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225" windowWidth="17100" windowHeight="9735" activeTab="1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25725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F1582"/>
  <c r="G14"/>
  <c r="H14"/>
  <c r="H1582"/>
  <c r="I14"/>
  <c r="J14"/>
  <c r="J1582"/>
  <c r="K14"/>
  <c r="L14"/>
  <c r="L1582"/>
  <c r="M14"/>
  <c r="N14"/>
  <c r="N1582"/>
  <c r="O14"/>
  <c r="P14"/>
  <c r="P1582"/>
  <c r="Q14"/>
  <c r="R14"/>
  <c r="R1582"/>
  <c r="S14"/>
  <c r="T14"/>
  <c r="T1582"/>
  <c r="U14"/>
  <c r="V14"/>
  <c r="V1582"/>
  <c r="W14"/>
  <c r="X14"/>
  <c r="X1582"/>
  <c r="Y14"/>
  <c r="Z14"/>
  <c r="Z1582"/>
  <c r="AA14"/>
  <c r="AB14"/>
  <c r="AB1582"/>
  <c r="AC14"/>
  <c r="AD14"/>
  <c r="AD1582"/>
  <c r="AE14"/>
  <c r="AF14"/>
  <c r="AF1582"/>
  <c r="AG14"/>
  <c r="AH14"/>
  <c r="AH1582"/>
  <c r="AI14"/>
  <c r="AJ14"/>
  <c r="AJ1582"/>
  <c r="AK14"/>
  <c r="AL14"/>
  <c r="AL1582"/>
  <c r="AM14"/>
  <c r="AN14"/>
  <c r="AN1582"/>
  <c r="AO14"/>
  <c r="AP14"/>
  <c r="AP1582"/>
  <c r="AQ14"/>
  <c r="AR14"/>
  <c r="AR1582"/>
  <c r="AS14"/>
  <c r="AT14"/>
  <c r="AT1582"/>
  <c r="AU14"/>
  <c r="AV14"/>
  <c r="AV1582"/>
  <c r="AW14"/>
  <c r="AX14"/>
  <c r="AX1582"/>
  <c r="AY14"/>
  <c r="AZ14"/>
  <c r="AZ1582"/>
  <c r="BA14"/>
  <c r="BB14"/>
  <c r="BB1582"/>
  <c r="BC14"/>
  <c r="BD14"/>
  <c r="BD1582"/>
  <c r="BE14"/>
  <c r="BF14"/>
  <c r="BF1582"/>
  <c r="BG14"/>
  <c r="BH14"/>
  <c r="BH1582"/>
  <c r="BI14"/>
  <c r="BJ14"/>
  <c r="BJ1582"/>
  <c r="BK14"/>
  <c r="BL14"/>
  <c r="BL1582"/>
  <c r="BM14"/>
  <c r="BN14"/>
  <c r="BN1582"/>
  <c r="BO14"/>
  <c r="BP14"/>
  <c r="BP1582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E1582"/>
  <c r="G1582"/>
  <c r="I1582"/>
  <c r="K1582"/>
  <c r="M1582"/>
  <c r="O1582"/>
  <c r="Q1582"/>
  <c r="S1582"/>
  <c r="U1582"/>
  <c r="W1582"/>
  <c r="Y1582"/>
  <c r="AA1582"/>
  <c r="AC1582"/>
  <c r="AE1582"/>
  <c r="AG1582"/>
  <c r="AI1582"/>
  <c r="AK1582"/>
  <c r="AM1582"/>
  <c r="AO1582"/>
  <c r="AQ1582"/>
  <c r="AS1582"/>
  <c r="AU1582"/>
  <c r="AW1582"/>
  <c r="AY1582"/>
  <c r="BA1582"/>
  <c r="BC1582"/>
  <c r="BE1582"/>
  <c r="BG1582"/>
  <c r="BI1582"/>
  <c r="BK1582"/>
  <c r="BM1582"/>
  <c r="BO1582"/>
  <c r="BQ1582"/>
  <c r="E14" i="1"/>
  <c r="F14"/>
  <c r="F1582"/>
  <c r="G14"/>
  <c r="H14"/>
  <c r="H1582"/>
  <c r="I14"/>
  <c r="J14"/>
  <c r="J1582"/>
  <c r="K14"/>
  <c r="L14"/>
  <c r="L1582"/>
  <c r="M14"/>
  <c r="N14"/>
  <c r="N1582"/>
  <c r="O14"/>
  <c r="P14"/>
  <c r="P1582"/>
  <c r="Q14"/>
  <c r="R14"/>
  <c r="R1582"/>
  <c r="S14"/>
  <c r="T14"/>
  <c r="T1582"/>
  <c r="U14"/>
  <c r="V14"/>
  <c r="V1582"/>
  <c r="W14"/>
  <c r="X14"/>
  <c r="X1582"/>
  <c r="Y14"/>
  <c r="Z14"/>
  <c r="Z1582"/>
  <c r="AA14"/>
  <c r="AB14"/>
  <c r="AB1582"/>
  <c r="AC14"/>
  <c r="AD14"/>
  <c r="AD1582"/>
  <c r="AE14"/>
  <c r="AF14"/>
  <c r="AF1582"/>
  <c r="AG14"/>
  <c r="AH14"/>
  <c r="AH1582"/>
  <c r="AI14"/>
  <c r="AJ14"/>
  <c r="AJ1582"/>
  <c r="AK14"/>
  <c r="AL14"/>
  <c r="AL1582"/>
  <c r="AM14"/>
  <c r="AN14"/>
  <c r="AN1582"/>
  <c r="AO14"/>
  <c r="AP14"/>
  <c r="AP1582"/>
  <c r="AQ14"/>
  <c r="AR14"/>
  <c r="AR1582"/>
  <c r="AS14"/>
  <c r="AT14"/>
  <c r="AT1582"/>
  <c r="AU14"/>
  <c r="AV14"/>
  <c r="AV1582"/>
  <c r="AW14"/>
  <c r="AX14"/>
  <c r="AX1582"/>
  <c r="AY14"/>
  <c r="AZ14"/>
  <c r="AZ1582"/>
  <c r="BA14"/>
  <c r="BB14"/>
  <c r="BB1582"/>
  <c r="BC14"/>
  <c r="BD14"/>
  <c r="BD1582"/>
  <c r="BE14"/>
  <c r="BF14"/>
  <c r="BF1582"/>
  <c r="BG14"/>
  <c r="BH14"/>
  <c r="BH1582"/>
  <c r="BI14"/>
  <c r="BJ14"/>
  <c r="BJ1582"/>
  <c r="BK14"/>
  <c r="BL14"/>
  <c r="BL1582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G1582"/>
  <c r="H114"/>
  <c r="I114"/>
  <c r="J114"/>
  <c r="K114"/>
  <c r="K1582"/>
  <c r="L114"/>
  <c r="M114"/>
  <c r="N114"/>
  <c r="O114"/>
  <c r="O1582"/>
  <c r="P114"/>
  <c r="Q114"/>
  <c r="R114"/>
  <c r="S114"/>
  <c r="S1582"/>
  <c r="T114"/>
  <c r="U114"/>
  <c r="V114"/>
  <c r="W114"/>
  <c r="W1582"/>
  <c r="X114"/>
  <c r="Y114"/>
  <c r="Z114"/>
  <c r="AA114"/>
  <c r="AA1582"/>
  <c r="AB114"/>
  <c r="AC114"/>
  <c r="AD114"/>
  <c r="AE114"/>
  <c r="AE1582"/>
  <c r="AF114"/>
  <c r="AG114"/>
  <c r="AH114"/>
  <c r="AI114"/>
  <c r="AI1582"/>
  <c r="AJ114"/>
  <c r="AK114"/>
  <c r="AL114"/>
  <c r="AM114"/>
  <c r="AM1582"/>
  <c r="AN114"/>
  <c r="AO114"/>
  <c r="AP114"/>
  <c r="AQ114"/>
  <c r="AQ1582"/>
  <c r="AR114"/>
  <c r="AS114"/>
  <c r="AT114"/>
  <c r="AU114"/>
  <c r="AU1582"/>
  <c r="AV114"/>
  <c r="AW114"/>
  <c r="AX114"/>
  <c r="AY114"/>
  <c r="AY1582"/>
  <c r="AZ114"/>
  <c r="BA114"/>
  <c r="BB114"/>
  <c r="BC114"/>
  <c r="BC1582"/>
  <c r="BD114"/>
  <c r="BE114"/>
  <c r="BF114"/>
  <c r="BG114"/>
  <c r="BG1582"/>
  <c r="BH114"/>
  <c r="BI114"/>
  <c r="BJ114"/>
  <c r="BK114"/>
  <c r="BK1582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E1582"/>
  <c r="I1582"/>
  <c r="M1582"/>
  <c r="Q1582"/>
  <c r="U1582"/>
  <c r="Y1582"/>
  <c r="AC1582"/>
  <c r="AG1582"/>
  <c r="AK1582"/>
  <c r="AO1582"/>
  <c r="AS1582"/>
  <c r="AW1582"/>
  <c r="BA1582"/>
  <c r="BE1582"/>
  <c r="BI1582"/>
  <c r="BM1582"/>
</calcChain>
</file>

<file path=xl/sharedStrings.xml><?xml version="1.0" encoding="utf-8"?>
<sst xmlns="http://schemas.openxmlformats.org/spreadsheetml/2006/main" count="6644" uniqueCount="2442">
  <si>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</si>
  <si>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</si>
  <si>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</si>
  <si>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</si>
  <si>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</si>
  <si>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</si>
  <si>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</si>
  <si>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</si>
  <si>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</si>
  <si>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</si>
  <si>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</si>
  <si>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</si>
  <si>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</si>
  <si>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</si>
  <si>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</si>
  <si>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</si>
  <si>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</si>
  <si>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</si>
  <si>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</si>
  <si>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</si>
  <si>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</si>
  <si>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</si>
  <si>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</si>
  <si>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</si>
  <si>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</si>
  <si>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</si>
  <si>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</si>
  <si>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</si>
  <si>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</si>
  <si>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</si>
  <si>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</si>
  <si>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</si>
  <si>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</si>
  <si>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</si>
  <si>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</si>
  <si>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</si>
  <si>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</si>
  <si>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</si>
  <si>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</si>
  <si>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</si>
  <si>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</si>
  <si>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</si>
  <si>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</si>
  <si>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</si>
  <si>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</si>
  <si>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</si>
  <si>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</si>
  <si>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</si>
  <si>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</si>
  <si>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</si>
  <si>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</si>
  <si>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</si>
  <si>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</si>
  <si>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</si>
  <si>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</si>
  <si>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</si>
  <si>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</si>
  <si>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</si>
  <si>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</si>
  <si>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</si>
  <si>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</si>
  <si>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</si>
  <si>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</si>
  <si>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</si>
  <si>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</si>
  <si>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</si>
  <si>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</si>
  <si>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</si>
  <si>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</si>
  <si>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</si>
  <si>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</si>
  <si>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</si>
  <si>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</si>
  <si>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</si>
  <si>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</si>
  <si>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</si>
  <si>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</si>
  <si>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</si>
  <si>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</si>
  <si>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</si>
  <si>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</si>
  <si>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</si>
  <si>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</si>
  <si>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</si>
  <si>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</si>
  <si>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</si>
  <si>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</si>
  <si>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</si>
  <si>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</si>
  <si>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</si>
  <si>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</si>
  <si>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</si>
  <si>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</si>
  <si>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</si>
  <si>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</si>
  <si>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</si>
  <si>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</si>
  <si>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</si>
  <si>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</si>
  <si>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</si>
  <si>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</si>
  <si>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</si>
  <si>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</si>
  <si>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</si>
  <si>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</si>
  <si>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</si>
  <si>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</si>
  <si>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</si>
  <si>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</si>
  <si>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</si>
  <si>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</si>
  <si>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</si>
  <si>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</si>
  <si>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</si>
  <si>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</si>
  <si>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</si>
  <si>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</si>
  <si>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</si>
  <si>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</si>
  <si>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</si>
  <si>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</si>
  <si>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</si>
  <si>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</si>
  <si>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</si>
  <si>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</si>
  <si>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</si>
  <si>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</si>
  <si>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</si>
  <si>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</si>
  <si>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</si>
  <si>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</si>
  <si>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</si>
  <si>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</si>
  <si>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</si>
  <si>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</si>
  <si>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</si>
  <si>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</si>
  <si>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</si>
  <si>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</si>
  <si>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</si>
  <si>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</si>
  <si>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</si>
  <si>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</si>
  <si>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</si>
  <si>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</si>
  <si>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</si>
  <si>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</si>
  <si>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</si>
  <si>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</si>
  <si>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</si>
  <si>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</si>
  <si>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</si>
  <si>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</si>
  <si>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</si>
  <si>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</si>
  <si>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</si>
  <si>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</si>
  <si>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</si>
  <si>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</si>
  <si>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</si>
  <si>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</si>
  <si>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</si>
  <si>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</si>
  <si>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</si>
  <si>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</si>
  <si>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</si>
  <si>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</si>
  <si>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</si>
  <si>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</si>
  <si>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</si>
  <si>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</si>
  <si>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</si>
  <si>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</si>
  <si>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</si>
  <si>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</si>
  <si>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</si>
  <si>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</si>
  <si>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</si>
  <si>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</si>
  <si>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</si>
  <si>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</si>
  <si>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</si>
  <si>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</si>
  <si>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</si>
  <si>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</si>
  <si>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</si>
  <si>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</si>
  <si>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</si>
  <si>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</si>
  <si>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</si>
  <si>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</si>
  <si>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</si>
  <si>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</si>
  <si>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</si>
  <si>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</si>
  <si>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</si>
  <si>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</si>
  <si>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</si>
  <si>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</si>
  <si>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</si>
  <si>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</si>
  <si>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</si>
  <si>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</si>
  <si>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</si>
  <si>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</si>
  <si>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</si>
  <si>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</si>
  <si>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</si>
  <si>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</si>
  <si>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</si>
  <si>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</si>
  <si>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</si>
  <si>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</si>
  <si>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</si>
  <si>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</si>
  <si>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</si>
  <si>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</si>
  <si>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</si>
  <si>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</si>
  <si>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</si>
  <si>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</si>
  <si>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</si>
  <si>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</si>
  <si>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</si>
  <si>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</si>
  <si>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</si>
  <si>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</si>
  <si>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</si>
  <si>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</si>
  <si>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</si>
  <si>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</si>
  <si>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</si>
  <si>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</si>
  <si>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</si>
  <si>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</si>
  <si>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</si>
  <si>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</si>
  <si>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</si>
  <si>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</si>
  <si>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</si>
  <si>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</si>
  <si>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</si>
  <si>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</si>
  <si>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</si>
  <si>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</si>
  <si>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</si>
  <si>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</si>
  <si>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</si>
  <si>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</si>
  <si>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</si>
  <si>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</si>
  <si>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</si>
  <si>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</si>
  <si>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</si>
  <si>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</si>
  <si>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</si>
  <si>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</si>
  <si>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</si>
  <si>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</si>
  <si>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</si>
  <si>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</si>
  <si>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</si>
  <si>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</si>
  <si>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</si>
  <si>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</si>
  <si>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</si>
  <si>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</si>
  <si>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</si>
  <si>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</si>
  <si>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</si>
  <si>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</si>
  <si>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</si>
  <si>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</si>
  <si>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</si>
  <si>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</si>
  <si>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</si>
  <si>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</si>
  <si>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</si>
  <si>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</si>
  <si>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</si>
  <si>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</si>
  <si>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</si>
  <si>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</si>
  <si>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</si>
  <si>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</si>
  <si>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</si>
  <si>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</si>
  <si>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</si>
  <si>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</si>
  <si>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</si>
  <si>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</si>
  <si>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</si>
  <si>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</si>
  <si>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</si>
  <si>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</si>
  <si>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</si>
  <si>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</si>
  <si>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</si>
  <si>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</si>
  <si>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</si>
  <si>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</si>
  <si>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</si>
  <si>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</si>
  <si>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</si>
  <si>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</si>
  <si>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</si>
  <si>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</si>
  <si>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</si>
  <si>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</si>
  <si>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</si>
  <si>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</si>
  <si>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</si>
  <si>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</si>
  <si>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</si>
  <si>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</si>
  <si>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</si>
  <si>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</si>
  <si>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</si>
  <si>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</si>
  <si>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</si>
  <si>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</si>
  <si>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</si>
  <si>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</si>
  <si>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</si>
  <si>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</si>
  <si>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</si>
  <si>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</si>
  <si>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</si>
  <si>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</si>
  <si>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</si>
  <si>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</si>
  <si>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</si>
  <si>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</si>
  <si>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</si>
  <si>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</si>
  <si>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</si>
  <si>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</si>
  <si>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</si>
  <si>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</si>
  <si>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</si>
  <si>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</si>
  <si>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</si>
  <si>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</si>
  <si>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</si>
  <si>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</si>
  <si>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</si>
  <si>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</si>
  <si>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</si>
  <si>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</si>
  <si>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</si>
  <si>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</si>
  <si>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</si>
  <si>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</si>
  <si>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</si>
  <si>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</si>
  <si>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</si>
  <si>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</si>
  <si>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</si>
  <si>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</si>
  <si>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</si>
  <si>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</si>
  <si>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</si>
  <si>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</si>
  <si>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</si>
  <si>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</si>
  <si>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</si>
  <si>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</si>
  <si>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</si>
  <si>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</si>
  <si>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</si>
  <si>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</si>
  <si>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</si>
  <si>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</si>
  <si>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</si>
  <si>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</si>
  <si>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</si>
  <si>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</si>
  <si>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</si>
  <si>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</si>
  <si>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</si>
  <si>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</si>
  <si>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</si>
  <si>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</si>
  <si>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</si>
  <si>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</si>
  <si>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</si>
  <si>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</si>
  <si>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</si>
  <si>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</si>
  <si>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</si>
  <si>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</si>
  <si>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</si>
  <si>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</si>
  <si>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</si>
  <si>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</si>
  <si>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</si>
  <si>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</si>
  <si>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</si>
  <si>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</si>
  <si>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</si>
  <si>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</si>
  <si>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</si>
  <si>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</si>
  <si>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</si>
  <si>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</si>
  <si>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</si>
  <si>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</si>
  <si>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</si>
  <si>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</si>
  <si>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</si>
  <si>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</si>
  <si>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</si>
  <si>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</si>
  <si>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</si>
  <si>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</si>
  <si>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</si>
  <si>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</si>
  <si>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</si>
  <si>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</si>
  <si>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</si>
  <si>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</si>
  <si>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</si>
  <si>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</si>
  <si>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</si>
  <si>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</si>
  <si>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</si>
  <si>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</si>
  <si>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</si>
  <si>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</si>
  <si>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</si>
  <si>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</si>
  <si>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</si>
  <si>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</si>
  <si>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</si>
  <si>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</si>
  <si>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</si>
  <si>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</si>
  <si>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</si>
  <si>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</si>
  <si>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</si>
  <si>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</si>
  <si>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</si>
  <si>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</si>
  <si>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</si>
  <si>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</si>
  <si>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</si>
  <si>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</si>
  <si>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</si>
  <si>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</si>
  <si>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</si>
  <si>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</si>
  <si>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</si>
  <si>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</si>
  <si>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</si>
  <si>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</si>
  <si>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</si>
  <si>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</si>
  <si>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</si>
  <si>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</si>
  <si>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</si>
  <si>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</si>
  <si>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</si>
  <si>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</si>
  <si>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</si>
  <si>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</si>
  <si>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</si>
  <si>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</si>
  <si>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</si>
  <si>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</si>
  <si>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</si>
  <si>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</si>
  <si>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</si>
  <si>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</si>
  <si>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</si>
  <si>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</si>
  <si>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</si>
  <si>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</si>
  <si>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</si>
  <si>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</si>
  <si>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</si>
  <si>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</si>
  <si>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</si>
  <si>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</si>
  <si>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</si>
  <si>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</si>
  <si>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</si>
  <si>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</si>
  <si>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</si>
  <si>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</si>
  <si>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</si>
  <si>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</si>
  <si>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</si>
  <si>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</si>
  <si>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</si>
  <si>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</si>
  <si>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</si>
  <si>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</si>
  <si>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</si>
  <si>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</si>
  <si>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</si>
  <si>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</si>
  <si>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</si>
  <si>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</si>
  <si>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</si>
  <si>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</si>
  <si>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</si>
  <si>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</si>
  <si>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</si>
  <si>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</si>
  <si>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</si>
  <si>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</si>
  <si>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</si>
  <si>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</si>
  <si>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</si>
  <si>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</si>
  <si>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</si>
  <si>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</si>
  <si>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</si>
  <si>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</si>
  <si>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</si>
  <si>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</si>
  <si>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</si>
  <si>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</si>
  <si>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</si>
  <si>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</si>
  <si>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</si>
  <si>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</si>
  <si>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</si>
  <si>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</si>
  <si>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</si>
  <si>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</si>
  <si>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</si>
  <si>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</si>
  <si>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</si>
  <si>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</si>
  <si>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</si>
  <si>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</si>
  <si>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</si>
  <si>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</si>
  <si>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</si>
  <si>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</si>
  <si>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</si>
  <si>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</si>
  <si>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</si>
  <si>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</si>
  <si>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</si>
  <si>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</si>
  <si>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</si>
  <si>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</si>
  <si>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</si>
  <si>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</si>
  <si>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</si>
  <si>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</si>
  <si>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</si>
  <si>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</si>
  <si>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</si>
  <si>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</si>
  <si>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</si>
  <si>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</si>
  <si>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</si>
  <si>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</si>
  <si>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</si>
  <si>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</si>
  <si>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</si>
  <si>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</si>
  <si>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</si>
  <si>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</si>
  <si>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</si>
  <si>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</si>
  <si>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</si>
  <si>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</si>
  <si>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</si>
  <si>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</si>
  <si>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</si>
  <si>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</si>
  <si>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</si>
  <si>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</si>
  <si>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</si>
  <si>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</si>
  <si>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</si>
  <si>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</si>
  <si>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</si>
  <si>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</si>
  <si>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</si>
  <si>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</si>
  <si>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</si>
  <si>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</si>
  <si>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</si>
  <si>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</si>
  <si>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</si>
  <si>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</si>
  <si>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</si>
  <si>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</si>
  <si>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</si>
  <si>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</si>
  <si>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</si>
  <si>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</si>
  <si>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</si>
  <si>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</si>
  <si>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</si>
  <si>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</si>
  <si>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</si>
  <si>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</si>
  <si>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</si>
  <si>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</si>
  <si>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</si>
  <si>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</si>
  <si>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</si>
  <si>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</si>
  <si>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</si>
  <si>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</si>
  <si>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</si>
  <si>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</si>
  <si>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</si>
  <si>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</si>
  <si>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</si>
  <si>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</si>
  <si>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</si>
  <si>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</si>
  <si>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</si>
  <si>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</si>
  <si>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</si>
  <si>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</si>
  <si>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</si>
  <si>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</si>
  <si>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</si>
  <si>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</si>
  <si>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</si>
  <si>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</si>
  <si>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</si>
  <si>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</si>
  <si>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</si>
  <si>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</si>
  <si>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</si>
  <si>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</si>
  <si>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</si>
  <si>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</si>
  <si>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</si>
  <si>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</si>
  <si>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</si>
  <si>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</si>
  <si>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</si>
  <si>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</si>
  <si>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</si>
  <si>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</si>
  <si>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</si>
  <si>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</si>
  <si>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</si>
  <si>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</si>
  <si>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</si>
  <si>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</si>
  <si>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</si>
  <si>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</si>
  <si>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</si>
  <si>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</si>
  <si>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</si>
  <si>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</si>
  <si>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</si>
  <si>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</si>
  <si>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</si>
  <si>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</si>
  <si>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</si>
  <si>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</si>
  <si>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</si>
  <si>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</si>
  <si>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</si>
  <si>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</si>
  <si>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</si>
  <si>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</si>
  <si>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</si>
  <si>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</si>
  <si>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</si>
  <si>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</si>
  <si>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</si>
  <si>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</si>
  <si>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</si>
  <si>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</si>
  <si>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</si>
  <si>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</si>
  <si>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</si>
  <si>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</si>
  <si>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</si>
  <si>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</si>
  <si>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</si>
  <si>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</si>
  <si>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</si>
  <si>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</si>
  <si>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</si>
  <si>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</si>
  <si>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</si>
  <si>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</si>
  <si>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</si>
  <si>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</si>
  <si>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</si>
  <si>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</si>
  <si>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</si>
  <si>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</si>
  <si>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</si>
  <si>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</si>
  <si>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</si>
  <si>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</si>
  <si>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</si>
  <si>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</si>
  <si>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</si>
  <si>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</si>
  <si>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</si>
  <si>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</si>
  <si>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</si>
  <si>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</si>
  <si>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</si>
  <si>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</si>
  <si>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</si>
  <si>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</si>
  <si>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</si>
  <si>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</si>
  <si>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</si>
  <si>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</si>
  <si>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</si>
  <si>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</si>
  <si>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</si>
  <si>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</si>
  <si>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</si>
  <si>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</si>
  <si>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</si>
  <si>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</si>
  <si>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</si>
  <si>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</si>
  <si>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</si>
  <si>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</si>
  <si>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</si>
  <si>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</si>
  <si>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</si>
  <si>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</si>
  <si>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</si>
  <si>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</si>
  <si>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</si>
  <si>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</si>
  <si>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</si>
  <si>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</si>
  <si>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</si>
  <si>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</si>
  <si>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</si>
  <si>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</si>
  <si>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</si>
  <si>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</si>
  <si>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</si>
  <si>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</si>
  <si>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</si>
  <si>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</si>
  <si>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</si>
  <si>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</si>
  <si>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</si>
  <si>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</si>
  <si>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</si>
  <si>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</si>
  <si>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</si>
  <si>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</si>
  <si>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</si>
  <si>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</si>
  <si>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</si>
  <si>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</si>
  <si>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</si>
  <si>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</si>
  <si>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</si>
  <si>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</si>
  <si>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</si>
  <si>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</si>
  <si>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</si>
  <si>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</si>
  <si>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</si>
  <si>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</si>
  <si>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</si>
  <si>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</si>
  <si>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</si>
  <si>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</si>
  <si>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</si>
  <si>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</si>
  <si>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</si>
  <si>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</si>
  <si>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</si>
  <si>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</si>
  <si>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</si>
  <si>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</si>
  <si>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</si>
  <si>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</si>
  <si>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</si>
  <si>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</si>
  <si>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</si>
  <si>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</si>
  <si>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</si>
  <si>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</si>
  <si>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</si>
  <si>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</si>
  <si>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</si>
  <si>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</si>
  <si>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</si>
  <si>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</si>
  <si>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</si>
  <si>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</si>
  <si>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</si>
  <si>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</si>
  <si>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</si>
  <si>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</si>
  <si>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</si>
  <si>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</si>
  <si>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</si>
  <si>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</si>
  <si>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</si>
  <si>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</si>
  <si>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</si>
  <si>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</si>
  <si>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</si>
  <si>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</si>
  <si>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</si>
  <si>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</si>
  <si>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</si>
  <si>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</si>
  <si>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</si>
  <si>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</si>
  <si>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</si>
  <si>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</si>
  <si>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</si>
  <si>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</si>
  <si>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</si>
  <si>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</si>
  <si>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</si>
  <si>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</si>
  <si>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</si>
  <si>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</si>
  <si>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</si>
  <si>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</si>
  <si>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</si>
  <si>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</si>
  <si>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</si>
  <si>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</si>
  <si>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</si>
  <si>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</si>
  <si>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</si>
  <si>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</si>
  <si>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</si>
  <si>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</si>
  <si>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</si>
  <si>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</si>
  <si>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</si>
  <si>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</si>
  <si>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</si>
  <si>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</si>
  <si>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</si>
  <si>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</si>
  <si>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</si>
  <si>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</si>
  <si>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</si>
  <si>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</si>
  <si>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</si>
  <si>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</si>
  <si>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</si>
  <si>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</si>
  <si>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</si>
  <si>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</si>
  <si>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</si>
  <si>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</si>
  <si>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</si>
  <si>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</si>
  <si>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</si>
  <si>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</si>
  <si>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</si>
  <si>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</si>
  <si>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</si>
  <si>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</si>
  <si>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</si>
  <si>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</si>
  <si>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</si>
  <si>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</si>
  <si>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</si>
  <si>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</si>
  <si>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</si>
  <si>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</si>
  <si>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</si>
  <si>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</si>
  <si>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</si>
  <si>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</si>
  <si>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</si>
  <si>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</si>
  <si>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</si>
  <si>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</si>
  <si>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</si>
  <si>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</si>
  <si>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</si>
  <si>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</si>
  <si>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</si>
  <si>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</si>
  <si>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</si>
  <si>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</si>
  <si>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</si>
  <si>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</si>
  <si>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</si>
  <si>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</si>
  <si>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</si>
  <si>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</si>
  <si>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</si>
  <si>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</si>
  <si>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</si>
  <si>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</si>
  <si>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</si>
  <si>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</si>
  <si>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</si>
  <si>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</si>
  <si>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</si>
  <si>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</si>
  <si>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</si>
  <si>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</si>
  <si>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</si>
  <si>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</si>
  <si>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</si>
  <si>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</si>
  <si>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</si>
  <si>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</si>
  <si>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</si>
  <si>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</si>
  <si>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</si>
  <si>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</si>
  <si>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</si>
  <si>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</si>
  <si>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</si>
  <si>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</si>
  <si>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</si>
  <si>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</si>
  <si>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</si>
  <si>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</si>
  <si>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</si>
  <si>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</si>
  <si>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</si>
  <si>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</si>
  <si>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</si>
  <si>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</si>
  <si>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</si>
  <si>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</si>
  <si>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</si>
  <si>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</si>
  <si>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</si>
  <si>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</si>
  <si>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</si>
  <si>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</si>
  <si>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</si>
  <si>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</si>
  <si>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</si>
  <si>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</si>
  <si>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</si>
  <si>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</si>
  <si>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</si>
  <si>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</si>
  <si>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</si>
  <si>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</si>
  <si>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</si>
  <si>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</si>
  <si>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</si>
  <si>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</si>
  <si>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</si>
  <si>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</si>
  <si>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</si>
  <si>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</si>
  <si>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</si>
  <si>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</si>
  <si>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</si>
  <si>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</si>
  <si>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</si>
  <si>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</si>
  <si>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</si>
  <si>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</si>
  <si>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</si>
  <si>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</si>
  <si>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</si>
  <si>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</si>
  <si>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</si>
  <si>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</si>
  <si>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</si>
  <si>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</si>
  <si>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</si>
  <si>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</si>
  <si>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</si>
  <si>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</si>
  <si>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</si>
  <si>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</si>
  <si>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</si>
  <si>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</si>
  <si>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</si>
  <si>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</si>
  <si>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</si>
  <si>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</si>
  <si>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</si>
  <si>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</si>
  <si>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</si>
  <si>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</si>
  <si>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</si>
  <si>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</si>
  <si>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</si>
  <si>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</si>
  <si>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</si>
  <si>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</si>
  <si>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</si>
  <si>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</si>
  <si>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</si>
  <si>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</si>
  <si>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</si>
  <si>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</si>
  <si>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</si>
  <si>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</si>
  <si>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</si>
  <si>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</si>
  <si>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</si>
  <si>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</si>
  <si>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</si>
  <si>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</si>
  <si>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</si>
  <si>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</si>
  <si>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</si>
  <si>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</si>
  <si>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</si>
  <si>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</si>
  <si>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</si>
  <si>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</si>
  <si>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</si>
  <si>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</si>
  <si>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</si>
  <si>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</si>
  <si>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</si>
  <si>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</si>
  <si>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</si>
  <si>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</si>
  <si>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</si>
  <si>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</si>
  <si>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</si>
  <si>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</si>
  <si>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</si>
  <si>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</si>
  <si>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</si>
  <si>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</si>
  <si>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</si>
  <si>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</si>
  <si>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</si>
  <si>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</si>
  <si>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</si>
  <si>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</si>
  <si>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</si>
  <si>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</si>
  <si>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</si>
  <si>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</si>
  <si>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</si>
  <si>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</si>
  <si>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</si>
  <si>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</si>
  <si>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</si>
  <si>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</si>
  <si>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</si>
  <si>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</si>
  <si>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</si>
  <si>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</si>
  <si>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</si>
  <si>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</si>
  <si>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</si>
  <si>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</si>
  <si>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</si>
  <si>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</si>
  <si>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</si>
  <si>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</si>
  <si>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</si>
  <si>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</si>
  <si>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</si>
  <si>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</si>
  <si>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</si>
  <si>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</si>
  <si>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</si>
  <si>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</si>
  <si>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</si>
  <si>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</si>
  <si>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</si>
  <si>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</si>
  <si>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</si>
  <si>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</si>
  <si>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</si>
  <si>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</si>
  <si>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</si>
  <si>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</si>
  <si>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</si>
  <si>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</si>
  <si>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</si>
  <si>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</si>
  <si>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</si>
  <si>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</si>
  <si>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</si>
  <si>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</si>
  <si>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</si>
  <si>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</si>
  <si>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</si>
  <si>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</si>
  <si>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</si>
  <si>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</si>
  <si>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</si>
  <si>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</si>
  <si>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</si>
  <si>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</si>
  <si>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</si>
  <si>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</si>
  <si>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</si>
  <si>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</si>
  <si>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</si>
  <si>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</si>
  <si>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</si>
  <si>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</si>
  <si>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</si>
  <si>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</si>
  <si>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</si>
  <si>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</si>
  <si>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</si>
  <si>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</si>
  <si>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</si>
  <si>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</si>
  <si>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</si>
  <si>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</si>
  <si>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</si>
  <si>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</si>
  <si>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</si>
  <si>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</si>
  <si>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</si>
  <si>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</si>
  <si>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</si>
  <si>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</si>
  <si>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</si>
  <si>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</si>
  <si>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</si>
  <si>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</si>
  <si>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</si>
  <si>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</si>
  <si>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</si>
  <si>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</si>
  <si>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</si>
  <si>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</si>
  <si>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</si>
  <si>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</si>
  <si>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</si>
  <si>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</si>
  <si>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</si>
  <si>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</si>
  <si>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</si>
  <si>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</si>
  <si>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</si>
  <si>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</si>
  <si>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</si>
  <si>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</si>
  <si>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</si>
  <si>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</si>
  <si>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</si>
  <si>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</si>
  <si>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</si>
  <si>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</si>
  <si>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</si>
  <si>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</si>
  <si>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</si>
  <si>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</si>
  <si>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</si>
  <si>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</si>
  <si>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</si>
  <si>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</si>
  <si>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</si>
  <si>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</si>
  <si>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</si>
  <si>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</si>
  <si>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</si>
  <si>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</si>
  <si>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</si>
  <si>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</si>
  <si>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</si>
  <si>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</si>
  <si>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</si>
  <si>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</si>
  <si>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</si>
  <si>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</si>
  <si>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</si>
  <si>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</si>
  <si>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</si>
  <si>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</si>
  <si>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</si>
  <si>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</si>
  <si>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</si>
  <si>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</si>
  <si>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</si>
  <si>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</si>
  <si>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</si>
  <si>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</si>
  <si>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</si>
  <si>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</si>
  <si>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</si>
  <si>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</si>
  <si>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</si>
  <si>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</si>
  <si>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</si>
  <si>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</si>
  <si>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</si>
  <si>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</si>
  <si>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</si>
  <si>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</si>
  <si>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</si>
  <si>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</si>
  <si>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</si>
  <si>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</si>
  <si>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</si>
  <si>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</si>
  <si>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</si>
  <si>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</si>
  <si>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</si>
  <si>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</si>
  <si>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</si>
  <si>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</si>
  <si>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</si>
  <si>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</si>
  <si>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</si>
  <si>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</si>
  <si>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</si>
  <si>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</si>
  <si>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</si>
  <si>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</si>
  <si>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</si>
  <si>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</si>
  <si>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</si>
  <si>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</si>
  <si>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</si>
  <si>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</si>
  <si>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</si>
  <si>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</si>
  <si>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</si>
  <si>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</si>
  <si>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</si>
  <si>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</si>
  <si>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</si>
  <si>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</si>
  <si>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</si>
  <si>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</si>
  <si>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</si>
  <si>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</si>
  <si>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</si>
  <si>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</si>
  <si>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</si>
  <si>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</si>
  <si>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</si>
  <si>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</si>
  <si>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</si>
  <si>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</si>
  <si>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</si>
  <si>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</si>
  <si>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</si>
  <si>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</si>
  <si>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</si>
  <si>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</si>
  <si>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</si>
  <si>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</si>
  <si>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</si>
  <si>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</si>
  <si>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</si>
  <si>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</si>
  <si>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</si>
  <si>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</si>
  <si>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</si>
  <si>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</si>
  <si>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</si>
  <si>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</si>
  <si>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</si>
  <si>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</si>
  <si>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</si>
  <si>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</si>
  <si>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</si>
  <si>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</si>
  <si>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</si>
  <si>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</si>
  <si>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</si>
  <si>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</si>
  <si>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</si>
  <si>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</si>
  <si>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</si>
  <si>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</si>
  <si>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</si>
  <si>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</si>
  <si>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</si>
  <si>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</si>
  <si>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</si>
  <si>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</si>
  <si>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</si>
  <si>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</si>
  <si>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</si>
  <si>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</si>
  <si>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</si>
  <si>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</si>
  <si>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</si>
  <si>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</si>
  <si>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</si>
  <si>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</si>
  <si>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</si>
  <si>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</si>
  <si>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</si>
  <si>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</si>
  <si>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</si>
  <si>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</si>
  <si>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</si>
  <si>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</si>
  <si>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</si>
  <si>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</si>
  <si>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</si>
  <si>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</si>
  <si>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</si>
  <si>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</si>
  <si>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</si>
  <si>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</si>
  <si>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</si>
  <si>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</si>
  <si>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</si>
  <si>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</si>
  <si>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</si>
  <si>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</si>
  <si>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</si>
  <si>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</si>
  <si>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</si>
  <si>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</si>
  <si>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</si>
  <si>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</si>
  <si>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</si>
  <si>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</si>
  <si>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</si>
  <si>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</si>
  <si>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</si>
  <si>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</si>
  <si>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</si>
  <si>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</si>
  <si>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</si>
  <si>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</si>
  <si>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</si>
  <si>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</si>
  <si>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</si>
  <si>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</si>
  <si>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</si>
  <si>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</si>
  <si>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</si>
  <si>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</si>
  <si>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</si>
  <si>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</si>
  <si>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</si>
  <si>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</si>
  <si>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</si>
  <si>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</si>
  <si>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</si>
  <si>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</si>
  <si>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</si>
  <si>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</si>
  <si>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</si>
  <si>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</si>
  <si>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</si>
  <si>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</si>
  <si>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</si>
  <si>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</si>
  <si>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</si>
  <si>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</si>
  <si>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</si>
  <si>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</si>
  <si>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</si>
  <si>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</si>
  <si>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</si>
  <si>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</si>
  <si>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</si>
  <si>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</si>
  <si>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</si>
  <si>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</si>
  <si>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</si>
  <si>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</si>
  <si>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</si>
  <si>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</si>
  <si>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</si>
  <si>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</si>
  <si>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</si>
  <si>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</si>
  <si>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</si>
  <si>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</si>
  <si>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</si>
  <si>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</si>
  <si>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</si>
  <si>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</si>
  <si>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</si>
  <si>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</si>
  <si>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</si>
  <si>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</si>
  <si>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</si>
  <si>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</si>
  <si>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</si>
  <si>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</si>
  <si>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</si>
  <si>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</si>
  <si>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</si>
  <si>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</si>
  <si>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</si>
  <si>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</si>
  <si>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</si>
  <si>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</si>
  <si>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</si>
  <si>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</si>
  <si>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</si>
  <si>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</si>
  <si>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</si>
  <si>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</si>
  <si>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</si>
  <si>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</si>
  <si>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</si>
  <si>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</si>
  <si>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</si>
  <si>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</si>
  <si>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</si>
  <si>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</si>
  <si>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</si>
  <si>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</si>
  <si>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</si>
  <si>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</si>
  <si>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</si>
  <si>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</si>
  <si>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</si>
  <si>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</si>
  <si>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</si>
  <si>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</si>
  <si>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</si>
  <si>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</si>
  <si>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</si>
  <si>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</si>
  <si>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</si>
  <si>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</si>
  <si>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</si>
  <si>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</si>
  <si>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</si>
  <si>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</si>
  <si>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</si>
  <si>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</si>
  <si>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</si>
  <si>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</si>
  <si>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</si>
  <si>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</si>
  <si>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</si>
  <si>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</si>
  <si>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</si>
  <si>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</si>
  <si>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</si>
  <si>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</si>
  <si>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</si>
  <si>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</si>
  <si>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</si>
  <si>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</si>
  <si>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</si>
  <si>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</si>
  <si>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</si>
  <si>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</si>
  <si>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</si>
  <si>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</si>
  <si>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</si>
  <si>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</si>
  <si>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</si>
  <si>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</si>
  <si>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</si>
  <si>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</si>
  <si>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</si>
  <si>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</si>
  <si>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</si>
  <si>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</si>
  <si>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</si>
  <si>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</si>
  <si>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</si>
  <si>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</si>
  <si>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</si>
  <si>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</si>
  <si>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</si>
  <si>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</si>
  <si>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</si>
  <si>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</si>
  <si>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</si>
  <si>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</si>
  <si>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</si>
  <si>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</si>
  <si>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</si>
  <si>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</si>
  <si>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</si>
  <si>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</si>
  <si>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</si>
  <si>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</si>
  <si>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</si>
  <si>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</si>
  <si>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</si>
  <si>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</si>
  <si>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</si>
  <si>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</si>
  <si>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</si>
  <si>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</si>
  <si>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</si>
  <si>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</si>
  <si>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</si>
  <si>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</si>
  <si>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</si>
  <si>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</si>
  <si>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</si>
  <si>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</si>
  <si>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</si>
  <si>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</si>
  <si>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</si>
  <si>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</si>
  <si>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</si>
  <si>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</si>
  <si>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</si>
  <si>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</si>
  <si>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</si>
  <si>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</si>
  <si>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</si>
  <si>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</si>
  <si>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</si>
  <si>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</si>
  <si>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</si>
  <si>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</si>
  <si>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</si>
  <si>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</si>
  <si>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</si>
  <si>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</si>
  <si>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</si>
  <si>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</si>
  <si>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</si>
  <si>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</si>
  <si>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</si>
  <si>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</si>
  <si>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</si>
  <si>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</si>
  <si>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</si>
  <si>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</si>
  <si>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</si>
  <si>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</si>
  <si>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</si>
  <si>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</si>
  <si>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</si>
  <si>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</si>
  <si>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</si>
  <si>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</si>
  <si>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</si>
  <si>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</si>
  <si>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</si>
  <si>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</si>
  <si>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</si>
  <si>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</si>
  <si>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</si>
  <si>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</si>
  <si>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</si>
  <si>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</si>
  <si>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</si>
  <si>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</si>
  <si>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</si>
  <si>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</si>
  <si>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</si>
  <si>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</si>
  <si>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</si>
  <si>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</si>
  <si>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</si>
  <si>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</si>
  <si>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</si>
  <si>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</si>
  <si>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</si>
  <si>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</si>
  <si>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</si>
  <si>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</si>
  <si>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</si>
  <si>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</si>
  <si>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</si>
  <si>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</si>
  <si>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</si>
  <si>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</si>
  <si>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</si>
  <si>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</si>
  <si>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</si>
  <si>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</si>
  <si>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</si>
  <si>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</si>
  <si>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</si>
  <si>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</si>
  <si>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</si>
  <si>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</si>
  <si>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</si>
  <si>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</si>
  <si>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</si>
  <si>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</si>
  <si>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</si>
  <si>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</si>
  <si>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</si>
  <si>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</si>
  <si>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</si>
  <si>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</si>
  <si>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</si>
  <si>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</si>
  <si>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</si>
  <si>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</si>
  <si>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</si>
  <si>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</si>
  <si>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</si>
  <si>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</si>
  <si>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</si>
  <si>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</si>
  <si>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</si>
  <si>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</si>
  <si>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</si>
  <si>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</si>
  <si>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</si>
  <si>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</si>
  <si>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</si>
  <si>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</si>
  <si>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</si>
  <si>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</si>
  <si>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</si>
  <si>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</si>
  <si>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</si>
  <si>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</si>
  <si>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</si>
  <si>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</si>
  <si>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</si>
  <si>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</si>
  <si>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</si>
  <si>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</si>
  <si>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</si>
  <si>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</si>
  <si>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</si>
  <si>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</si>
  <si>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</si>
  <si>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</si>
  <si>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</si>
  <si>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</si>
  <si>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</si>
  <si>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</si>
  <si>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</si>
  <si>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</si>
  <si>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</si>
  <si>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</si>
  <si>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</si>
  <si>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</si>
  <si>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</si>
  <si>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</si>
  <si>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</si>
  <si>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</si>
  <si>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</si>
  <si>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</si>
  <si>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</si>
  <si>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</si>
  <si>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</si>
  <si>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</si>
  <si>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</si>
  <si>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</si>
  <si>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</si>
  <si>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</si>
  <si>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</si>
  <si>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</si>
  <si>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</si>
  <si>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</si>
  <si>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</si>
  <si>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</si>
  <si>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</si>
  <si>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</si>
  <si>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</si>
  <si>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</si>
  <si>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</si>
  <si>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</si>
  <si>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</si>
  <si>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</si>
  <si>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</si>
  <si>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</si>
  <si>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</si>
  <si>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</si>
  <si>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</si>
  <si>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</si>
  <si>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</si>
  <si>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</si>
  <si>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</si>
  <si>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</si>
  <si>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</si>
  <si>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</si>
  <si>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</si>
  <si>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</si>
  <si>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</si>
  <si>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</si>
  <si>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</si>
  <si>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</si>
  <si>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</si>
  <si>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</si>
  <si>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</si>
  <si>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</si>
  <si>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</si>
  <si>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</si>
  <si>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</si>
  <si>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</si>
  <si>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</si>
  <si>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</si>
  <si>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</si>
  <si>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</si>
  <si>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</si>
  <si>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</si>
  <si>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</si>
  <si>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</si>
  <si>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</si>
  <si>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</si>
  <si>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</si>
  <si>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</si>
  <si>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</si>
  <si>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</si>
  <si>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</si>
  <si>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</si>
  <si>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</si>
  <si>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</si>
  <si>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</si>
  <si>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</si>
  <si>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</si>
  <si>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</si>
  <si>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</si>
  <si>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</si>
  <si>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</si>
  <si>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</si>
  <si>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</si>
  <si>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</si>
  <si>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</si>
  <si>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</si>
  <si>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</si>
  <si>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</si>
  <si>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</si>
  <si>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</si>
  <si>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</si>
  <si>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</si>
  <si>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</si>
  <si>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</si>
  <si>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</si>
  <si>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</si>
  <si>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</si>
  <si>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</si>
  <si>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</si>
  <si>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</si>
  <si>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</si>
  <si>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</si>
  <si>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</si>
  <si>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</si>
  <si>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</si>
  <si>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</si>
  <si>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</si>
  <si>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</si>
  <si>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</si>
  <si>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</si>
  <si>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</si>
  <si>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</si>
  <si>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</si>
  <si>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</si>
  <si>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</si>
  <si>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</si>
  <si>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</si>
  <si>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</si>
  <si>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</si>
  <si>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</si>
  <si>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</si>
  <si>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</si>
  <si>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</si>
  <si>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</si>
  <si>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</si>
  <si>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</si>
  <si>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</si>
  <si>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</si>
  <si>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</si>
  <si>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</si>
  <si>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</si>
  <si>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</si>
  <si>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</si>
  <si>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</si>
  <si>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</si>
  <si>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</si>
  <si>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</si>
  <si>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</si>
  <si>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</si>
  <si>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</si>
  <si>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</si>
  <si>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</si>
  <si>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</si>
  <si>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</si>
  <si>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</si>
  <si>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</si>
  <si>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</si>
  <si>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</si>
  <si>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</si>
  <si>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</si>
  <si>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</si>
  <si>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</si>
  <si>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</si>
  <si>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</si>
  <si>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</si>
  <si>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</si>
  <si>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</si>
  <si>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</si>
  <si>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</si>
  <si>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</si>
  <si>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</si>
  <si>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</si>
  <si>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</si>
  <si>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</si>
  <si>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</si>
  <si>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</si>
  <si>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</si>
  <si>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</si>
  <si>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</si>
  <si>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</si>
  <si>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</si>
  <si>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</si>
  <si>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</si>
  <si>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</si>
  <si>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</si>
  <si>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</si>
  <si>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</si>
  <si>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</si>
  <si>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</si>
  <si>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</si>
  <si>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</si>
  <si>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</si>
  <si>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</si>
  <si>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</si>
  <si>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</si>
  <si>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</si>
  <si>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</si>
  <si>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</si>
  <si>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</si>
  <si>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</si>
  <si>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</si>
  <si>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</si>
  <si>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</si>
  <si>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</si>
  <si>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</si>
  <si>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</si>
  <si>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</si>
  <si>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</si>
  <si>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</si>
  <si>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</si>
  <si>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</si>
  <si>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</si>
  <si>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</si>
  <si>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</si>
  <si>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</si>
  <si>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</si>
  <si>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</si>
  <si>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</si>
  <si>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</si>
  <si>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</si>
  <si>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</si>
  <si>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</si>
  <si>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</si>
  <si>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</si>
  <si>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</si>
  <si>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</si>
  <si>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</si>
  <si>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</si>
  <si>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</si>
  <si>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</si>
  <si>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</si>
  <si>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</si>
  <si>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</si>
  <si>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</si>
  <si>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</si>
  <si>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</si>
  <si>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</si>
  <si>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</si>
  <si>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</si>
  <si>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</si>
  <si>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</si>
  <si>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</si>
  <si>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</si>
  <si>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</si>
  <si>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</si>
  <si>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</si>
  <si>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</si>
  <si>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</si>
  <si>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</si>
  <si>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</si>
  <si>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</si>
  <si>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</si>
  <si>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</si>
  <si>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</si>
  <si>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</si>
  <si>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</si>
  <si>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</si>
  <si>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</si>
  <si>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</si>
  <si>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</si>
  <si>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</si>
  <si>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</si>
  <si>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</si>
  <si>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</si>
  <si>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</si>
  <si>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</si>
  <si>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</si>
  <si>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</si>
  <si>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</si>
  <si>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</si>
  <si>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</si>
  <si>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</si>
  <si>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</si>
  <si>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</si>
  <si>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</si>
  <si>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</si>
  <si>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</si>
  <si>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</si>
  <si>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</si>
  <si>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</si>
  <si>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</si>
  <si>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</si>
  <si>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</si>
  <si>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</si>
  <si>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</si>
  <si>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</si>
  <si>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</si>
  <si>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</si>
  <si>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</si>
  <si>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</si>
  <si>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</si>
  <si>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</si>
  <si>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</si>
  <si>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</si>
  <si>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</si>
  <si>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</si>
  <si>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</si>
  <si>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</si>
  <si>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</si>
  <si>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</si>
  <si>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</si>
  <si>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</si>
  <si>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</si>
  <si>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</si>
  <si>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</si>
  <si>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</si>
  <si>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</si>
  <si>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</si>
  <si>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</si>
  <si>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</si>
  <si>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</si>
  <si>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</si>
  <si>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</si>
  <si>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</si>
  <si>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</si>
  <si>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</si>
  <si>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</si>
  <si>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</si>
  <si>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</si>
  <si>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</si>
  <si>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</si>
  <si>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</si>
  <si>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</si>
  <si>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</si>
  <si>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</si>
  <si>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</si>
  <si>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</si>
  <si>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</si>
  <si>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</si>
  <si>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</si>
  <si>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</si>
  <si>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</si>
  <si>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</si>
  <si>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</si>
  <si>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</si>
  <si>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</si>
  <si>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</si>
  <si>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</si>
  <si>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</si>
  <si>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</si>
  <si>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</si>
  <si>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</si>
  <si>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</si>
  <si>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</si>
  <si>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</si>
  <si>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</si>
  <si>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</si>
  <si>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</si>
  <si>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</si>
  <si>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</si>
  <si>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</si>
  <si>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</si>
  <si>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</si>
  <si>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</si>
  <si>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</si>
  <si>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</si>
  <si>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</si>
  <si>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</si>
  <si>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</si>
  <si>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</si>
  <si>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</si>
  <si>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</si>
  <si>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</si>
  <si>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</si>
  <si>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</si>
  <si>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</si>
  <si>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</si>
  <si>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</si>
  <si>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</si>
  <si>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</si>
  <si>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</si>
  <si>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</si>
  <si>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</si>
  <si>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</si>
  <si>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</si>
  <si>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</si>
  <si>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</si>
  <si>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</si>
  <si>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</si>
  <si>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</si>
  <si>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</si>
  <si>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</si>
  <si>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</si>
  <si>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</si>
  <si>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</si>
  <si>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</si>
  <si>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</si>
  <si>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</si>
  <si>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</si>
  <si>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</si>
  <si>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</si>
  <si>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</si>
  <si>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</si>
  <si>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</si>
  <si>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</si>
  <si>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</si>
  <si>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</si>
  <si>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</si>
  <si>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</si>
  <si>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</si>
  <si>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</si>
  <si>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</si>
  <si>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</si>
  <si>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</si>
  <si>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</si>
  <si>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</si>
  <si>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</si>
  <si>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</si>
  <si>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</si>
  <si>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</si>
  <si>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</si>
  <si>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</si>
  <si>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</si>
  <si>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</si>
  <si>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</si>
  <si>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</si>
  <si>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</si>
  <si>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</si>
  <si>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</si>
  <si>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</si>
  <si>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</si>
  <si>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</si>
  <si>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</si>
  <si>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</si>
  <si>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</si>
  <si>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</si>
  <si>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</si>
  <si>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</si>
  <si>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</si>
  <si>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</si>
  <si>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</si>
  <si>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</si>
  <si>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</si>
  <si>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</si>
  <si>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</si>
  <si>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</si>
  <si>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</si>
  <si>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</si>
  <si>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</si>
  <si>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</si>
  <si>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</si>
  <si>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</si>
  <si>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</si>
  <si>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</si>
  <si>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</si>
  <si>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</si>
  <si>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</si>
  <si>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</si>
  <si>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</si>
  <si>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</si>
  <si>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</si>
  <si>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</si>
  <si>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</si>
  <si>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</si>
  <si>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</si>
  <si>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</si>
  <si>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</si>
  <si>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</si>
  <si>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</si>
  <si>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</si>
  <si>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</si>
  <si>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</si>
  <si>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</si>
  <si>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</si>
  <si>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</si>
  <si>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</si>
  <si>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</si>
  <si>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</si>
  <si>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</si>
  <si>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</si>
  <si>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</si>
  <si>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</si>
  <si>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</si>
  <si>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</si>
  <si>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</si>
  <si>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</si>
  <si>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</si>
  <si>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</si>
  <si>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</si>
  <si>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</si>
  <si>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</si>
  <si>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</si>
  <si>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</si>
  <si>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</si>
  <si>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</si>
  <si>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</si>
  <si>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</si>
  <si>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</si>
  <si>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</si>
  <si>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</si>
  <si>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</si>
  <si>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</si>
  <si>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</si>
  <si>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</si>
  <si>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</si>
  <si>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</si>
  <si>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</si>
  <si>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</si>
  <si>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</si>
  <si>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</si>
  <si>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</si>
  <si>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</si>
  <si>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</si>
  <si>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</si>
  <si>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</si>
  <si>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</si>
  <si>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</si>
  <si>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</si>
  <si>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</si>
  <si>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</si>
  <si>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</si>
  <si>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</si>
  <si>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</si>
  <si>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</si>
  <si>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</si>
  <si>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</si>
  <si>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</si>
  <si>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</si>
  <si>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</si>
  <si>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</si>
  <si>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</si>
  <si>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</si>
  <si>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</si>
  <si>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</si>
  <si>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</si>
  <si>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</si>
  <si>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</si>
  <si>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</si>
  <si>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</si>
  <si>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</si>
  <si>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</si>
  <si>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</si>
  <si>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</si>
  <si>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</si>
  <si>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</si>
  <si>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</si>
  <si>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</si>
  <si>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</si>
  <si>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</si>
  <si>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</si>
  <si>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</si>
  <si>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</si>
  <si>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</si>
  <si>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</si>
  <si>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</si>
  <si>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</si>
  <si>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</si>
  <si>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</si>
  <si>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</si>
  <si>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</si>
  <si>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</si>
  <si>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</si>
  <si>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</si>
  <si>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</si>
  <si>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</si>
  <si>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</si>
  <si>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</si>
  <si>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</si>
  <si>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</si>
  <si>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</si>
  <si>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</si>
  <si>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</si>
  <si>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</si>
  <si>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</si>
  <si>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</si>
  <si>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</si>
  <si>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</si>
  <si>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</si>
  <si>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</si>
  <si>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</si>
  <si>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</si>
  <si>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</si>
  <si>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</si>
  <si>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</si>
  <si>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</si>
  <si>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</si>
  <si>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</si>
  <si>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</si>
  <si>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</si>
  <si>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</si>
  <si>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</si>
  <si>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</si>
  <si>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</si>
  <si>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</si>
  <si>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</si>
  <si>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</si>
  <si>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</si>
  <si>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</si>
  <si>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</si>
  <si>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</si>
  <si>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</si>
  <si>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</si>
  <si>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</si>
  <si>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</si>
  <si>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</si>
  <si>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</si>
  <si>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</si>
  <si>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</si>
  <si>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</si>
  <si>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</si>
  <si>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</si>
  <si>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</si>
  <si>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</si>
  <si>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</si>
  <si>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</si>
  <si>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</si>
  <si>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</si>
  <si>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</si>
  <si>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</si>
  <si>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</si>
  <si>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</si>
  <si>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</si>
  <si>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</si>
  <si>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</si>
  <si>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</si>
  <si>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</si>
  <si>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</si>
  <si>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</si>
  <si>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</si>
  <si>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</si>
  <si>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</si>
  <si>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</si>
  <si>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</si>
  <si>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</si>
  <si>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</si>
  <si>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</si>
  <si>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</si>
  <si>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</si>
  <si>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</si>
  <si>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</si>
  <si>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</si>
  <si>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</si>
  <si>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</si>
  <si>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</si>
  <si>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</si>
  <si>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</si>
  <si>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</si>
  <si>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</si>
  <si>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</si>
  <si>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</si>
  <si>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</si>
  <si>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</si>
  <si>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</si>
  <si>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</si>
  <si>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</si>
  <si>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</si>
  <si>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</si>
  <si>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</si>
  <si>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</si>
  <si>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</si>
  <si>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</si>
  <si>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</si>
  <si>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</si>
  <si>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</si>
  <si>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</si>
  <si>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</si>
  <si>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</si>
  <si>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</si>
  <si>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</si>
  <si>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</si>
  <si>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</si>
  <si>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</si>
  <si>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</si>
  <si>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</si>
  <si>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</si>
  <si>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</si>
  <si>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</si>
  <si>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</si>
  <si>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</si>
  <si>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</si>
  <si>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</si>
  <si>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</si>
  <si>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</si>
  <si>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</si>
  <si>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</si>
  <si>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</si>
  <si>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</si>
  <si>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</si>
  <si>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</si>
  <si>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</si>
  <si>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</si>
  <si>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</si>
  <si>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</si>
  <si>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</si>
  <si>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</si>
  <si>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</si>
  <si>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</si>
  <si>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</si>
  <si>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</si>
  <si>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</si>
  <si>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</si>
  <si>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</si>
  <si>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</si>
  <si>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</si>
  <si>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</si>
  <si>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</si>
  <si>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</si>
  <si>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</si>
  <si>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</si>
  <si>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</si>
  <si>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</si>
  <si>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</si>
  <si>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</si>
  <si>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</si>
  <si>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</si>
  <si>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</si>
  <si>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</si>
  <si>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</si>
  <si>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</si>
  <si>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</si>
  <si>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</si>
  <si>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</si>
  <si>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</si>
  <si>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</si>
  <si>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</si>
  <si>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</si>
  <si>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</si>
  <si>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</si>
  <si>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</si>
  <si>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</si>
  <si>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</si>
  <si>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</si>
  <si>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</si>
  <si>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</si>
  <si>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</si>
  <si>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</si>
  <si>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</si>
  <si>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</si>
  <si>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</si>
  <si>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</si>
  <si>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</si>
  <si>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</si>
  <si>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</si>
  <si>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</si>
  <si>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</si>
  <si>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</si>
  <si>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</si>
  <si>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</si>
  <si>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</si>
  <si>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</si>
  <si>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</si>
  <si>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</si>
  <si>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</si>
  <si>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</si>
  <si>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</si>
  <si>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</si>
  <si>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</si>
  <si>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</si>
  <si>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</si>
  <si>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</si>
  <si>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</si>
  <si>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</si>
  <si>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</si>
  <si>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</si>
  <si>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</si>
  <si>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</si>
  <si>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</si>
  <si>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</si>
  <si>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</si>
  <si>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</si>
  <si>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</si>
  <si>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</si>
  <si>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</si>
  <si>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</si>
  <si>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</si>
  <si>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</si>
  <si>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</si>
  <si>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</si>
  <si>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</si>
  <si>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</si>
  <si>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</si>
  <si>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</si>
  <si>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</si>
  <si>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</si>
  <si>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</si>
  <si>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</si>
  <si>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</si>
  <si>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</si>
  <si>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</si>
  <si>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</si>
  <si>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</si>
  <si>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</si>
  <si>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</si>
  <si>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</si>
  <si>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</si>
  <si>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</si>
  <si>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</si>
  <si>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</si>
  <si>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</si>
  <si>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</si>
  <si>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</si>
  <si>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</si>
  <si>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</si>
  <si>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</si>
  <si>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</si>
  <si>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</si>
  <si>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</si>
  <si>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</si>
  <si>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</si>
  <si>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</si>
  <si>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</si>
  <si>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</si>
  <si>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</si>
  <si>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</si>
  <si>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</si>
  <si>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</si>
  <si>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</si>
  <si>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</si>
  <si>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І.В. Калашник</t>
  </si>
  <si>
    <t>К.В. Кухтенко</t>
  </si>
  <si>
    <t>7 липня 2017 року</t>
  </si>
  <si>
    <t>Н.М.Крушевська</t>
  </si>
  <si>
    <t>перше півріччя 2017 року</t>
  </si>
  <si>
    <t>Малинський районний суд Житомирської області</t>
  </si>
  <si>
    <t>11603. Житомирська область</t>
  </si>
  <si>
    <t>м. Малин</t>
  </si>
  <si>
    <t>пл. Соборна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</si>
</sst>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0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1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1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1582" zoomScaleNormal="80" zoomScaleSheetLayoutView="100" workbookViewId="0">
      <selection activeCell="A176" sqref="A176:A1590"/>
    </sheetView>
  </sheetViews>
  <sheetFormatPr defaultRowHeight="12.75"/>
  <cols>
    <col min="1" max="1" width="4.5703125" customWidth="1"/>
    <col min="2" max="2" width="9.1406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2"/>
      <c r="C4" s="202"/>
      <c r="D4" s="202"/>
      <c r="E4" s="202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88" t="s">
        <v>909</v>
      </c>
      <c r="B6" s="189" t="s">
        <v>911</v>
      </c>
      <c r="C6" s="192" t="s">
        <v>82</v>
      </c>
      <c r="D6" s="14"/>
      <c r="E6" s="185" t="s">
        <v>904</v>
      </c>
      <c r="F6" s="198" t="s">
        <v>907</v>
      </c>
      <c r="G6" s="199"/>
      <c r="H6" s="199"/>
      <c r="I6" s="200"/>
      <c r="J6" s="198" t="s">
        <v>1427</v>
      </c>
      <c r="K6" s="199"/>
      <c r="L6" s="199"/>
      <c r="M6" s="199"/>
      <c r="N6" s="199"/>
      <c r="O6" s="199"/>
      <c r="P6" s="199"/>
      <c r="Q6" s="199"/>
      <c r="R6" s="200"/>
      <c r="S6" s="198" t="s">
        <v>1445</v>
      </c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200"/>
      <c r="AK6" s="182" t="s">
        <v>1469</v>
      </c>
      <c r="AL6" s="182"/>
      <c r="AM6" s="182"/>
      <c r="AN6" s="182" t="s">
        <v>1473</v>
      </c>
      <c r="AO6" s="184"/>
      <c r="AP6" s="184"/>
      <c r="AQ6" s="184"/>
      <c r="AR6" s="182" t="s">
        <v>1478</v>
      </c>
      <c r="AS6" s="182" t="s">
        <v>1480</v>
      </c>
      <c r="AT6" s="208" t="s">
        <v>1476</v>
      </c>
      <c r="AU6" s="182"/>
      <c r="AV6" s="182"/>
      <c r="AW6" s="182"/>
      <c r="AX6" s="182"/>
      <c r="AY6" s="182"/>
      <c r="AZ6" s="182"/>
      <c r="BA6" s="182"/>
      <c r="BB6" s="182"/>
      <c r="BC6" s="182" t="s">
        <v>1476</v>
      </c>
      <c r="BD6" s="182"/>
      <c r="BE6" s="182"/>
      <c r="BF6" s="182"/>
      <c r="BG6" s="182"/>
      <c r="BH6" s="182"/>
      <c r="BI6" s="182"/>
      <c r="BJ6" s="182"/>
      <c r="BK6" s="182"/>
      <c r="BL6" s="183" t="s">
        <v>1479</v>
      </c>
      <c r="BM6" s="185" t="s">
        <v>2238</v>
      </c>
    </row>
    <row r="7" spans="1:65" ht="21.95" customHeight="1">
      <c r="A7" s="188"/>
      <c r="B7" s="190"/>
      <c r="C7" s="193"/>
      <c r="D7" s="15"/>
      <c r="E7" s="206"/>
      <c r="F7" s="204" t="s">
        <v>908</v>
      </c>
      <c r="G7" s="204" t="s">
        <v>1354</v>
      </c>
      <c r="H7" s="203" t="s">
        <v>1431</v>
      </c>
      <c r="I7" s="204" t="s">
        <v>1421</v>
      </c>
      <c r="J7" s="195" t="s">
        <v>1428</v>
      </c>
      <c r="K7" s="195" t="s">
        <v>1441</v>
      </c>
      <c r="L7" s="195" t="s">
        <v>1434</v>
      </c>
      <c r="M7" s="195" t="s">
        <v>1424</v>
      </c>
      <c r="N7" s="195" t="s">
        <v>1438</v>
      </c>
      <c r="O7" s="183" t="s">
        <v>1444</v>
      </c>
      <c r="P7" s="183" t="s">
        <v>1435</v>
      </c>
      <c r="Q7" s="183" t="s">
        <v>1448</v>
      </c>
      <c r="R7" s="201" t="s">
        <v>1449</v>
      </c>
      <c r="S7" s="198" t="s">
        <v>1446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1477</v>
      </c>
      <c r="AU7" s="182"/>
      <c r="AV7" s="182"/>
      <c r="AW7" s="182"/>
      <c r="AX7" s="182"/>
      <c r="AY7" s="182"/>
      <c r="AZ7" s="182"/>
      <c r="BA7" s="182"/>
      <c r="BB7" s="182"/>
      <c r="BC7" s="182" t="s">
        <v>1477</v>
      </c>
      <c r="BD7" s="182"/>
      <c r="BE7" s="182"/>
      <c r="BF7" s="182"/>
      <c r="BG7" s="182"/>
      <c r="BH7" s="182"/>
      <c r="BI7" s="182"/>
      <c r="BJ7" s="182"/>
      <c r="BK7" s="182"/>
      <c r="BL7" s="183"/>
      <c r="BM7" s="186"/>
    </row>
    <row r="8" spans="1:65" ht="21.95" customHeight="1">
      <c r="A8" s="188"/>
      <c r="B8" s="190"/>
      <c r="C8" s="193"/>
      <c r="D8" s="15"/>
      <c r="E8" s="206"/>
      <c r="F8" s="186"/>
      <c r="G8" s="186"/>
      <c r="H8" s="196"/>
      <c r="I8" s="186"/>
      <c r="J8" s="196"/>
      <c r="K8" s="196"/>
      <c r="L8" s="196"/>
      <c r="M8" s="196"/>
      <c r="N8" s="196"/>
      <c r="O8" s="183"/>
      <c r="P8" s="183"/>
      <c r="Q8" s="183"/>
      <c r="R8" s="183"/>
      <c r="S8" s="183" t="s">
        <v>1447</v>
      </c>
      <c r="T8" s="182" t="s">
        <v>1454</v>
      </c>
      <c r="U8" s="182"/>
      <c r="V8" s="182"/>
      <c r="W8" s="182"/>
      <c r="X8" s="182"/>
      <c r="Y8" s="182" t="s">
        <v>1454</v>
      </c>
      <c r="Z8" s="182"/>
      <c r="AA8" s="182"/>
      <c r="AB8" s="182" t="s">
        <v>1457</v>
      </c>
      <c r="AC8" s="182" t="s">
        <v>1461</v>
      </c>
      <c r="AD8" s="182" t="s">
        <v>1465</v>
      </c>
      <c r="AE8" s="182" t="s">
        <v>1462</v>
      </c>
      <c r="AF8" s="182" t="s">
        <v>1464</v>
      </c>
      <c r="AG8" s="182" t="s">
        <v>1466</v>
      </c>
      <c r="AH8" s="182" t="s">
        <v>1463</v>
      </c>
      <c r="AI8" s="182" t="s">
        <v>1467</v>
      </c>
      <c r="AJ8" s="182" t="s">
        <v>1468</v>
      </c>
      <c r="AK8" s="182" t="s">
        <v>1470</v>
      </c>
      <c r="AL8" s="182" t="s">
        <v>1471</v>
      </c>
      <c r="AM8" s="182" t="s">
        <v>1449</v>
      </c>
      <c r="AN8" s="182" t="s">
        <v>1463</v>
      </c>
      <c r="AO8" s="182" t="s">
        <v>1474</v>
      </c>
      <c r="AP8" s="182" t="s">
        <v>1472</v>
      </c>
      <c r="AQ8" s="182" t="s">
        <v>1475</v>
      </c>
      <c r="AR8" s="182"/>
      <c r="AS8" s="182"/>
      <c r="AT8" s="183" t="s">
        <v>1447</v>
      </c>
      <c r="AU8" s="182" t="s">
        <v>1454</v>
      </c>
      <c r="AV8" s="182"/>
      <c r="AW8" s="182"/>
      <c r="AX8" s="182"/>
      <c r="AY8" s="182"/>
      <c r="AZ8" s="182"/>
      <c r="BA8" s="182"/>
      <c r="BB8" s="182"/>
      <c r="BC8" s="182" t="s">
        <v>1457</v>
      </c>
      <c r="BD8" s="182" t="s">
        <v>1461</v>
      </c>
      <c r="BE8" s="182" t="s">
        <v>1465</v>
      </c>
      <c r="BF8" s="182" t="s">
        <v>1462</v>
      </c>
      <c r="BG8" s="182" t="s">
        <v>1464</v>
      </c>
      <c r="BH8" s="182" t="s">
        <v>1466</v>
      </c>
      <c r="BI8" s="182" t="s">
        <v>1463</v>
      </c>
      <c r="BJ8" s="182" t="s">
        <v>1467</v>
      </c>
      <c r="BK8" s="182" t="s">
        <v>1468</v>
      </c>
      <c r="BL8" s="183"/>
      <c r="BM8" s="186"/>
    </row>
    <row r="9" spans="1:65" ht="12.95" customHeight="1">
      <c r="A9" s="188"/>
      <c r="B9" s="190"/>
      <c r="C9" s="193"/>
      <c r="D9" s="15"/>
      <c r="E9" s="206"/>
      <c r="F9" s="186"/>
      <c r="G9" s="186"/>
      <c r="H9" s="196"/>
      <c r="I9" s="186"/>
      <c r="J9" s="196"/>
      <c r="K9" s="196"/>
      <c r="L9" s="196"/>
      <c r="M9" s="196"/>
      <c r="N9" s="196"/>
      <c r="O9" s="183"/>
      <c r="P9" s="183"/>
      <c r="Q9" s="183"/>
      <c r="R9" s="183"/>
      <c r="S9" s="183"/>
      <c r="T9" s="183" t="s">
        <v>1455</v>
      </c>
      <c r="U9" s="182" t="s">
        <v>1450</v>
      </c>
      <c r="V9" s="182"/>
      <c r="W9" s="182"/>
      <c r="X9" s="182"/>
      <c r="Y9" s="182" t="s">
        <v>1450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3"/>
      <c r="AU9" s="183" t="s">
        <v>1455</v>
      </c>
      <c r="AV9" s="182" t="s">
        <v>1450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3"/>
      <c r="BM9" s="186"/>
    </row>
    <row r="10" spans="1:65" ht="67.5" customHeight="1">
      <c r="A10" s="188"/>
      <c r="B10" s="191"/>
      <c r="C10" s="194"/>
      <c r="D10" s="16"/>
      <c r="E10" s="207"/>
      <c r="F10" s="187"/>
      <c r="G10" s="187"/>
      <c r="H10" s="197"/>
      <c r="I10" s="187"/>
      <c r="J10" s="197"/>
      <c r="K10" s="197"/>
      <c r="L10" s="197"/>
      <c r="M10" s="197"/>
      <c r="N10" s="197"/>
      <c r="O10" s="183"/>
      <c r="P10" s="183"/>
      <c r="Q10" s="183"/>
      <c r="R10" s="183"/>
      <c r="S10" s="183"/>
      <c r="T10" s="183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3"/>
      <c r="AU10" s="183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3"/>
      <c r="BM10" s="187"/>
    </row>
    <row r="11" spans="1:65" ht="12.2" customHeight="1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913</v>
      </c>
      <c r="C14" s="18" t="s">
        <v>85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914</v>
      </c>
      <c r="C15" s="18" t="s">
        <v>86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916</v>
      </c>
      <c r="C17" s="18" t="s">
        <v>86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917</v>
      </c>
      <c r="C18" s="18" t="s">
        <v>87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918</v>
      </c>
      <c r="C19" s="18" t="s">
        <v>87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919</v>
      </c>
      <c r="C20" s="18" t="s">
        <v>87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2239</v>
      </c>
      <c r="C21" s="18" t="s">
        <v>2242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2240</v>
      </c>
      <c r="C22" s="18" t="s">
        <v>2242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2241</v>
      </c>
      <c r="C23" s="18" t="s">
        <v>2242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2243</v>
      </c>
      <c r="C24" s="18" t="s">
        <v>2242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920</v>
      </c>
      <c r="C25" s="18" t="s">
        <v>88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89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90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921</v>
      </c>
      <c r="C28" s="18" t="s">
        <v>91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1593</v>
      </c>
      <c r="C29" s="18" t="s">
        <v>1592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1594</v>
      </c>
      <c r="C30" s="18" t="s">
        <v>1592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14</v>
      </c>
      <c r="F31" s="163">
        <f t="shared" si="2"/>
        <v>4</v>
      </c>
      <c r="G31" s="163">
        <f t="shared" si="2"/>
        <v>0</v>
      </c>
      <c r="H31" s="163">
        <f t="shared" si="2"/>
        <v>1</v>
      </c>
      <c r="I31" s="163">
        <f t="shared" si="2"/>
        <v>9</v>
      </c>
      <c r="J31" s="163">
        <f t="shared" si="2"/>
        <v>0</v>
      </c>
      <c r="K31" s="163">
        <f t="shared" si="2"/>
        <v>0</v>
      </c>
      <c r="L31" s="163">
        <f t="shared" si="2"/>
        <v>0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1</v>
      </c>
      <c r="R31" s="163">
        <f t="shared" si="2"/>
        <v>8</v>
      </c>
      <c r="S31" s="163">
        <f t="shared" si="2"/>
        <v>0</v>
      </c>
      <c r="T31" s="163">
        <f t="shared" si="2"/>
        <v>0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0</v>
      </c>
      <c r="Y31" s="163">
        <f t="shared" si="2"/>
        <v>0</v>
      </c>
      <c r="Z31" s="163">
        <f t="shared" si="2"/>
        <v>0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1</v>
      </c>
      <c r="AH31" s="163">
        <f t="shared" si="2"/>
        <v>1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2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0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</row>
    <row r="32" spans="1:65" hidden="1">
      <c r="A32" s="5">
        <v>19</v>
      </c>
      <c r="B32" s="10" t="s">
        <v>923</v>
      </c>
      <c r="C32" s="18" t="s">
        <v>93</v>
      </c>
      <c r="D32" s="1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94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95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96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>
      <c r="A37" s="5">
        <v>24</v>
      </c>
      <c r="B37" s="10" t="s">
        <v>925</v>
      </c>
      <c r="C37" s="18" t="s">
        <v>97</v>
      </c>
      <c r="D37" s="18"/>
      <c r="E37" s="167">
        <v>1</v>
      </c>
      <c r="F37" s="167"/>
      <c r="G37" s="167"/>
      <c r="H37" s="167"/>
      <c r="I37" s="167">
        <v>1</v>
      </c>
      <c r="J37" s="167"/>
      <c r="K37" s="167"/>
      <c r="L37" s="167"/>
      <c r="M37" s="167"/>
      <c r="N37" s="167"/>
      <c r="O37" s="167"/>
      <c r="P37" s="167"/>
      <c r="Q37" s="167">
        <v>1</v>
      </c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926</v>
      </c>
      <c r="C38" s="18" t="s">
        <v>97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927</v>
      </c>
      <c r="C39" s="18" t="s">
        <v>98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928</v>
      </c>
      <c r="C40" s="18" t="s">
        <v>98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929</v>
      </c>
      <c r="C41" s="18" t="s">
        <v>98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>
      <c r="A42" s="5">
        <v>29</v>
      </c>
      <c r="B42" s="10" t="s">
        <v>930</v>
      </c>
      <c r="C42" s="18" t="s">
        <v>99</v>
      </c>
      <c r="D42" s="18"/>
      <c r="E42" s="167">
        <v>1</v>
      </c>
      <c r="F42" s="167"/>
      <c r="G42" s="167"/>
      <c r="H42" s="167">
        <v>1</v>
      </c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 hidden="1">
      <c r="A43" s="5">
        <v>30</v>
      </c>
      <c r="B43" s="10" t="s">
        <v>931</v>
      </c>
      <c r="C43" s="18" t="s">
        <v>99</v>
      </c>
      <c r="D43" s="18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>
      <c r="A44" s="5">
        <v>31</v>
      </c>
      <c r="B44" s="10" t="s">
        <v>932</v>
      </c>
      <c r="C44" s="18" t="s">
        <v>100</v>
      </c>
      <c r="D44" s="18"/>
      <c r="E44" s="167">
        <v>2</v>
      </c>
      <c r="F44" s="167">
        <v>2</v>
      </c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>
        <v>2</v>
      </c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933</v>
      </c>
      <c r="C45" s="18" t="s">
        <v>100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101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102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934</v>
      </c>
      <c r="C48" s="18" t="s">
        <v>103</v>
      </c>
      <c r="D48" s="18"/>
      <c r="E48" s="167">
        <v>6</v>
      </c>
      <c r="F48" s="167">
        <v>2</v>
      </c>
      <c r="G48" s="167"/>
      <c r="H48" s="167"/>
      <c r="I48" s="167">
        <v>4</v>
      </c>
      <c r="J48" s="167"/>
      <c r="K48" s="167"/>
      <c r="L48" s="167"/>
      <c r="M48" s="167"/>
      <c r="N48" s="167"/>
      <c r="O48" s="167"/>
      <c r="P48" s="167"/>
      <c r="Q48" s="167"/>
      <c r="R48" s="167">
        <v>4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1</v>
      </c>
      <c r="AH48" s="167">
        <v>1</v>
      </c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935</v>
      </c>
      <c r="C49" s="18" t="s">
        <v>103</v>
      </c>
      <c r="D49" s="18"/>
      <c r="E49" s="167">
        <v>4</v>
      </c>
      <c r="F49" s="167"/>
      <c r="G49" s="167"/>
      <c r="H49" s="167"/>
      <c r="I49" s="167">
        <v>4</v>
      </c>
      <c r="J49" s="167"/>
      <c r="K49" s="167"/>
      <c r="L49" s="167"/>
      <c r="M49" s="167"/>
      <c r="N49" s="167"/>
      <c r="O49" s="167"/>
      <c r="P49" s="167"/>
      <c r="Q49" s="167"/>
      <c r="R49" s="167">
        <v>4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 hidden="1">
      <c r="A50" s="5">
        <v>37</v>
      </c>
      <c r="B50" s="10" t="s">
        <v>936</v>
      </c>
      <c r="C50" s="18" t="s">
        <v>104</v>
      </c>
      <c r="D50" s="18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937</v>
      </c>
      <c r="C51" s="18" t="s">
        <v>104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938</v>
      </c>
      <c r="C52" s="18" t="s">
        <v>105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939</v>
      </c>
      <c r="C53" s="18" t="s">
        <v>105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940</v>
      </c>
      <c r="C54" s="18" t="s">
        <v>105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941</v>
      </c>
      <c r="C55" s="18" t="s">
        <v>105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hidden="1">
      <c r="A56" s="5">
        <v>43</v>
      </c>
      <c r="B56" s="10">
        <v>128</v>
      </c>
      <c r="C56" s="18" t="s">
        <v>106</v>
      </c>
      <c r="D56" s="18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942</v>
      </c>
      <c r="C57" s="18" t="s">
        <v>107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943</v>
      </c>
      <c r="C58" s="18" t="s">
        <v>107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944</v>
      </c>
      <c r="C59" s="18" t="s">
        <v>108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945</v>
      </c>
      <c r="C60" s="18" t="s">
        <v>108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946</v>
      </c>
      <c r="C61" s="18" t="s">
        <v>108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947</v>
      </c>
      <c r="C62" s="18" t="s">
        <v>108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948</v>
      </c>
      <c r="C63" s="18" t="s">
        <v>109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949</v>
      </c>
      <c r="C64" s="18" t="s">
        <v>109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110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950</v>
      </c>
      <c r="C66" s="18" t="s">
        <v>111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951</v>
      </c>
      <c r="C67" s="18" t="s">
        <v>111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952</v>
      </c>
      <c r="C68" s="18" t="s">
        <v>111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953</v>
      </c>
      <c r="C69" s="18" t="s">
        <v>112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954</v>
      </c>
      <c r="C70" s="18" t="s">
        <v>112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955</v>
      </c>
      <c r="C71" s="18" t="s">
        <v>113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956</v>
      </c>
      <c r="C72" s="18" t="s">
        <v>113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957</v>
      </c>
      <c r="C73" s="18" t="s">
        <v>113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958</v>
      </c>
      <c r="C74" s="18" t="s">
        <v>114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959</v>
      </c>
      <c r="C75" s="18" t="s">
        <v>114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960</v>
      </c>
      <c r="C76" s="18" t="s">
        <v>114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961</v>
      </c>
      <c r="C77" s="18" t="s">
        <v>115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962</v>
      </c>
      <c r="C78" s="18" t="s">
        <v>115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116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963</v>
      </c>
      <c r="C80" s="18" t="s">
        <v>117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964</v>
      </c>
      <c r="C81" s="18" t="s">
        <v>117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hidden="1">
      <c r="A82" s="5">
        <v>69</v>
      </c>
      <c r="B82" s="10" t="s">
        <v>965</v>
      </c>
      <c r="C82" s="18" t="s">
        <v>118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966</v>
      </c>
      <c r="C83" s="18" t="s">
        <v>118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119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967</v>
      </c>
      <c r="C85" s="18" t="s">
        <v>120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968</v>
      </c>
      <c r="C86" s="18" t="s">
        <v>120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969</v>
      </c>
      <c r="C87" s="18" t="s">
        <v>121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970</v>
      </c>
      <c r="C88" s="18" t="s">
        <v>121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971</v>
      </c>
      <c r="C89" s="18" t="s">
        <v>121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972</v>
      </c>
      <c r="C90" s="18" t="s">
        <v>121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973</v>
      </c>
      <c r="C91" s="18" t="s">
        <v>121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974</v>
      </c>
      <c r="C92" s="18" t="s">
        <v>122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975</v>
      </c>
      <c r="C93" s="18" t="s">
        <v>122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976</v>
      </c>
      <c r="C94" s="18" t="s">
        <v>122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123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978</v>
      </c>
      <c r="C97" s="18" t="s">
        <v>125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979</v>
      </c>
      <c r="C98" s="18" t="s">
        <v>125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980</v>
      </c>
      <c r="C99" s="18" t="s">
        <v>125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981</v>
      </c>
      <c r="C100" s="18" t="s">
        <v>126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982</v>
      </c>
      <c r="C101" s="18" t="s">
        <v>126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127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983</v>
      </c>
      <c r="C103" s="18" t="s">
        <v>128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984</v>
      </c>
      <c r="C104" s="18" t="s">
        <v>128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985</v>
      </c>
      <c r="C105" s="18" t="s">
        <v>128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986</v>
      </c>
      <c r="C106" s="18" t="s">
        <v>129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987</v>
      </c>
      <c r="C107" s="18" t="s">
        <v>129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24</v>
      </c>
      <c r="C108" s="18" t="s">
        <v>129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988</v>
      </c>
      <c r="C109" s="18" t="s">
        <v>130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989</v>
      </c>
      <c r="C110" s="18" t="s">
        <v>130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990</v>
      </c>
      <c r="C111" s="18" t="s">
        <v>130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991</v>
      </c>
      <c r="C112" s="18" t="s">
        <v>131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992</v>
      </c>
      <c r="C113" s="18" t="s">
        <v>131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994</v>
      </c>
      <c r="C115" s="18" t="s">
        <v>133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995</v>
      </c>
      <c r="C116" s="18" t="s">
        <v>133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996</v>
      </c>
      <c r="C117" s="18" t="s">
        <v>133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997</v>
      </c>
      <c r="C118" s="18" t="s">
        <v>133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998</v>
      </c>
      <c r="C119" s="18" t="s">
        <v>134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999</v>
      </c>
      <c r="C120" s="18" t="s">
        <v>134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1000</v>
      </c>
      <c r="C121" s="18" t="s">
        <v>134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1001</v>
      </c>
      <c r="C122" s="18" t="s">
        <v>135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1002</v>
      </c>
      <c r="C123" s="18" t="s">
        <v>135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1003</v>
      </c>
      <c r="C124" s="18" t="s">
        <v>136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1004</v>
      </c>
      <c r="C125" s="18" t="s">
        <v>136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1005</v>
      </c>
      <c r="C126" s="18" t="s">
        <v>137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1006</v>
      </c>
      <c r="C127" s="18" t="s">
        <v>137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2</v>
      </c>
      <c r="F128" s="163">
        <f t="shared" si="8"/>
        <v>1</v>
      </c>
      <c r="G128" s="163">
        <f t="shared" si="8"/>
        <v>0</v>
      </c>
      <c r="H128" s="163">
        <f t="shared" si="8"/>
        <v>0</v>
      </c>
      <c r="I128" s="163">
        <f t="shared" si="8"/>
        <v>1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1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1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1008</v>
      </c>
      <c r="C129" s="18" t="s">
        <v>139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1009</v>
      </c>
      <c r="C130" s="18" t="s">
        <v>139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1010</v>
      </c>
      <c r="C131" s="18" t="s">
        <v>139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1011</v>
      </c>
      <c r="C132" s="18" t="s">
        <v>139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1012</v>
      </c>
      <c r="C133" s="18" t="s">
        <v>2405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1013</v>
      </c>
      <c r="C134" s="18" t="s">
        <v>2405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1014</v>
      </c>
      <c r="C135" s="18" t="s">
        <v>2405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1015</v>
      </c>
      <c r="C136" s="18" t="s">
        <v>2405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1016</v>
      </c>
      <c r="C137" s="18" t="s">
        <v>2405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1017</v>
      </c>
      <c r="C138" s="18" t="s">
        <v>2405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1018</v>
      </c>
      <c r="C139" s="18" t="s">
        <v>2405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1019</v>
      </c>
      <c r="C140" s="18" t="s">
        <v>2405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1020</v>
      </c>
      <c r="C141" s="18" t="s">
        <v>2405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1021</v>
      </c>
      <c r="C142" s="18" t="s">
        <v>2405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1022</v>
      </c>
      <c r="C143" s="18" t="s">
        <v>2405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1023</v>
      </c>
      <c r="C144" s="18" t="s">
        <v>2405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1024</v>
      </c>
      <c r="C145" s="18" t="s">
        <v>2406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1025</v>
      </c>
      <c r="C146" s="18" t="s">
        <v>2406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1026</v>
      </c>
      <c r="C147" s="18" t="s">
        <v>140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1027</v>
      </c>
      <c r="C148" s="18" t="s">
        <v>140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1028</v>
      </c>
      <c r="C149" s="18" t="s">
        <v>141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1029</v>
      </c>
      <c r="C150" s="18" t="s">
        <v>141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1030</v>
      </c>
      <c r="C151" s="18" t="s">
        <v>2407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1031</v>
      </c>
      <c r="C152" s="18" t="s">
        <v>2407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1032</v>
      </c>
      <c r="C153" s="18" t="s">
        <v>2407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1033</v>
      </c>
      <c r="C154" s="18" t="s">
        <v>2408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1034</v>
      </c>
      <c r="C155" s="18" t="s">
        <v>2408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1035</v>
      </c>
      <c r="C156" s="18" t="s">
        <v>2408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2258</v>
      </c>
      <c r="C157" s="18" t="s">
        <v>2408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1036</v>
      </c>
      <c r="C158" s="18" t="s">
        <v>2409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1037</v>
      </c>
      <c r="C159" s="18" t="s">
        <v>2409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1038</v>
      </c>
      <c r="C160" s="18" t="s">
        <v>2409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 hidden="1">
      <c r="A161" s="5">
        <v>148</v>
      </c>
      <c r="B161" s="10" t="s">
        <v>1039</v>
      </c>
      <c r="C161" s="18" t="s">
        <v>143</v>
      </c>
      <c r="D161" s="18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1040</v>
      </c>
      <c r="C162" s="18" t="s">
        <v>143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1041</v>
      </c>
      <c r="C163" s="18" t="s">
        <v>144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1042</v>
      </c>
      <c r="C164" s="18" t="s">
        <v>144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 hidden="1">
      <c r="A165" s="5">
        <v>152</v>
      </c>
      <c r="B165" s="10" t="s">
        <v>1043</v>
      </c>
      <c r="C165" s="18" t="s">
        <v>145</v>
      </c>
      <c r="D165" s="18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>
      <c r="A166" s="5">
        <v>153</v>
      </c>
      <c r="B166" s="10" t="s">
        <v>1044</v>
      </c>
      <c r="C166" s="18" t="s">
        <v>145</v>
      </c>
      <c r="D166" s="18"/>
      <c r="E166" s="167">
        <v>1</v>
      </c>
      <c r="F166" s="167">
        <v>1</v>
      </c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>
        <v>1</v>
      </c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1045</v>
      </c>
      <c r="C167" s="18" t="s">
        <v>146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1046</v>
      </c>
      <c r="C168" s="18" t="s">
        <v>146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hidden="1">
      <c r="A169" s="5">
        <v>156</v>
      </c>
      <c r="B169" s="10">
        <v>166</v>
      </c>
      <c r="C169" s="18" t="s">
        <v>147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148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1047</v>
      </c>
      <c r="C171" s="18" t="s">
        <v>2410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1048</v>
      </c>
      <c r="C172" s="18" t="s">
        <v>2410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1049</v>
      </c>
      <c r="C173" s="18" t="s">
        <v>149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1050</v>
      </c>
      <c r="C174" s="18" t="s">
        <v>149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150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1051</v>
      </c>
      <c r="C176" s="18" t="s">
        <v>151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1052</v>
      </c>
      <c r="C177" s="18" t="s">
        <v>151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2431</v>
      </c>
      <c r="C178" s="18" t="s">
        <v>151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1053</v>
      </c>
      <c r="C179" s="18" t="s">
        <v>152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1054</v>
      </c>
      <c r="C180" s="18" t="s">
        <v>152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1055</v>
      </c>
      <c r="C181" s="18" t="s">
        <v>153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1056</v>
      </c>
      <c r="C182" s="18" t="s">
        <v>153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154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1057</v>
      </c>
      <c r="C184" s="18" t="s">
        <v>155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>
      <c r="A185" s="5">
        <v>172</v>
      </c>
      <c r="B185" s="10" t="s">
        <v>1058</v>
      </c>
      <c r="C185" s="18" t="s">
        <v>155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>
      <c r="A186" s="5">
        <v>173</v>
      </c>
      <c r="B186" s="10" t="s">
        <v>1059</v>
      </c>
      <c r="C186" s="18" t="s">
        <v>156</v>
      </c>
      <c r="D186" s="18"/>
      <c r="E186" s="167">
        <v>1</v>
      </c>
      <c r="F186" s="167"/>
      <c r="G186" s="167"/>
      <c r="H186" s="167"/>
      <c r="I186" s="167">
        <v>1</v>
      </c>
      <c r="J186" s="167"/>
      <c r="K186" s="167"/>
      <c r="L186" s="167"/>
      <c r="M186" s="167"/>
      <c r="N186" s="167"/>
      <c r="O186" s="167"/>
      <c r="P186" s="167"/>
      <c r="Q186" s="167"/>
      <c r="R186" s="167">
        <v>1</v>
      </c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1060</v>
      </c>
      <c r="C187" s="18" t="s">
        <v>156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1061</v>
      </c>
      <c r="C188" s="18" t="s">
        <v>156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1062</v>
      </c>
      <c r="C189" s="18" t="s">
        <v>2411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1063</v>
      </c>
      <c r="C190" s="18" t="s">
        <v>2411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>
      <c r="A191" s="5">
        <v>178</v>
      </c>
      <c r="B191" s="10" t="s">
        <v>1064</v>
      </c>
      <c r="C191" s="18" t="s">
        <v>2411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157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158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1065</v>
      </c>
      <c r="C194" s="18" t="s">
        <v>159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1066</v>
      </c>
      <c r="C195" s="18" t="s">
        <v>159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1067</v>
      </c>
      <c r="C196" s="18" t="s">
        <v>160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>
      <c r="A197" s="5">
        <v>184</v>
      </c>
      <c r="B197" s="10" t="s">
        <v>1068</v>
      </c>
      <c r="C197" s="18" t="s">
        <v>160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>
        <v>182</v>
      </c>
      <c r="C198" s="18" t="s">
        <v>161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1069</v>
      </c>
      <c r="C199" s="18" t="s">
        <v>162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1070</v>
      </c>
      <c r="C200" s="18" t="s">
        <v>162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1071</v>
      </c>
      <c r="C201" s="18" t="s">
        <v>163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1072</v>
      </c>
      <c r="C202" s="18" t="s">
        <v>163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39</v>
      </c>
      <c r="F203" s="163">
        <f t="shared" si="10"/>
        <v>37</v>
      </c>
      <c r="G203" s="163">
        <f t="shared" si="10"/>
        <v>0</v>
      </c>
      <c r="H203" s="163">
        <f t="shared" si="10"/>
        <v>0</v>
      </c>
      <c r="I203" s="163">
        <f t="shared" si="10"/>
        <v>2</v>
      </c>
      <c r="J203" s="163">
        <f t="shared" si="10"/>
        <v>0</v>
      </c>
      <c r="K203" s="163">
        <f t="shared" si="10"/>
        <v>0</v>
      </c>
      <c r="L203" s="163">
        <f t="shared" si="10"/>
        <v>0</v>
      </c>
      <c r="M203" s="163">
        <f t="shared" si="10"/>
        <v>0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0</v>
      </c>
      <c r="R203" s="163">
        <f t="shared" si="10"/>
        <v>2</v>
      </c>
      <c r="S203" s="163">
        <f t="shared" si="10"/>
        <v>0</v>
      </c>
      <c r="T203" s="163">
        <f t="shared" si="10"/>
        <v>10</v>
      </c>
      <c r="U203" s="163">
        <f t="shared" si="10"/>
        <v>2</v>
      </c>
      <c r="V203" s="163">
        <f t="shared" si="10"/>
        <v>2</v>
      </c>
      <c r="W203" s="163">
        <f t="shared" si="10"/>
        <v>3</v>
      </c>
      <c r="X203" s="163">
        <f t="shared" si="10"/>
        <v>3</v>
      </c>
      <c r="Y203" s="163">
        <f t="shared" si="10"/>
        <v>0</v>
      </c>
      <c r="Z203" s="163">
        <f t="shared" si="10"/>
        <v>0</v>
      </c>
      <c r="AA203" s="163">
        <f t="shared" si="10"/>
        <v>0</v>
      </c>
      <c r="AB203" s="163">
        <f t="shared" si="10"/>
        <v>1</v>
      </c>
      <c r="AC203" s="163">
        <f t="shared" si="10"/>
        <v>0</v>
      </c>
      <c r="AD203" s="163">
        <f t="shared" si="10"/>
        <v>0</v>
      </c>
      <c r="AE203" s="163">
        <f t="shared" si="10"/>
        <v>0</v>
      </c>
      <c r="AF203" s="163">
        <f t="shared" si="10"/>
        <v>0</v>
      </c>
      <c r="AG203" s="163">
        <f t="shared" si="10"/>
        <v>8</v>
      </c>
      <c r="AH203" s="163">
        <f t="shared" si="10"/>
        <v>4</v>
      </c>
      <c r="AI203" s="163">
        <f t="shared" si="10"/>
        <v>0</v>
      </c>
      <c r="AJ203" s="163">
        <f t="shared" si="10"/>
        <v>0</v>
      </c>
      <c r="AK203" s="163">
        <f t="shared" ref="AK203:BP203" si="11">SUM(AK204:AK248)</f>
        <v>14</v>
      </c>
      <c r="AL203" s="163">
        <f t="shared" si="11"/>
        <v>0</v>
      </c>
      <c r="AM203" s="163">
        <f t="shared" si="11"/>
        <v>0</v>
      </c>
      <c r="AN203" s="163">
        <f t="shared" si="11"/>
        <v>0</v>
      </c>
      <c r="AO203" s="163">
        <f t="shared" si="11"/>
        <v>0</v>
      </c>
      <c r="AP203" s="163">
        <f t="shared" si="11"/>
        <v>0</v>
      </c>
      <c r="AQ203" s="163">
        <f t="shared" si="11"/>
        <v>0</v>
      </c>
      <c r="AR203" s="163">
        <f t="shared" si="11"/>
        <v>6</v>
      </c>
      <c r="AS203" s="163">
        <f t="shared" si="11"/>
        <v>6</v>
      </c>
      <c r="AT203" s="163">
        <f t="shared" si="11"/>
        <v>0</v>
      </c>
      <c r="AU203" s="163">
        <f t="shared" si="11"/>
        <v>5</v>
      </c>
      <c r="AV203" s="163">
        <f t="shared" si="11"/>
        <v>0</v>
      </c>
      <c r="AW203" s="163">
        <f t="shared" si="11"/>
        <v>2</v>
      </c>
      <c r="AX203" s="163">
        <f t="shared" si="11"/>
        <v>0</v>
      </c>
      <c r="AY203" s="163">
        <f t="shared" si="11"/>
        <v>3</v>
      </c>
      <c r="AZ203" s="163">
        <f t="shared" si="11"/>
        <v>0</v>
      </c>
      <c r="BA203" s="163">
        <f t="shared" si="11"/>
        <v>0</v>
      </c>
      <c r="BB203" s="163">
        <f t="shared" si="11"/>
        <v>0</v>
      </c>
      <c r="BC203" s="163">
        <f t="shared" si="11"/>
        <v>1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0</v>
      </c>
      <c r="BM203" s="163">
        <f t="shared" si="11"/>
        <v>0</v>
      </c>
    </row>
    <row r="204" spans="1:65">
      <c r="A204" s="5">
        <v>191</v>
      </c>
      <c r="B204" s="10" t="s">
        <v>1074</v>
      </c>
      <c r="C204" s="18" t="s">
        <v>165</v>
      </c>
      <c r="D204" s="18"/>
      <c r="E204" s="167">
        <v>12</v>
      </c>
      <c r="F204" s="167">
        <v>11</v>
      </c>
      <c r="G204" s="167"/>
      <c r="H204" s="167"/>
      <c r="I204" s="167">
        <v>1</v>
      </c>
      <c r="J204" s="167"/>
      <c r="K204" s="167"/>
      <c r="L204" s="167"/>
      <c r="M204" s="167"/>
      <c r="N204" s="167"/>
      <c r="O204" s="167"/>
      <c r="P204" s="167"/>
      <c r="Q204" s="167"/>
      <c r="R204" s="167">
        <v>1</v>
      </c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>
        <v>6</v>
      </c>
      <c r="AH204" s="167">
        <v>4</v>
      </c>
      <c r="AI204" s="167"/>
      <c r="AJ204" s="167"/>
      <c r="AK204" s="167">
        <v>1</v>
      </c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1075</v>
      </c>
      <c r="C205" s="18" t="s">
        <v>165</v>
      </c>
      <c r="D205" s="18"/>
      <c r="E205" s="167">
        <v>13</v>
      </c>
      <c r="F205" s="167">
        <v>12</v>
      </c>
      <c r="G205" s="167"/>
      <c r="H205" s="167"/>
      <c r="I205" s="167">
        <v>1</v>
      </c>
      <c r="J205" s="167"/>
      <c r="K205" s="167"/>
      <c r="L205" s="167"/>
      <c r="M205" s="167"/>
      <c r="N205" s="167"/>
      <c r="O205" s="167"/>
      <c r="P205" s="167"/>
      <c r="Q205" s="167"/>
      <c r="R205" s="167">
        <v>1</v>
      </c>
      <c r="S205" s="167"/>
      <c r="T205" s="167">
        <v>3</v>
      </c>
      <c r="U205" s="167">
        <v>1</v>
      </c>
      <c r="V205" s="167">
        <v>1</v>
      </c>
      <c r="W205" s="167">
        <v>1</v>
      </c>
      <c r="X205" s="167"/>
      <c r="Y205" s="167"/>
      <c r="Z205" s="167"/>
      <c r="AA205" s="167"/>
      <c r="AB205" s="167">
        <v>1</v>
      </c>
      <c r="AC205" s="167"/>
      <c r="AD205" s="167"/>
      <c r="AE205" s="167"/>
      <c r="AF205" s="167"/>
      <c r="AG205" s="167"/>
      <c r="AH205" s="167"/>
      <c r="AI205" s="167"/>
      <c r="AJ205" s="167"/>
      <c r="AK205" s="167">
        <v>8</v>
      </c>
      <c r="AL205" s="167"/>
      <c r="AM205" s="167"/>
      <c r="AN205" s="167"/>
      <c r="AO205" s="167"/>
      <c r="AP205" s="167"/>
      <c r="AQ205" s="167"/>
      <c r="AR205" s="167">
        <v>2</v>
      </c>
      <c r="AS205" s="167">
        <v>3</v>
      </c>
      <c r="AT205" s="167"/>
      <c r="AU205" s="167">
        <v>2</v>
      </c>
      <c r="AV205" s="167"/>
      <c r="AW205" s="167">
        <v>1</v>
      </c>
      <c r="AX205" s="167"/>
      <c r="AY205" s="167">
        <v>1</v>
      </c>
      <c r="AZ205" s="167"/>
      <c r="BA205" s="167"/>
      <c r="BB205" s="167"/>
      <c r="BC205" s="167">
        <v>1</v>
      </c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3"/>
    </row>
    <row r="206" spans="1:65">
      <c r="A206" s="5">
        <v>193</v>
      </c>
      <c r="B206" s="10" t="s">
        <v>1076</v>
      </c>
      <c r="C206" s="18" t="s">
        <v>165</v>
      </c>
      <c r="D206" s="18"/>
      <c r="E206" s="167">
        <v>10</v>
      </c>
      <c r="F206" s="167">
        <v>10</v>
      </c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>
        <v>5</v>
      </c>
      <c r="U206" s="167"/>
      <c r="V206" s="167"/>
      <c r="W206" s="167">
        <v>2</v>
      </c>
      <c r="X206" s="167">
        <v>3</v>
      </c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>
        <v>5</v>
      </c>
      <c r="AL206" s="167"/>
      <c r="AM206" s="167"/>
      <c r="AN206" s="167"/>
      <c r="AO206" s="167"/>
      <c r="AP206" s="167"/>
      <c r="AQ206" s="167"/>
      <c r="AR206" s="167">
        <v>4</v>
      </c>
      <c r="AS206" s="167">
        <v>1</v>
      </c>
      <c r="AT206" s="167"/>
      <c r="AU206" s="167">
        <v>1</v>
      </c>
      <c r="AV206" s="167"/>
      <c r="AW206" s="167"/>
      <c r="AX206" s="167"/>
      <c r="AY206" s="167">
        <v>1</v>
      </c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3"/>
    </row>
    <row r="207" spans="1:65" hidden="1">
      <c r="A207" s="5">
        <v>194</v>
      </c>
      <c r="B207" s="10" t="s">
        <v>1077</v>
      </c>
      <c r="C207" s="18" t="s">
        <v>165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1078</v>
      </c>
      <c r="C208" s="18" t="s">
        <v>165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>
      <c r="A209" s="5">
        <v>196</v>
      </c>
      <c r="B209" s="10" t="s">
        <v>1079</v>
      </c>
      <c r="C209" s="18" t="s">
        <v>166</v>
      </c>
      <c r="D209" s="18"/>
      <c r="E209" s="167">
        <v>1</v>
      </c>
      <c r="F209" s="167">
        <v>1</v>
      </c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>
        <v>1</v>
      </c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 hidden="1">
      <c r="A210" s="5">
        <v>197</v>
      </c>
      <c r="B210" s="10" t="s">
        <v>1080</v>
      </c>
      <c r="C210" s="18" t="s">
        <v>166</v>
      </c>
      <c r="D210" s="18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/>
      <c r="AS210" s="167"/>
      <c r="AT210" s="167"/>
      <c r="AU210" s="167"/>
      <c r="AV210" s="167"/>
      <c r="AW210" s="167"/>
      <c r="AX210" s="167"/>
      <c r="AY210" s="167"/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 hidden="1">
      <c r="A211" s="5">
        <v>198</v>
      </c>
      <c r="B211" s="10" t="s">
        <v>1081</v>
      </c>
      <c r="C211" s="18" t="s">
        <v>166</v>
      </c>
      <c r="D211" s="18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1082</v>
      </c>
      <c r="C212" s="18" t="s">
        <v>166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1083</v>
      </c>
      <c r="C213" s="18" t="s">
        <v>166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1084</v>
      </c>
      <c r="C214" s="18" t="s">
        <v>167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 hidden="1">
      <c r="A215" s="5">
        <v>202</v>
      </c>
      <c r="B215" s="10" t="s">
        <v>1085</v>
      </c>
      <c r="C215" s="18" t="s">
        <v>167</v>
      </c>
      <c r="D215" s="18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1086</v>
      </c>
      <c r="C216" s="18" t="s">
        <v>167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idden="1">
      <c r="A217" s="5">
        <v>204</v>
      </c>
      <c r="B217" s="10" t="s">
        <v>1087</v>
      </c>
      <c r="C217" s="18" t="s">
        <v>167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>
      <c r="A218" s="5">
        <v>205</v>
      </c>
      <c r="B218" s="10" t="s">
        <v>1088</v>
      </c>
      <c r="C218" s="18" t="s">
        <v>14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>
      <c r="A219" s="5">
        <v>206</v>
      </c>
      <c r="B219" s="10" t="s">
        <v>1089</v>
      </c>
      <c r="C219" s="18" t="s">
        <v>14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1090</v>
      </c>
      <c r="C220" s="18" t="s">
        <v>168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hidden="1">
      <c r="A221" s="5">
        <v>208</v>
      </c>
      <c r="B221" s="10" t="s">
        <v>1091</v>
      </c>
      <c r="C221" s="18" t="s">
        <v>168</v>
      </c>
      <c r="D221" s="18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1092</v>
      </c>
      <c r="C222" s="18" t="s">
        <v>168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1093</v>
      </c>
      <c r="C223" s="18" t="s">
        <v>168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>
      <c r="A224" s="5">
        <v>211</v>
      </c>
      <c r="B224" s="10" t="s">
        <v>1094</v>
      </c>
      <c r="C224" s="18" t="s">
        <v>169</v>
      </c>
      <c r="D224" s="18"/>
      <c r="E224" s="167">
        <v>2</v>
      </c>
      <c r="F224" s="167">
        <v>2</v>
      </c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>
        <v>1</v>
      </c>
      <c r="U224" s="167">
        <v>1</v>
      </c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>
        <v>1</v>
      </c>
      <c r="AH224" s="167"/>
      <c r="AI224" s="167"/>
      <c r="AJ224" s="167"/>
      <c r="AK224" s="167"/>
      <c r="AL224" s="167"/>
      <c r="AM224" s="167"/>
      <c r="AN224" s="167"/>
      <c r="AO224" s="167"/>
      <c r="AP224" s="167"/>
      <c r="AQ224" s="167"/>
      <c r="AR224" s="167"/>
      <c r="AS224" s="167">
        <v>1</v>
      </c>
      <c r="AT224" s="167"/>
      <c r="AU224" s="167">
        <v>1</v>
      </c>
      <c r="AV224" s="167"/>
      <c r="AW224" s="167"/>
      <c r="AX224" s="167"/>
      <c r="AY224" s="167">
        <v>1</v>
      </c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>
      <c r="A225" s="5">
        <v>212</v>
      </c>
      <c r="B225" s="10" t="s">
        <v>1095</v>
      </c>
      <c r="C225" s="18" t="s">
        <v>169</v>
      </c>
      <c r="D225" s="18"/>
      <c r="E225" s="167">
        <v>1</v>
      </c>
      <c r="F225" s="167">
        <v>1</v>
      </c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>
        <v>1</v>
      </c>
      <c r="U225" s="167"/>
      <c r="V225" s="167">
        <v>1</v>
      </c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/>
      <c r="AL225" s="167"/>
      <c r="AM225" s="167"/>
      <c r="AN225" s="167"/>
      <c r="AO225" s="167"/>
      <c r="AP225" s="167"/>
      <c r="AQ225" s="167"/>
      <c r="AR225" s="167"/>
      <c r="AS225" s="167">
        <v>1</v>
      </c>
      <c r="AT225" s="167"/>
      <c r="AU225" s="167">
        <v>1</v>
      </c>
      <c r="AV225" s="167"/>
      <c r="AW225" s="167">
        <v>1</v>
      </c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1096</v>
      </c>
      <c r="C226" s="18" t="s">
        <v>169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1097</v>
      </c>
      <c r="C227" s="18" t="s">
        <v>169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 hidden="1">
      <c r="A228" s="5">
        <v>215</v>
      </c>
      <c r="B228" s="10" t="s">
        <v>1098</v>
      </c>
      <c r="C228" s="18" t="s">
        <v>170</v>
      </c>
      <c r="D228" s="18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 hidden="1">
      <c r="A229" s="5">
        <v>216</v>
      </c>
      <c r="B229" s="10" t="s">
        <v>1099</v>
      </c>
      <c r="C229" s="18" t="s">
        <v>170</v>
      </c>
      <c r="D229" s="18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 hidden="1">
      <c r="A230" s="5">
        <v>217</v>
      </c>
      <c r="B230" s="10" t="s">
        <v>1100</v>
      </c>
      <c r="C230" s="18" t="s">
        <v>170</v>
      </c>
      <c r="D230" s="18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 hidden="1">
      <c r="A231" s="5">
        <v>218</v>
      </c>
      <c r="B231" s="10" t="s">
        <v>1101</v>
      </c>
      <c r="C231" s="18" t="s">
        <v>170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hidden="1">
      <c r="A232" s="5">
        <v>219</v>
      </c>
      <c r="B232" s="10" t="s">
        <v>1102</v>
      </c>
      <c r="C232" s="18" t="s">
        <v>170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1103</v>
      </c>
      <c r="C233" s="18" t="s">
        <v>171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1104</v>
      </c>
      <c r="C234" s="18" t="s">
        <v>171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>
      <c r="A235" s="5">
        <v>222</v>
      </c>
      <c r="B235" s="10">
        <v>193</v>
      </c>
      <c r="C235" s="18" t="s">
        <v>1607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1105</v>
      </c>
      <c r="C236" s="18" t="s">
        <v>172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1106</v>
      </c>
      <c r="C237" s="18" t="s">
        <v>172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1107</v>
      </c>
      <c r="C238" s="18" t="s">
        <v>2412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1108</v>
      </c>
      <c r="C239" s="18" t="s">
        <v>2412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>
      <c r="A240" s="5">
        <v>227</v>
      </c>
      <c r="B240" s="10" t="s">
        <v>1109</v>
      </c>
      <c r="C240" s="18" t="s">
        <v>2412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173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174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175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1110</v>
      </c>
      <c r="C244" s="18" t="s">
        <v>176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1111</v>
      </c>
      <c r="C245" s="18" t="s">
        <v>176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1112</v>
      </c>
      <c r="C246" s="18" t="s">
        <v>176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1113</v>
      </c>
      <c r="C247" s="18" t="s">
        <v>176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hidden="1">
      <c r="A248" s="5">
        <v>235</v>
      </c>
      <c r="B248" s="10">
        <v>198</v>
      </c>
      <c r="C248" s="18" t="s">
        <v>177</v>
      </c>
      <c r="D248" s="18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1</v>
      </c>
      <c r="F249" s="163">
        <f t="shared" si="12"/>
        <v>1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1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</row>
    <row r="250" spans="1:65" ht="45" hidden="1">
      <c r="A250" s="5">
        <v>237</v>
      </c>
      <c r="B250" s="10" t="s">
        <v>1115</v>
      </c>
      <c r="C250" s="18" t="s">
        <v>2413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>
      <c r="A251" s="5">
        <v>238</v>
      </c>
      <c r="B251" s="10" t="s">
        <v>1116</v>
      </c>
      <c r="C251" s="18" t="s">
        <v>2413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>
      <c r="A252" s="5">
        <v>239</v>
      </c>
      <c r="B252" s="10" t="s">
        <v>1117</v>
      </c>
      <c r="C252" s="18" t="s">
        <v>2413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1118</v>
      </c>
      <c r="C253" s="18" t="s">
        <v>1608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>
      <c r="A254" s="5">
        <v>241</v>
      </c>
      <c r="B254" s="10" t="s">
        <v>1119</v>
      </c>
      <c r="C254" s="18" t="s">
        <v>1608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1120</v>
      </c>
      <c r="C255" s="18" t="s">
        <v>179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1121</v>
      </c>
      <c r="C256" s="18" t="s">
        <v>179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1122</v>
      </c>
      <c r="C257" s="18" t="s">
        <v>180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1123</v>
      </c>
      <c r="C258" s="18" t="s">
        <v>180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1124</v>
      </c>
      <c r="C259" s="18" t="s">
        <v>181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1125</v>
      </c>
      <c r="C260" s="18" t="s">
        <v>181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1126</v>
      </c>
      <c r="C261" s="18" t="s">
        <v>182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>
      <c r="A262" s="5">
        <v>249</v>
      </c>
      <c r="B262" s="10" t="s">
        <v>1127</v>
      </c>
      <c r="C262" s="18" t="s">
        <v>182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1128</v>
      </c>
      <c r="C263" s="18" t="s">
        <v>183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1129</v>
      </c>
      <c r="C264" s="18" t="s">
        <v>183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>
      <c r="A265" s="5">
        <v>252</v>
      </c>
      <c r="B265" s="10" t="s">
        <v>1130</v>
      </c>
      <c r="C265" s="18" t="s">
        <v>184</v>
      </c>
      <c r="D265" s="18"/>
      <c r="E265" s="167">
        <v>1</v>
      </c>
      <c r="F265" s="167">
        <v>1</v>
      </c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>
        <v>1</v>
      </c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1131</v>
      </c>
      <c r="C266" s="18" t="s">
        <v>184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>
      <c r="A267" s="5">
        <v>254</v>
      </c>
      <c r="B267" s="10" t="s">
        <v>1132</v>
      </c>
      <c r="C267" s="18" t="s">
        <v>184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1133</v>
      </c>
      <c r="C268" s="18" t="s">
        <v>185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1134</v>
      </c>
      <c r="C269" s="18" t="s">
        <v>185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1598</v>
      </c>
      <c r="C270" s="18" t="s">
        <v>1600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>
      <c r="A271" s="5">
        <v>258</v>
      </c>
      <c r="B271" s="10" t="s">
        <v>1599</v>
      </c>
      <c r="C271" s="18" t="s">
        <v>1600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1135</v>
      </c>
      <c r="C272" s="18" t="s">
        <v>186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1136</v>
      </c>
      <c r="C273" s="18" t="s">
        <v>186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1137</v>
      </c>
      <c r="C274" s="18" t="s">
        <v>186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609</v>
      </c>
      <c r="C275" s="18" t="s">
        <v>1602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610</v>
      </c>
      <c r="C276" s="18" t="s">
        <v>1602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1601</v>
      </c>
      <c r="C277" s="18" t="s">
        <v>1602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1138</v>
      </c>
      <c r="C278" s="18" t="s">
        <v>187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1139</v>
      </c>
      <c r="C279" s="18" t="s">
        <v>187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1140</v>
      </c>
      <c r="C280" s="18" t="s">
        <v>187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1141</v>
      </c>
      <c r="C281" s="18" t="s">
        <v>188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1142</v>
      </c>
      <c r="C282" s="18" t="s">
        <v>189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1143</v>
      </c>
      <c r="C283" s="18" t="s">
        <v>189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1144</v>
      </c>
      <c r="C284" s="18" t="s">
        <v>189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1145</v>
      </c>
      <c r="C285" s="18" t="s">
        <v>19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1146</v>
      </c>
      <c r="C286" s="18" t="s">
        <v>19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1147</v>
      </c>
      <c r="C287" s="18" t="s">
        <v>190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>
      <c r="A288" s="5">
        <v>275</v>
      </c>
      <c r="B288" s="10" t="s">
        <v>1148</v>
      </c>
      <c r="C288" s="18" t="s">
        <v>190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1149</v>
      </c>
      <c r="C289" s="18" t="s">
        <v>191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>
      <c r="A290" s="5">
        <v>277</v>
      </c>
      <c r="B290" s="10" t="s">
        <v>1150</v>
      </c>
      <c r="C290" s="18" t="s">
        <v>191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1151</v>
      </c>
      <c r="C291" s="18" t="s">
        <v>1609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1152</v>
      </c>
      <c r="C292" s="18" t="s">
        <v>1609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1153</v>
      </c>
      <c r="C293" s="18" t="s">
        <v>1609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1154</v>
      </c>
      <c r="C294" s="18" t="s">
        <v>2414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1155</v>
      </c>
      <c r="C295" s="18" t="s">
        <v>2414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>
      <c r="A296" s="5">
        <v>283</v>
      </c>
      <c r="B296" s="10" t="s">
        <v>1156</v>
      </c>
      <c r="C296" s="18" t="s">
        <v>2414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1157</v>
      </c>
      <c r="C297" s="18" t="s">
        <v>192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1158</v>
      </c>
      <c r="C298" s="18" t="s">
        <v>192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193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194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1159</v>
      </c>
      <c r="C301" s="18" t="s">
        <v>2415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1160</v>
      </c>
      <c r="C302" s="18" t="s">
        <v>2415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1161</v>
      </c>
      <c r="C303" s="18" t="s">
        <v>195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>
      <c r="A304" s="5">
        <v>291</v>
      </c>
      <c r="B304" s="10" t="s">
        <v>1162</v>
      </c>
      <c r="C304" s="18" t="s">
        <v>195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196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2257</v>
      </c>
      <c r="C306" s="18" t="s">
        <v>2256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197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198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2276</v>
      </c>
      <c r="C309" s="18" t="s">
        <v>2277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2278</v>
      </c>
      <c r="C310" s="18" t="s">
        <v>2277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2279</v>
      </c>
      <c r="C311" s="18" t="s">
        <v>2277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>
      <c r="A312" s="5">
        <v>299</v>
      </c>
      <c r="B312" s="5" t="s">
        <v>2280</v>
      </c>
      <c r="C312" s="18" t="s">
        <v>2277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>
      <c r="A313" s="5">
        <v>300</v>
      </c>
      <c r="B313" s="5" t="s">
        <v>2281</v>
      </c>
      <c r="C313" s="18" t="s">
        <v>2282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199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1163</v>
      </c>
      <c r="C315" s="18" t="s">
        <v>200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1164</v>
      </c>
      <c r="C316" s="18" t="s">
        <v>200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27</v>
      </c>
      <c r="C317" s="18" t="s">
        <v>25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26</v>
      </c>
      <c r="C318" s="18" t="s">
        <v>25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201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1165</v>
      </c>
      <c r="C320" s="18" t="s">
        <v>202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1166</v>
      </c>
      <c r="C321" s="18" t="s">
        <v>202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1168</v>
      </c>
      <c r="C323" s="18" t="s">
        <v>204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1169</v>
      </c>
      <c r="C324" s="18" t="s">
        <v>205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1170</v>
      </c>
      <c r="C325" s="18" t="s">
        <v>205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1171</v>
      </c>
      <c r="C326" s="18" t="s">
        <v>205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1172</v>
      </c>
      <c r="C327" s="18" t="s">
        <v>206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1173</v>
      </c>
      <c r="C328" s="18" t="s">
        <v>206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1174</v>
      </c>
      <c r="C329" s="18" t="s">
        <v>207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1175</v>
      </c>
      <c r="C330" s="18" t="s">
        <v>207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>
      <c r="A331" s="5">
        <v>318</v>
      </c>
      <c r="B331" s="10">
        <v>227</v>
      </c>
      <c r="C331" s="18" t="s">
        <v>1610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1176</v>
      </c>
      <c r="C332" s="18" t="s">
        <v>209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1177</v>
      </c>
      <c r="C333" s="18" t="s">
        <v>209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1178</v>
      </c>
      <c r="C334" s="18" t="s">
        <v>210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1179</v>
      </c>
      <c r="C335" s="18" t="s">
        <v>210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 t="s">
        <v>1180</v>
      </c>
      <c r="C336" s="18" t="s">
        <v>210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>
      <c r="A337" s="5">
        <v>324</v>
      </c>
      <c r="B337" s="10">
        <v>231</v>
      </c>
      <c r="C337" s="18" t="s">
        <v>211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212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>
      <c r="A339" s="5">
        <v>326</v>
      </c>
      <c r="B339" s="10" t="s">
        <v>1181</v>
      </c>
      <c r="C339" s="18" t="s">
        <v>213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1182</v>
      </c>
      <c r="C340" s="18" t="s">
        <v>214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1183</v>
      </c>
      <c r="C341" s="18" t="s">
        <v>214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28</v>
      </c>
      <c r="C342" s="18" t="s">
        <v>214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29</v>
      </c>
      <c r="C343" s="18" t="s">
        <v>214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1184</v>
      </c>
      <c r="C344" s="18" t="s">
        <v>215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1185</v>
      </c>
      <c r="C345" s="18" t="s">
        <v>215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1186</v>
      </c>
      <c r="C346" s="18" t="s">
        <v>216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1187</v>
      </c>
      <c r="C347" s="18" t="s">
        <v>216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1188</v>
      </c>
      <c r="C348" s="18" t="s">
        <v>217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1189</v>
      </c>
      <c r="C349" s="18" t="s">
        <v>217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1190</v>
      </c>
      <c r="C350" s="18" t="s">
        <v>217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>
      <c r="A351" s="5">
        <v>338</v>
      </c>
      <c r="B351" s="10">
        <v>235</v>
      </c>
      <c r="C351" s="18" t="s">
        <v>218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1191</v>
      </c>
      <c r="C352" s="18" t="s">
        <v>219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1192</v>
      </c>
      <c r="C353" s="18" t="s">
        <v>219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1193</v>
      </c>
      <c r="C354" s="18" t="s">
        <v>220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1194</v>
      </c>
      <c r="C355" s="18" t="s">
        <v>220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1195</v>
      </c>
      <c r="C356" s="19" t="s">
        <v>221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1196</v>
      </c>
      <c r="C357" s="18" t="s">
        <v>221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1197</v>
      </c>
      <c r="C358" s="18" t="s">
        <v>221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1198</v>
      </c>
      <c r="C359" s="18" t="s">
        <v>222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1199</v>
      </c>
      <c r="C360" s="18" t="s">
        <v>222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1200</v>
      </c>
      <c r="C361" s="18" t="s">
        <v>222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1201</v>
      </c>
      <c r="C362" s="18" t="s">
        <v>222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1202</v>
      </c>
      <c r="C363" s="18" t="s">
        <v>223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1203</v>
      </c>
      <c r="C364" s="18" t="s">
        <v>223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1204</v>
      </c>
      <c r="C365" s="18" t="s">
        <v>223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1205</v>
      </c>
      <c r="C366" s="18" t="s">
        <v>223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1206</v>
      </c>
      <c r="C367" s="18" t="s">
        <v>224</v>
      </c>
      <c r="D367" s="18"/>
      <c r="E367" s="167">
        <f t="shared" ref="E367:AJ367" si="14">SUM(E368:E407)</f>
        <v>0</v>
      </c>
      <c r="F367" s="167">
        <f t="shared" si="14"/>
        <v>0</v>
      </c>
      <c r="G367" s="167">
        <f t="shared" si="14"/>
        <v>0</v>
      </c>
      <c r="H367" s="167">
        <f t="shared" si="14"/>
        <v>0</v>
      </c>
      <c r="I367" s="167">
        <f t="shared" si="14"/>
        <v>0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0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0</v>
      </c>
      <c r="AI367" s="167">
        <f t="shared" si="14"/>
        <v>0</v>
      </c>
      <c r="AJ367" s="167">
        <f t="shared" si="14"/>
        <v>0</v>
      </c>
      <c r="AK367" s="167">
        <f t="shared" ref="AK367:BP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225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226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1207</v>
      </c>
      <c r="C370" s="18" t="s">
        <v>227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>
      <c r="A371" s="5">
        <v>358</v>
      </c>
      <c r="B371" s="10" t="s">
        <v>1208</v>
      </c>
      <c r="C371" s="18" t="s">
        <v>227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1209</v>
      </c>
      <c r="C372" s="18" t="s">
        <v>228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1210</v>
      </c>
      <c r="C373" s="18" t="s">
        <v>228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1211</v>
      </c>
      <c r="C374" s="18" t="s">
        <v>229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1212</v>
      </c>
      <c r="C375" s="18" t="s">
        <v>229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1213</v>
      </c>
      <c r="C376" s="18" t="s">
        <v>229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1214</v>
      </c>
      <c r="C377" s="18" t="s">
        <v>230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1215</v>
      </c>
      <c r="C378" s="18" t="s">
        <v>230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1216</v>
      </c>
      <c r="C379" s="18" t="s">
        <v>230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1217</v>
      </c>
      <c r="C380" s="18" t="s">
        <v>231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1218</v>
      </c>
      <c r="C381" s="18" t="s">
        <v>231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1219</v>
      </c>
      <c r="C382" s="18" t="s">
        <v>231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1220</v>
      </c>
      <c r="C383" s="18" t="s">
        <v>231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1221</v>
      </c>
      <c r="C384" s="18" t="s">
        <v>232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1222</v>
      </c>
      <c r="C385" s="18" t="s">
        <v>232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1223</v>
      </c>
      <c r="C386" s="18" t="s">
        <v>233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1224</v>
      </c>
      <c r="C387" s="18" t="s">
        <v>233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1225</v>
      </c>
      <c r="C388" s="18" t="s">
        <v>234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1226</v>
      </c>
      <c r="C389" s="18" t="s">
        <v>234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1227</v>
      </c>
      <c r="C390" s="18" t="s">
        <v>234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1228</v>
      </c>
      <c r="C391" s="18" t="s">
        <v>235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1229</v>
      </c>
      <c r="C392" s="18" t="s">
        <v>235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1230</v>
      </c>
      <c r="C393" s="18" t="s">
        <v>236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1231</v>
      </c>
      <c r="C394" s="18" t="s">
        <v>236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hidden="1">
      <c r="A395" s="5">
        <v>382</v>
      </c>
      <c r="B395" s="10">
        <v>246</v>
      </c>
      <c r="C395" s="18" t="s">
        <v>237</v>
      </c>
      <c r="D395" s="18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238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1232</v>
      </c>
      <c r="C397" s="18" t="s">
        <v>239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1233</v>
      </c>
      <c r="C398" s="18" t="s">
        <v>239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hidden="1">
      <c r="A399" s="5">
        <v>386</v>
      </c>
      <c r="B399" s="10" t="s">
        <v>1234</v>
      </c>
      <c r="C399" s="18" t="s">
        <v>240</v>
      </c>
      <c r="D399" s="18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1235</v>
      </c>
      <c r="C400" s="18" t="s">
        <v>240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241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242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1236</v>
      </c>
      <c r="C403" s="18" t="s">
        <v>243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>
      <c r="A404" s="5">
        <v>391</v>
      </c>
      <c r="B404" s="10" t="s">
        <v>1237</v>
      </c>
      <c r="C404" s="18" t="s">
        <v>243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1238</v>
      </c>
      <c r="C405" s="18" t="s">
        <v>244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1239</v>
      </c>
      <c r="C406" s="18" t="s">
        <v>244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245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0</v>
      </c>
      <c r="F408" s="163">
        <f t="shared" si="16"/>
        <v>0</v>
      </c>
      <c r="G408" s="163">
        <f t="shared" si="16"/>
        <v>0</v>
      </c>
      <c r="H408" s="163">
        <f t="shared" si="16"/>
        <v>0</v>
      </c>
      <c r="I408" s="163">
        <f t="shared" si="16"/>
        <v>0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0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0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0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0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</row>
    <row r="409" spans="1:65" hidden="1">
      <c r="A409" s="5">
        <v>396</v>
      </c>
      <c r="B409" s="10" t="s">
        <v>1241</v>
      </c>
      <c r="C409" s="18" t="s">
        <v>247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1242</v>
      </c>
      <c r="C410" s="18" t="s">
        <v>248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1243</v>
      </c>
      <c r="C411" s="18" t="s">
        <v>248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249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1244</v>
      </c>
      <c r="C413" s="18" t="s">
        <v>250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1245</v>
      </c>
      <c r="C414" s="18" t="s">
        <v>250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1246</v>
      </c>
      <c r="C415" s="18" t="s">
        <v>250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1247</v>
      </c>
      <c r="C416" s="18" t="s">
        <v>251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1248</v>
      </c>
      <c r="C417" s="18" t="s">
        <v>251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1249</v>
      </c>
      <c r="C418" s="18" t="s">
        <v>2416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1250</v>
      </c>
      <c r="C419" s="18" t="s">
        <v>2416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1251</v>
      </c>
      <c r="C420" s="18" t="s">
        <v>252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1252</v>
      </c>
      <c r="C421" s="18" t="s">
        <v>253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1253</v>
      </c>
      <c r="C422" s="18" t="s">
        <v>253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20</v>
      </c>
      <c r="C423" s="18" t="s">
        <v>21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22</v>
      </c>
      <c r="C424" s="18" t="s">
        <v>21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23</v>
      </c>
      <c r="C425" s="18" t="s">
        <v>21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1254</v>
      </c>
      <c r="C426" s="18" t="s">
        <v>254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hidden="1">
      <c r="A427" s="5">
        <v>414</v>
      </c>
      <c r="B427" s="10" t="s">
        <v>1255</v>
      </c>
      <c r="C427" s="18" t="s">
        <v>254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1256</v>
      </c>
      <c r="C428" s="18" t="s">
        <v>255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1257</v>
      </c>
      <c r="C429" s="18" t="s">
        <v>255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1258</v>
      </c>
      <c r="C430" s="18" t="s">
        <v>255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1259</v>
      </c>
      <c r="C431" s="18" t="s">
        <v>255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1260</v>
      </c>
      <c r="C432" s="18" t="s">
        <v>255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>
      <c r="A433" s="5">
        <v>420</v>
      </c>
      <c r="B433" s="10">
        <v>261</v>
      </c>
      <c r="C433" s="18" t="s">
        <v>256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1261</v>
      </c>
      <c r="C434" s="18" t="s">
        <v>257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1262</v>
      </c>
      <c r="C435" s="18" t="s">
        <v>257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>
      <c r="A436" s="5">
        <v>423</v>
      </c>
      <c r="B436" s="10" t="s">
        <v>1263</v>
      </c>
      <c r="C436" s="18" t="s">
        <v>257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 hidden="1">
      <c r="A437" s="5">
        <v>424</v>
      </c>
      <c r="B437" s="10" t="s">
        <v>1264</v>
      </c>
      <c r="C437" s="18" t="s">
        <v>258</v>
      </c>
      <c r="D437" s="18"/>
      <c r="E437" s="167"/>
      <c r="F437" s="167"/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/>
      <c r="AI437" s="167"/>
      <c r="AJ437" s="167"/>
      <c r="AK437" s="167"/>
      <c r="AL437" s="167"/>
      <c r="AM437" s="167"/>
      <c r="AN437" s="167"/>
      <c r="AO437" s="167"/>
      <c r="AP437" s="167"/>
      <c r="AQ437" s="167"/>
      <c r="AR437" s="167"/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t="22.5" hidden="1">
      <c r="A438" s="5">
        <v>425</v>
      </c>
      <c r="B438" s="10" t="s">
        <v>1265</v>
      </c>
      <c r="C438" s="18" t="s">
        <v>258</v>
      </c>
      <c r="D438" s="18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/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hidden="1">
      <c r="A439" s="5">
        <v>426</v>
      </c>
      <c r="B439" s="10" t="s">
        <v>1580</v>
      </c>
      <c r="C439" s="18" t="s">
        <v>1583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1581</v>
      </c>
      <c r="C440" s="18" t="s">
        <v>1583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>
      <c r="A441" s="5">
        <v>428</v>
      </c>
      <c r="B441" s="10" t="s">
        <v>1582</v>
      </c>
      <c r="C441" s="18" t="s">
        <v>1583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259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1266</v>
      </c>
      <c r="C443" s="18" t="s">
        <v>260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1267</v>
      </c>
      <c r="C444" s="18" t="s">
        <v>260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1268</v>
      </c>
      <c r="C445" s="18" t="s">
        <v>260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1269</v>
      </c>
      <c r="C446" s="18" t="s">
        <v>1611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1270</v>
      </c>
      <c r="C447" s="18" t="s">
        <v>1611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>
      <c r="A448" s="5">
        <v>435</v>
      </c>
      <c r="B448" s="10" t="s">
        <v>1271</v>
      </c>
      <c r="C448" s="18" t="s">
        <v>1611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1272</v>
      </c>
      <c r="C449" s="18" t="s">
        <v>261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1273</v>
      </c>
      <c r="C450" s="18" t="s">
        <v>261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1274</v>
      </c>
      <c r="C451" s="18" t="s">
        <v>262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>
      <c r="A452" s="5">
        <v>439</v>
      </c>
      <c r="B452" s="10" t="s">
        <v>1275</v>
      </c>
      <c r="C452" s="18" t="s">
        <v>262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1276</v>
      </c>
      <c r="C453" s="18" t="s">
        <v>1612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1277</v>
      </c>
      <c r="C454" s="18" t="s">
        <v>1612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1278</v>
      </c>
      <c r="C455" s="18" t="s">
        <v>1612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1279</v>
      </c>
      <c r="C456" s="18" t="s">
        <v>1612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1280</v>
      </c>
      <c r="C457" s="18" t="s">
        <v>263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1281</v>
      </c>
      <c r="C458" s="18" t="s">
        <v>263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1282</v>
      </c>
      <c r="C459" s="18" t="s">
        <v>264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>
      <c r="A460" s="5">
        <v>447</v>
      </c>
      <c r="B460" s="10" t="s">
        <v>1283</v>
      </c>
      <c r="C460" s="18" t="s">
        <v>264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1284</v>
      </c>
      <c r="C461" s="18" t="s">
        <v>265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1285</v>
      </c>
      <c r="C462" s="18" t="s">
        <v>265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2287</v>
      </c>
      <c r="C463" s="18" t="s">
        <v>2288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2289</v>
      </c>
      <c r="C464" s="18" t="s">
        <v>2288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>
      <c r="A465" s="5">
        <v>452</v>
      </c>
      <c r="B465" s="10" t="s">
        <v>2290</v>
      </c>
      <c r="C465" s="18" t="s">
        <v>2288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>
      <c r="A467" s="5">
        <v>454</v>
      </c>
      <c r="B467" s="10" t="s">
        <v>1287</v>
      </c>
      <c r="C467" s="18" t="s">
        <v>267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1288</v>
      </c>
      <c r="C468" s="18" t="s">
        <v>267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1289</v>
      </c>
      <c r="C469" s="18" t="s">
        <v>268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1290</v>
      </c>
      <c r="C470" s="18" t="s">
        <v>268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1291</v>
      </c>
      <c r="C471" s="18" t="s">
        <v>269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>
      <c r="A472" s="5">
        <v>459</v>
      </c>
      <c r="B472" s="10" t="s">
        <v>1292</v>
      </c>
      <c r="C472" s="18" t="s">
        <v>269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1293</v>
      </c>
      <c r="C473" s="18" t="s">
        <v>270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1294</v>
      </c>
      <c r="C474" s="18" t="s">
        <v>270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1295</v>
      </c>
      <c r="C475" s="18" t="s">
        <v>271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>
      <c r="A476" s="5">
        <v>463</v>
      </c>
      <c r="B476" s="10" t="s">
        <v>1296</v>
      </c>
      <c r="C476" s="18" t="s">
        <v>271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7</v>
      </c>
      <c r="F477" s="163">
        <f t="shared" si="20"/>
        <v>6</v>
      </c>
      <c r="G477" s="163">
        <f t="shared" si="20"/>
        <v>0</v>
      </c>
      <c r="H477" s="163">
        <f t="shared" si="20"/>
        <v>0</v>
      </c>
      <c r="I477" s="163">
        <f t="shared" si="20"/>
        <v>1</v>
      </c>
      <c r="J477" s="163">
        <f t="shared" si="20"/>
        <v>0</v>
      </c>
      <c r="K477" s="163">
        <f t="shared" si="20"/>
        <v>0</v>
      </c>
      <c r="L477" s="163">
        <f t="shared" si="20"/>
        <v>0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0</v>
      </c>
      <c r="Q477" s="163">
        <f t="shared" si="20"/>
        <v>1</v>
      </c>
      <c r="R477" s="163">
        <f t="shared" si="20"/>
        <v>0</v>
      </c>
      <c r="S477" s="163">
        <f t="shared" si="20"/>
        <v>0</v>
      </c>
      <c r="T477" s="163">
        <f t="shared" si="20"/>
        <v>0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0</v>
      </c>
      <c r="Y477" s="163">
        <f t="shared" si="20"/>
        <v>0</v>
      </c>
      <c r="Z477" s="163">
        <f t="shared" si="20"/>
        <v>0</v>
      </c>
      <c r="AA477" s="163">
        <f t="shared" si="20"/>
        <v>0</v>
      </c>
      <c r="AB477" s="163">
        <f t="shared" si="20"/>
        <v>1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0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5</v>
      </c>
      <c r="AL477" s="163">
        <f t="shared" si="21"/>
        <v>0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4</v>
      </c>
      <c r="AQ477" s="163">
        <f t="shared" si="21"/>
        <v>0</v>
      </c>
      <c r="AR477" s="163">
        <f t="shared" si="21"/>
        <v>2</v>
      </c>
      <c r="AS477" s="163">
        <f t="shared" si="21"/>
        <v>0</v>
      </c>
      <c r="AT477" s="163">
        <f t="shared" si="21"/>
        <v>0</v>
      </c>
      <c r="AU477" s="163">
        <f t="shared" si="21"/>
        <v>0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1</v>
      </c>
      <c r="BM477" s="163">
        <f t="shared" si="21"/>
        <v>0</v>
      </c>
    </row>
    <row r="478" spans="1:65" ht="22.5" hidden="1">
      <c r="A478" s="5">
        <v>465</v>
      </c>
      <c r="B478" s="10" t="s">
        <v>1298</v>
      </c>
      <c r="C478" s="18" t="s">
        <v>273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1299</v>
      </c>
      <c r="C479" s="18" t="s">
        <v>273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>
      <c r="A480" s="5">
        <v>467</v>
      </c>
      <c r="B480" s="10" t="s">
        <v>1300</v>
      </c>
      <c r="C480" s="18" t="s">
        <v>273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>
      <c r="A481" s="5">
        <v>468</v>
      </c>
      <c r="B481" s="10" t="s">
        <v>16</v>
      </c>
      <c r="C481" s="18" t="s">
        <v>2417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1301</v>
      </c>
      <c r="C482" s="18" t="s">
        <v>274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1302</v>
      </c>
      <c r="C483" s="18" t="s">
        <v>274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1303</v>
      </c>
      <c r="C484" s="18" t="s">
        <v>274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1304</v>
      </c>
      <c r="C485" s="18" t="s">
        <v>275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1305</v>
      </c>
      <c r="C486" s="18" t="s">
        <v>275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1306</v>
      </c>
      <c r="C487" s="18" t="s">
        <v>275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1307</v>
      </c>
      <c r="C488" s="18" t="s">
        <v>276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1308</v>
      </c>
      <c r="C489" s="18" t="s">
        <v>276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1309</v>
      </c>
      <c r="C490" s="18" t="s">
        <v>276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1310</v>
      </c>
      <c r="C491" s="18" t="s">
        <v>277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1311</v>
      </c>
      <c r="C492" s="18" t="s">
        <v>277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1313</v>
      </c>
      <c r="C494" s="18" t="s">
        <v>278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1314</v>
      </c>
      <c r="C495" s="18" t="s">
        <v>278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1315</v>
      </c>
      <c r="C496" s="18" t="s">
        <v>278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1316</v>
      </c>
      <c r="C497" s="18" t="s">
        <v>279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1317</v>
      </c>
      <c r="C498" s="18" t="s">
        <v>279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1318</v>
      </c>
      <c r="C499" s="18" t="s">
        <v>279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1319</v>
      </c>
      <c r="C500" s="18" t="s">
        <v>280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1320</v>
      </c>
      <c r="C501" s="18" t="s">
        <v>280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281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282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>
      <c r="A504" s="5">
        <v>491</v>
      </c>
      <c r="B504" s="10" t="s">
        <v>1321</v>
      </c>
      <c r="C504" s="18" t="s">
        <v>283</v>
      </c>
      <c r="D504" s="18"/>
      <c r="E504" s="167">
        <v>1</v>
      </c>
      <c r="F504" s="167">
        <v>1</v>
      </c>
      <c r="G504" s="167"/>
      <c r="H504" s="167"/>
      <c r="I504" s="167"/>
      <c r="J504" s="167"/>
      <c r="K504" s="167"/>
      <c r="L504" s="167"/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7"/>
      <c r="AK504" s="167">
        <v>1</v>
      </c>
      <c r="AL504" s="167"/>
      <c r="AM504" s="167"/>
      <c r="AN504" s="167"/>
      <c r="AO504" s="167"/>
      <c r="AP504" s="167">
        <v>1</v>
      </c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>
      <c r="A505" s="5">
        <v>492</v>
      </c>
      <c r="B505" s="10" t="s">
        <v>1322</v>
      </c>
      <c r="C505" s="18" t="s">
        <v>283</v>
      </c>
      <c r="D505" s="18"/>
      <c r="E505" s="167">
        <v>3</v>
      </c>
      <c r="F505" s="167">
        <v>3</v>
      </c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  <c r="AB505" s="167">
        <v>1</v>
      </c>
      <c r="AC505" s="167"/>
      <c r="AD505" s="167"/>
      <c r="AE505" s="167"/>
      <c r="AF505" s="167"/>
      <c r="AG505" s="167"/>
      <c r="AH505" s="167"/>
      <c r="AI505" s="167"/>
      <c r="AJ505" s="167"/>
      <c r="AK505" s="167">
        <v>2</v>
      </c>
      <c r="AL505" s="167"/>
      <c r="AM505" s="167"/>
      <c r="AN505" s="167"/>
      <c r="AO505" s="167"/>
      <c r="AP505" s="167">
        <v>3</v>
      </c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>
        <v>1</v>
      </c>
      <c r="BM505" s="163"/>
    </row>
    <row r="506" spans="1:65" ht="22.5" hidden="1">
      <c r="A506" s="5">
        <v>493</v>
      </c>
      <c r="B506" s="10" t="s">
        <v>1323</v>
      </c>
      <c r="C506" s="18" t="s">
        <v>283</v>
      </c>
      <c r="D506" s="18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/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287</v>
      </c>
      <c r="C507" s="18" t="s">
        <v>284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>
      <c r="A508" s="5">
        <v>495</v>
      </c>
      <c r="B508" s="10">
        <v>288</v>
      </c>
      <c r="C508" s="18" t="s">
        <v>285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 hidden="1">
      <c r="A509" s="5">
        <v>496</v>
      </c>
      <c r="B509" s="10" t="s">
        <v>1324</v>
      </c>
      <c r="C509" s="18" t="s">
        <v>286</v>
      </c>
      <c r="D509" s="18"/>
      <c r="E509" s="167"/>
      <c r="F509" s="167"/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/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>
      <c r="A510" s="5">
        <v>497</v>
      </c>
      <c r="B510" s="10" t="s">
        <v>1325</v>
      </c>
      <c r="C510" s="18" t="s">
        <v>286</v>
      </c>
      <c r="D510" s="18"/>
      <c r="E510" s="167">
        <v>3</v>
      </c>
      <c r="F510" s="167">
        <v>2</v>
      </c>
      <c r="G510" s="167"/>
      <c r="H510" s="167"/>
      <c r="I510" s="167">
        <v>1</v>
      </c>
      <c r="J510" s="167"/>
      <c r="K510" s="167"/>
      <c r="L510" s="167"/>
      <c r="M510" s="167"/>
      <c r="N510" s="167"/>
      <c r="O510" s="167"/>
      <c r="P510" s="167"/>
      <c r="Q510" s="167">
        <v>1</v>
      </c>
      <c r="R510" s="167"/>
      <c r="S510" s="167"/>
      <c r="T510" s="167"/>
      <c r="U510" s="167"/>
      <c r="V510" s="167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>
        <v>2</v>
      </c>
      <c r="AL510" s="167"/>
      <c r="AM510" s="167"/>
      <c r="AN510" s="167"/>
      <c r="AO510" s="167"/>
      <c r="AP510" s="167"/>
      <c r="AQ510" s="167"/>
      <c r="AR510" s="167">
        <v>2</v>
      </c>
      <c r="AS510" s="167"/>
      <c r="AT510" s="167"/>
      <c r="AU510" s="167"/>
      <c r="AV510" s="167"/>
      <c r="AW510" s="167"/>
      <c r="AX510" s="167"/>
      <c r="AY510" s="167"/>
      <c r="AZ510" s="167"/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 hidden="1">
      <c r="A511" s="5">
        <v>498</v>
      </c>
      <c r="B511" s="10" t="s">
        <v>1326</v>
      </c>
      <c r="C511" s="18" t="s">
        <v>286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>
      <c r="A512" s="5">
        <v>499</v>
      </c>
      <c r="B512" s="10">
        <v>290</v>
      </c>
      <c r="C512" s="18" t="s">
        <v>287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288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1327</v>
      </c>
      <c r="C514" s="18" t="s">
        <v>2418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1328</v>
      </c>
      <c r="C515" s="18" t="s">
        <v>2418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>
      <c r="A516" s="5">
        <v>503</v>
      </c>
      <c r="B516" s="10" t="s">
        <v>1329</v>
      </c>
      <c r="C516" s="18" t="s">
        <v>2418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9</v>
      </c>
      <c r="F517" s="163">
        <f t="shared" si="22"/>
        <v>8</v>
      </c>
      <c r="G517" s="163">
        <f t="shared" si="22"/>
        <v>0</v>
      </c>
      <c r="H517" s="163">
        <f t="shared" si="22"/>
        <v>0</v>
      </c>
      <c r="I517" s="163">
        <f t="shared" si="22"/>
        <v>1</v>
      </c>
      <c r="J517" s="163">
        <f t="shared" si="22"/>
        <v>0</v>
      </c>
      <c r="K517" s="163">
        <f t="shared" si="22"/>
        <v>0</v>
      </c>
      <c r="L517" s="163">
        <f t="shared" si="22"/>
        <v>1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2</v>
      </c>
      <c r="U517" s="163">
        <f t="shared" si="22"/>
        <v>0</v>
      </c>
      <c r="V517" s="163">
        <f t="shared" si="22"/>
        <v>1</v>
      </c>
      <c r="W517" s="163">
        <f t="shared" si="22"/>
        <v>0</v>
      </c>
      <c r="X517" s="163">
        <f t="shared" si="22"/>
        <v>1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6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4</v>
      </c>
      <c r="AS517" s="163">
        <f t="shared" si="23"/>
        <v>1</v>
      </c>
      <c r="AT517" s="163">
        <f t="shared" si="23"/>
        <v>0</v>
      </c>
      <c r="AU517" s="163">
        <f t="shared" si="23"/>
        <v>1</v>
      </c>
      <c r="AV517" s="163">
        <f t="shared" si="23"/>
        <v>0</v>
      </c>
      <c r="AW517" s="163">
        <f t="shared" si="23"/>
        <v>1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290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1331</v>
      </c>
      <c r="C519" s="18" t="s">
        <v>291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1332</v>
      </c>
      <c r="C520" s="18" t="s">
        <v>291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292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>
      <c r="A522" s="5">
        <v>509</v>
      </c>
      <c r="B522" s="10" t="s">
        <v>1333</v>
      </c>
      <c r="C522" s="18" t="s">
        <v>293</v>
      </c>
      <c r="D522" s="18"/>
      <c r="E522" s="167">
        <v>2</v>
      </c>
      <c r="F522" s="167">
        <v>1</v>
      </c>
      <c r="G522" s="167"/>
      <c r="H522" s="167"/>
      <c r="I522" s="167">
        <v>1</v>
      </c>
      <c r="J522" s="167"/>
      <c r="K522" s="167"/>
      <c r="L522" s="167">
        <v>1</v>
      </c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>
        <v>1</v>
      </c>
      <c r="AL522" s="167"/>
      <c r="AM522" s="167"/>
      <c r="AN522" s="167"/>
      <c r="AO522" s="167"/>
      <c r="AP522" s="167"/>
      <c r="AQ522" s="167"/>
      <c r="AR522" s="167">
        <v>1</v>
      </c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 hidden="1">
      <c r="A523" s="5">
        <v>510</v>
      </c>
      <c r="B523" s="10" t="s">
        <v>1334</v>
      </c>
      <c r="C523" s="18" t="s">
        <v>293</v>
      </c>
      <c r="D523" s="18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/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>
      <c r="A524" s="5">
        <v>511</v>
      </c>
      <c r="B524" s="10" t="s">
        <v>1335</v>
      </c>
      <c r="C524" s="18" t="s">
        <v>293</v>
      </c>
      <c r="D524" s="18"/>
      <c r="E524" s="167">
        <v>1</v>
      </c>
      <c r="F524" s="167">
        <v>1</v>
      </c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>
        <v>1</v>
      </c>
      <c r="U524" s="167"/>
      <c r="V524" s="167">
        <v>1</v>
      </c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>
        <v>1</v>
      </c>
      <c r="AS524" s="167">
        <v>1</v>
      </c>
      <c r="AT524" s="167"/>
      <c r="AU524" s="167">
        <v>1</v>
      </c>
      <c r="AV524" s="167"/>
      <c r="AW524" s="167">
        <v>1</v>
      </c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>
      <c r="A525" s="5">
        <v>512</v>
      </c>
      <c r="B525" s="10" t="s">
        <v>1336</v>
      </c>
      <c r="C525" s="18" t="s">
        <v>293</v>
      </c>
      <c r="D525" s="18"/>
      <c r="E525" s="167">
        <v>1</v>
      </c>
      <c r="F525" s="167">
        <v>1</v>
      </c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>
        <v>1</v>
      </c>
      <c r="AL525" s="167"/>
      <c r="AM525" s="167"/>
      <c r="AN525" s="167"/>
      <c r="AO525" s="167"/>
      <c r="AP525" s="167"/>
      <c r="AQ525" s="167"/>
      <c r="AR525" s="167">
        <v>1</v>
      </c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2291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1337</v>
      </c>
      <c r="C527" s="18" t="s">
        <v>2291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1338</v>
      </c>
      <c r="C528" s="18" t="s">
        <v>2291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>
      <c r="A529" s="5">
        <v>516</v>
      </c>
      <c r="B529" s="10" t="s">
        <v>1339</v>
      </c>
      <c r="C529" s="18" t="s">
        <v>2291</v>
      </c>
      <c r="D529" s="18"/>
      <c r="E529" s="167">
        <v>4</v>
      </c>
      <c r="F529" s="167">
        <v>4</v>
      </c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>
        <v>4</v>
      </c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2292</v>
      </c>
      <c r="C530" s="18" t="s">
        <v>2291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1340</v>
      </c>
      <c r="C531" s="18" t="s">
        <v>294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1341</v>
      </c>
      <c r="C532" s="18" t="s">
        <v>294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1342</v>
      </c>
      <c r="C533" s="18" t="s">
        <v>294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1343</v>
      </c>
      <c r="C534" s="18" t="s">
        <v>294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1344</v>
      </c>
      <c r="C535" s="18" t="s">
        <v>294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1345</v>
      </c>
      <c r="C536" s="18" t="s">
        <v>2419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1346</v>
      </c>
      <c r="C537" s="18" t="s">
        <v>2419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>
      <c r="A538" s="5">
        <v>525</v>
      </c>
      <c r="B538" s="10" t="s">
        <v>1347</v>
      </c>
      <c r="C538" s="18" t="s">
        <v>2419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1348</v>
      </c>
      <c r="C539" s="18" t="s">
        <v>295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1349</v>
      </c>
      <c r="C540" s="18" t="s">
        <v>295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1350</v>
      </c>
      <c r="C541" s="18" t="s">
        <v>2420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1351</v>
      </c>
      <c r="C542" s="18" t="s">
        <v>2420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>
      <c r="A543" s="5">
        <v>530</v>
      </c>
      <c r="B543" s="10" t="s">
        <v>309</v>
      </c>
      <c r="C543" s="18" t="s">
        <v>2420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310</v>
      </c>
      <c r="C544" s="18" t="s">
        <v>296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311</v>
      </c>
      <c r="C545" s="18" t="s">
        <v>296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312</v>
      </c>
      <c r="C546" s="18" t="s">
        <v>296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0</v>
      </c>
      <c r="C547" s="18" t="s">
        <v>296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</v>
      </c>
      <c r="C548" s="18" t="s">
        <v>296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313</v>
      </c>
      <c r="C549" s="18" t="s">
        <v>297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314</v>
      </c>
      <c r="C550" s="18" t="s">
        <v>297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315</v>
      </c>
      <c r="C551" s="18" t="s">
        <v>297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316</v>
      </c>
      <c r="C552" s="18" t="s">
        <v>298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317</v>
      </c>
      <c r="C553" s="18" t="s">
        <v>298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318</v>
      </c>
      <c r="C554" s="18" t="s">
        <v>298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319</v>
      </c>
      <c r="C555" s="18" t="s">
        <v>298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299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>
      <c r="A557" s="5">
        <v>544</v>
      </c>
      <c r="B557" s="10" t="s">
        <v>320</v>
      </c>
      <c r="C557" s="18" t="s">
        <v>299</v>
      </c>
      <c r="D557" s="18"/>
      <c r="E557" s="167">
        <v>1</v>
      </c>
      <c r="F557" s="167">
        <v>1</v>
      </c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>
        <v>1</v>
      </c>
      <c r="U557" s="167"/>
      <c r="V557" s="167"/>
      <c r="W557" s="167"/>
      <c r="X557" s="167">
        <v>1</v>
      </c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/>
      <c r="AL557" s="167"/>
      <c r="AM557" s="167"/>
      <c r="AN557" s="167"/>
      <c r="AO557" s="167"/>
      <c r="AP557" s="167"/>
      <c r="AQ557" s="167"/>
      <c r="AR557" s="167">
        <v>1</v>
      </c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321</v>
      </c>
      <c r="C558" s="18" t="s">
        <v>299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7</v>
      </c>
      <c r="F559" s="163">
        <f t="shared" si="24"/>
        <v>6</v>
      </c>
      <c r="G559" s="163">
        <f t="shared" si="24"/>
        <v>1</v>
      </c>
      <c r="H559" s="163">
        <f t="shared" si="24"/>
        <v>0</v>
      </c>
      <c r="I559" s="163">
        <f t="shared" si="24"/>
        <v>0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0</v>
      </c>
      <c r="S559" s="163">
        <f t="shared" si="24"/>
        <v>0</v>
      </c>
      <c r="T559" s="163">
        <f t="shared" si="24"/>
        <v>2</v>
      </c>
      <c r="U559" s="163">
        <f t="shared" si="24"/>
        <v>1</v>
      </c>
      <c r="V559" s="163">
        <f t="shared" si="24"/>
        <v>0</v>
      </c>
      <c r="W559" s="163">
        <f t="shared" si="24"/>
        <v>0</v>
      </c>
      <c r="X559" s="163">
        <f t="shared" si="24"/>
        <v>1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0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4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0</v>
      </c>
      <c r="AR559" s="163">
        <f t="shared" si="25"/>
        <v>3</v>
      </c>
      <c r="AS559" s="163">
        <f t="shared" si="25"/>
        <v>2</v>
      </c>
      <c r="AT559" s="163">
        <f t="shared" si="25"/>
        <v>0</v>
      </c>
      <c r="AU559" s="163">
        <f t="shared" si="25"/>
        <v>2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2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0</v>
      </c>
      <c r="BM559" s="163">
        <f t="shared" si="25"/>
        <v>0</v>
      </c>
    </row>
    <row r="560" spans="1:65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7</v>
      </c>
      <c r="F560" s="163">
        <f t="shared" si="26"/>
        <v>6</v>
      </c>
      <c r="G560" s="163">
        <f t="shared" si="26"/>
        <v>1</v>
      </c>
      <c r="H560" s="163">
        <f t="shared" si="26"/>
        <v>0</v>
      </c>
      <c r="I560" s="163">
        <f t="shared" si="26"/>
        <v>0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0</v>
      </c>
      <c r="S560" s="163">
        <f t="shared" si="26"/>
        <v>0</v>
      </c>
      <c r="T560" s="163">
        <f t="shared" si="26"/>
        <v>2</v>
      </c>
      <c r="U560" s="163">
        <f t="shared" si="26"/>
        <v>1</v>
      </c>
      <c r="V560" s="163">
        <f t="shared" si="26"/>
        <v>0</v>
      </c>
      <c r="W560" s="163">
        <f t="shared" si="26"/>
        <v>0</v>
      </c>
      <c r="X560" s="163">
        <f t="shared" si="26"/>
        <v>1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0</v>
      </c>
      <c r="AI560" s="163">
        <f t="shared" si="26"/>
        <v>0</v>
      </c>
      <c r="AJ560" s="163">
        <f t="shared" si="26"/>
        <v>0</v>
      </c>
      <c r="AK560" s="163">
        <f t="shared" ref="AK560:BP560" si="27">SUM(AK561:AK600)</f>
        <v>4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0</v>
      </c>
      <c r="AR560" s="163">
        <f t="shared" si="27"/>
        <v>3</v>
      </c>
      <c r="AS560" s="163">
        <f t="shared" si="27"/>
        <v>2</v>
      </c>
      <c r="AT560" s="163">
        <f t="shared" si="27"/>
        <v>0</v>
      </c>
      <c r="AU560" s="163">
        <f t="shared" si="27"/>
        <v>2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2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0</v>
      </c>
      <c r="BM560" s="163">
        <f t="shared" si="27"/>
        <v>0</v>
      </c>
    </row>
    <row r="561" spans="1:65" ht="22.5" hidden="1">
      <c r="A561" s="5">
        <v>548</v>
      </c>
      <c r="B561" s="10" t="s">
        <v>324</v>
      </c>
      <c r="C561" s="18" t="s">
        <v>34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>
      <c r="A562" s="5">
        <v>549</v>
      </c>
      <c r="B562" s="10" t="s">
        <v>325</v>
      </c>
      <c r="C562" s="18" t="s">
        <v>34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>
      <c r="A563" s="5">
        <v>550</v>
      </c>
      <c r="B563" s="10" t="s">
        <v>326</v>
      </c>
      <c r="C563" s="18" t="s">
        <v>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327</v>
      </c>
      <c r="C564" s="18" t="s">
        <v>2421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328</v>
      </c>
      <c r="C565" s="18" t="s">
        <v>2421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>
      <c r="A566" s="5">
        <v>553</v>
      </c>
      <c r="B566" s="10" t="s">
        <v>329</v>
      </c>
      <c r="C566" s="18" t="s">
        <v>302</v>
      </c>
      <c r="D566" s="18"/>
      <c r="E566" s="167">
        <v>1</v>
      </c>
      <c r="F566" s="167">
        <v>1</v>
      </c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>
        <v>1</v>
      </c>
      <c r="U566" s="167"/>
      <c r="V566" s="167"/>
      <c r="W566" s="167"/>
      <c r="X566" s="167">
        <v>1</v>
      </c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>
        <v>1</v>
      </c>
      <c r="AS566" s="167">
        <v>1</v>
      </c>
      <c r="AT566" s="167"/>
      <c r="AU566" s="167">
        <v>1</v>
      </c>
      <c r="AV566" s="167"/>
      <c r="AW566" s="167"/>
      <c r="AX566" s="167"/>
      <c r="AY566" s="167">
        <v>1</v>
      </c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 hidden="1">
      <c r="A567" s="5">
        <v>554</v>
      </c>
      <c r="B567" s="10" t="s">
        <v>330</v>
      </c>
      <c r="C567" s="18" t="s">
        <v>302</v>
      </c>
      <c r="D567" s="18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/>
      <c r="BM567" s="163"/>
    </row>
    <row r="568" spans="1:65" ht="33.75" hidden="1">
      <c r="A568" s="5">
        <v>555</v>
      </c>
      <c r="B568" s="10" t="s">
        <v>331</v>
      </c>
      <c r="C568" s="18" t="s">
        <v>302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332</v>
      </c>
      <c r="C569" s="18" t="s">
        <v>303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333</v>
      </c>
      <c r="C570" s="18" t="s">
        <v>303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 hidden="1">
      <c r="A571" s="5">
        <v>558</v>
      </c>
      <c r="B571" s="10" t="s">
        <v>334</v>
      </c>
      <c r="C571" s="18" t="s">
        <v>303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>
      <c r="A572" s="5">
        <v>559</v>
      </c>
      <c r="B572" s="10" t="s">
        <v>335</v>
      </c>
      <c r="C572" s="18" t="s">
        <v>304</v>
      </c>
      <c r="D572" s="18"/>
      <c r="E572" s="167">
        <v>4</v>
      </c>
      <c r="F572" s="167">
        <v>3</v>
      </c>
      <c r="G572" s="167">
        <v>1</v>
      </c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>
        <v>1</v>
      </c>
      <c r="U572" s="167">
        <v>1</v>
      </c>
      <c r="V572" s="167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/>
      <c r="AJ572" s="167"/>
      <c r="AK572" s="167">
        <v>2</v>
      </c>
      <c r="AL572" s="167"/>
      <c r="AM572" s="167"/>
      <c r="AN572" s="167"/>
      <c r="AO572" s="167"/>
      <c r="AP572" s="167"/>
      <c r="AQ572" s="167"/>
      <c r="AR572" s="167">
        <v>1</v>
      </c>
      <c r="AS572" s="167">
        <v>1</v>
      </c>
      <c r="AT572" s="167"/>
      <c r="AU572" s="167">
        <v>1</v>
      </c>
      <c r="AV572" s="167"/>
      <c r="AW572" s="167"/>
      <c r="AX572" s="167"/>
      <c r="AY572" s="167">
        <v>1</v>
      </c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>
      <c r="A573" s="5">
        <v>560</v>
      </c>
      <c r="B573" s="10" t="s">
        <v>336</v>
      </c>
      <c r="C573" s="18" t="s">
        <v>304</v>
      </c>
      <c r="D573" s="18"/>
      <c r="E573" s="167">
        <v>1</v>
      </c>
      <c r="F573" s="167">
        <v>1</v>
      </c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>
        <v>1</v>
      </c>
      <c r="AL573" s="167"/>
      <c r="AM573" s="167"/>
      <c r="AN573" s="167"/>
      <c r="AO573" s="167"/>
      <c r="AP573" s="167"/>
      <c r="AQ573" s="167"/>
      <c r="AR573" s="167">
        <v>1</v>
      </c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t="33.75">
      <c r="A574" s="5">
        <v>561</v>
      </c>
      <c r="B574" s="10" t="s">
        <v>337</v>
      </c>
      <c r="C574" s="18" t="s">
        <v>304</v>
      </c>
      <c r="D574" s="18"/>
      <c r="E574" s="167">
        <v>1</v>
      </c>
      <c r="F574" s="167">
        <v>1</v>
      </c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>
        <v>1</v>
      </c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 hidden="1">
      <c r="A575" s="5">
        <v>562</v>
      </c>
      <c r="B575" s="10" t="s">
        <v>338</v>
      </c>
      <c r="C575" s="18" t="s">
        <v>305</v>
      </c>
      <c r="D575" s="18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 hidden="1">
      <c r="A576" s="5">
        <v>563</v>
      </c>
      <c r="B576" s="10" t="s">
        <v>339</v>
      </c>
      <c r="C576" s="18" t="s">
        <v>305</v>
      </c>
      <c r="D576" s="18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/>
      <c r="AL576" s="167"/>
      <c r="AM576" s="167"/>
      <c r="AN576" s="167"/>
      <c r="AO576" s="167"/>
      <c r="AP576" s="167"/>
      <c r="AQ576" s="167"/>
      <c r="AR576" s="167"/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340</v>
      </c>
      <c r="C577" s="18" t="s">
        <v>306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341</v>
      </c>
      <c r="C578" s="18" t="s">
        <v>306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342</v>
      </c>
      <c r="C579" s="18" t="s">
        <v>306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343</v>
      </c>
      <c r="C580" s="18" t="s">
        <v>307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344</v>
      </c>
      <c r="C581" s="18" t="s">
        <v>307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>
      <c r="A582" s="5">
        <v>569</v>
      </c>
      <c r="B582" s="10" t="s">
        <v>345</v>
      </c>
      <c r="C582" s="18" t="s">
        <v>307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346</v>
      </c>
      <c r="C583" s="18" t="s">
        <v>76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347</v>
      </c>
      <c r="C584" s="18" t="s">
        <v>76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>
      <c r="A585" s="5">
        <v>572</v>
      </c>
      <c r="B585" s="10" t="s">
        <v>348</v>
      </c>
      <c r="C585" s="18" t="s">
        <v>76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349</v>
      </c>
      <c r="C586" s="18" t="s">
        <v>308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350</v>
      </c>
      <c r="C587" s="18" t="s">
        <v>308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351</v>
      </c>
      <c r="C588" s="18" t="s">
        <v>308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352</v>
      </c>
      <c r="C589" s="18" t="s">
        <v>1355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hidden="1">
      <c r="A590" s="5">
        <v>577</v>
      </c>
      <c r="B590" s="10" t="s">
        <v>353</v>
      </c>
      <c r="C590" s="18" t="s">
        <v>1355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354</v>
      </c>
      <c r="C591" s="18" t="s">
        <v>1356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355</v>
      </c>
      <c r="C592" s="18" t="s">
        <v>1356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 hidden="1">
      <c r="A593" s="5">
        <v>580</v>
      </c>
      <c r="B593" s="10" t="s">
        <v>356</v>
      </c>
      <c r="C593" s="18" t="s">
        <v>1357</v>
      </c>
      <c r="D593" s="18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/>
      <c r="AL593" s="167"/>
      <c r="AM593" s="167"/>
      <c r="AN593" s="167"/>
      <c r="AO593" s="167"/>
      <c r="AP593" s="167"/>
      <c r="AQ593" s="167"/>
      <c r="AR593" s="167"/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>
      <c r="A594" s="5">
        <v>581</v>
      </c>
      <c r="B594" s="10" t="s">
        <v>357</v>
      </c>
      <c r="C594" s="18" t="s">
        <v>1357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358</v>
      </c>
      <c r="C595" s="18" t="s">
        <v>1358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>
      <c r="A596" s="5">
        <v>583</v>
      </c>
      <c r="B596" s="10" t="s">
        <v>359</v>
      </c>
      <c r="C596" s="18" t="s">
        <v>1358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360</v>
      </c>
      <c r="C597" s="18" t="s">
        <v>1359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361</v>
      </c>
      <c r="C598" s="18" t="s">
        <v>1359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362</v>
      </c>
      <c r="C599" s="18" t="s">
        <v>2422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>
      <c r="A600" s="5">
        <v>587</v>
      </c>
      <c r="B600" s="10" t="s">
        <v>363</v>
      </c>
      <c r="C600" s="18" t="s">
        <v>2422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364</v>
      </c>
      <c r="C601" s="18" t="s">
        <v>1613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365</v>
      </c>
      <c r="C602" s="18" t="s">
        <v>1613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366</v>
      </c>
      <c r="C603" s="18" t="s">
        <v>1613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>
      <c r="A604" s="5">
        <v>591</v>
      </c>
      <c r="B604" s="10" t="s">
        <v>367</v>
      </c>
      <c r="C604" s="18" t="s">
        <v>1613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30</v>
      </c>
      <c r="C605" s="18" t="s">
        <v>33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31</v>
      </c>
      <c r="C606" s="18" t="s">
        <v>33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32</v>
      </c>
      <c r="C607" s="18" t="s">
        <v>33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2293</v>
      </c>
      <c r="C608" s="18" t="s">
        <v>2294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2295</v>
      </c>
      <c r="C609" s="18" t="s">
        <v>2294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 t="s">
        <v>2296</v>
      </c>
      <c r="C610" s="18" t="s">
        <v>2294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>
      <c r="A611" s="5">
        <v>598</v>
      </c>
      <c r="B611" s="10">
        <v>322</v>
      </c>
      <c r="C611" s="18" t="s">
        <v>1360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368</v>
      </c>
      <c r="C612" s="18" t="s">
        <v>1361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369</v>
      </c>
      <c r="C613" s="18" t="s">
        <v>1361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370</v>
      </c>
      <c r="C614" s="18" t="s">
        <v>1361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371</v>
      </c>
      <c r="C615" s="18" t="s">
        <v>1361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1362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>
      <c r="A617" s="5">
        <v>604</v>
      </c>
      <c r="B617" s="10">
        <v>325</v>
      </c>
      <c r="C617" s="18" t="s">
        <v>1614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372</v>
      </c>
      <c r="C618" s="18" t="s">
        <v>1363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373</v>
      </c>
      <c r="C619" s="18" t="s">
        <v>1363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374</v>
      </c>
      <c r="C620" s="18" t="s">
        <v>1364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375</v>
      </c>
      <c r="C621" s="18" t="s">
        <v>1364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376</v>
      </c>
      <c r="C622" s="18" t="s">
        <v>1365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>
      <c r="A623" s="5">
        <v>610</v>
      </c>
      <c r="B623" s="10" t="s">
        <v>377</v>
      </c>
      <c r="C623" s="18" t="s">
        <v>1365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0</v>
      </c>
      <c r="F624" s="163">
        <f t="shared" si="28"/>
        <v>0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379</v>
      </c>
      <c r="C625" s="18" t="s">
        <v>1367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380</v>
      </c>
      <c r="C626" s="18" t="s">
        <v>1367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381</v>
      </c>
      <c r="C627" s="18" t="s">
        <v>1368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382</v>
      </c>
      <c r="C628" s="18" t="s">
        <v>1368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383</v>
      </c>
      <c r="C629" s="18" t="s">
        <v>1597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>
      <c r="A630" s="5">
        <v>617</v>
      </c>
      <c r="B630" s="10" t="s">
        <v>384</v>
      </c>
      <c r="C630" s="18" t="s">
        <v>1597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385</v>
      </c>
      <c r="C631" s="18" t="s">
        <v>1369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386</v>
      </c>
      <c r="C632" s="18" t="s">
        <v>1369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1574</v>
      </c>
      <c r="C633" s="18" t="s">
        <v>1369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1622</v>
      </c>
      <c r="C634" s="18" t="s">
        <v>2423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1623</v>
      </c>
      <c r="C635" s="18" t="s">
        <v>2423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1624</v>
      </c>
      <c r="C636" s="18" t="s">
        <v>2423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387</v>
      </c>
      <c r="C637" s="18" t="s">
        <v>1370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>
      <c r="A638" s="5">
        <v>625</v>
      </c>
      <c r="B638" s="10" t="s">
        <v>388</v>
      </c>
      <c r="C638" s="18" t="s">
        <v>1370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1371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hidden="1">
      <c r="A640" s="5">
        <v>627</v>
      </c>
      <c r="B640" s="10">
        <v>335</v>
      </c>
      <c r="C640" s="18" t="s">
        <v>2246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idden="1">
      <c r="A641" s="5">
        <v>628</v>
      </c>
      <c r="B641" s="10">
        <v>336</v>
      </c>
      <c r="C641" s="18" t="s">
        <v>1373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>
      <c r="A642" s="5">
        <v>629</v>
      </c>
      <c r="B642" s="10" t="s">
        <v>2247</v>
      </c>
      <c r="C642" s="18" t="s">
        <v>2248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389</v>
      </c>
      <c r="C643" s="18" t="s">
        <v>1374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>
      <c r="A644" s="5">
        <v>631</v>
      </c>
      <c r="B644" s="10" t="s">
        <v>390</v>
      </c>
      <c r="C644" s="18" t="s">
        <v>1374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0</v>
      </c>
      <c r="F645" s="163">
        <f t="shared" si="30"/>
        <v>0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0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392</v>
      </c>
      <c r="C646" s="18" t="s">
        <v>1376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393</v>
      </c>
      <c r="C647" s="18" t="s">
        <v>1376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339</v>
      </c>
      <c r="C648" s="18" t="s">
        <v>1377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>
      <c r="A649" s="5">
        <v>636</v>
      </c>
      <c r="B649" s="10">
        <v>340</v>
      </c>
      <c r="C649" s="18" t="s">
        <v>1378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1379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394</v>
      </c>
      <c r="C651" s="18" t="s">
        <v>2424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395</v>
      </c>
      <c r="C652" s="18" t="s">
        <v>2424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>
      <c r="A653" s="5">
        <v>640</v>
      </c>
      <c r="B653" s="10" t="s">
        <v>396</v>
      </c>
      <c r="C653" s="18" t="s">
        <v>2424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397</v>
      </c>
      <c r="C654" s="18" t="s">
        <v>2425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>
      <c r="A655" s="5">
        <v>642</v>
      </c>
      <c r="B655" s="10" t="s">
        <v>398</v>
      </c>
      <c r="C655" s="18" t="s">
        <v>2425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399</v>
      </c>
      <c r="C656" s="18" t="s">
        <v>1380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400</v>
      </c>
      <c r="C657" s="18" t="s">
        <v>1380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401</v>
      </c>
      <c r="C658" s="18" t="s">
        <v>1381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hidden="1">
      <c r="A659" s="5">
        <v>646</v>
      </c>
      <c r="B659" s="10" t="s">
        <v>402</v>
      </c>
      <c r="C659" s="18" t="s">
        <v>1381</v>
      </c>
      <c r="D659" s="18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403</v>
      </c>
      <c r="C660" s="18" t="s">
        <v>1381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404</v>
      </c>
      <c r="C661" s="18" t="s">
        <v>1381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2261</v>
      </c>
      <c r="C662" s="18" t="s">
        <v>2267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2262</v>
      </c>
      <c r="C663" s="18" t="s">
        <v>2267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2263</v>
      </c>
      <c r="C664" s="18" t="s">
        <v>2267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2264</v>
      </c>
      <c r="C665" s="18" t="s">
        <v>2267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405</v>
      </c>
      <c r="C666" s="18" t="s">
        <v>1382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406</v>
      </c>
      <c r="C667" s="18" t="s">
        <v>1382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407</v>
      </c>
      <c r="C668" s="18" t="s">
        <v>1382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408</v>
      </c>
      <c r="C669" s="18" t="s">
        <v>1383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>
      <c r="A670" s="5">
        <v>657</v>
      </c>
      <c r="B670" s="10" t="s">
        <v>409</v>
      </c>
      <c r="C670" s="18" t="s">
        <v>1383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2265</v>
      </c>
      <c r="C671" s="18" t="s">
        <v>2268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2266</v>
      </c>
      <c r="C672" s="18" t="s">
        <v>2268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>
      <c r="A673" s="5">
        <v>660</v>
      </c>
      <c r="B673" s="10">
        <v>348</v>
      </c>
      <c r="C673" s="18" t="s">
        <v>1384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2269</v>
      </c>
      <c r="C674" s="18" t="s">
        <v>2271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>
      <c r="A675" s="5">
        <v>662</v>
      </c>
      <c r="B675" s="10">
        <v>349</v>
      </c>
      <c r="C675" s="18" t="s">
        <v>1385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2270</v>
      </c>
      <c r="C676" s="18" t="s">
        <v>2272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410</v>
      </c>
      <c r="C677" s="18" t="s">
        <v>1386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411</v>
      </c>
      <c r="C678" s="18" t="s">
        <v>1386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412</v>
      </c>
      <c r="C679" s="18" t="s">
        <v>1386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413</v>
      </c>
      <c r="C680" s="18" t="s">
        <v>1387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>
      <c r="A681" s="5">
        <v>668</v>
      </c>
      <c r="B681" s="10" t="s">
        <v>414</v>
      </c>
      <c r="C681" s="18" t="s">
        <v>1387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2283</v>
      </c>
      <c r="C682" s="18" t="s">
        <v>2284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2429</v>
      </c>
      <c r="C683" s="18" t="s">
        <v>2430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>
      <c r="A684" s="5">
        <v>671</v>
      </c>
      <c r="B684" s="10" t="s">
        <v>415</v>
      </c>
      <c r="C684" s="18" t="s">
        <v>1388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>
      <c r="A685" s="5">
        <v>672</v>
      </c>
      <c r="B685" s="10" t="s">
        <v>416</v>
      </c>
      <c r="C685" s="18" t="s">
        <v>1388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417</v>
      </c>
      <c r="C686" s="18" t="s">
        <v>1389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418</v>
      </c>
      <c r="C687" s="18" t="s">
        <v>1389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>
      <c r="A688" s="5">
        <v>675</v>
      </c>
      <c r="B688" s="10">
        <v>354</v>
      </c>
      <c r="C688" s="18" t="s">
        <v>1390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1603</v>
      </c>
      <c r="C689" s="18" t="s">
        <v>2426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1604</v>
      </c>
      <c r="C690" s="18" t="s">
        <v>2426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1605</v>
      </c>
      <c r="C691" s="18" t="s">
        <v>2426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1606</v>
      </c>
      <c r="C692" s="18" t="s">
        <v>2426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419</v>
      </c>
      <c r="C693" s="18" t="s">
        <v>1391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420</v>
      </c>
      <c r="C694" s="18" t="s">
        <v>1391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421</v>
      </c>
      <c r="C695" s="18" t="s">
        <v>1391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idden="1">
      <c r="A696" s="5">
        <v>683</v>
      </c>
      <c r="B696" s="10">
        <v>356</v>
      </c>
      <c r="C696" s="18" t="s">
        <v>1392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422</v>
      </c>
      <c r="C697" s="18" t="s">
        <v>1393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>
      <c r="A698" s="5">
        <v>685</v>
      </c>
      <c r="B698" s="10" t="s">
        <v>423</v>
      </c>
      <c r="C698" s="18" t="s">
        <v>1393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hidden="1">
      <c r="A699" s="5">
        <v>686</v>
      </c>
      <c r="B699" s="10" t="s">
        <v>424</v>
      </c>
      <c r="C699" s="18" t="s">
        <v>1393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425</v>
      </c>
      <c r="C700" s="18" t="s">
        <v>2427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426</v>
      </c>
      <c r="C701" s="18" t="s">
        <v>2427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427</v>
      </c>
      <c r="C702" s="18" t="s">
        <v>2427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 hidden="1">
      <c r="A703" s="5">
        <v>690</v>
      </c>
      <c r="B703" s="10" t="s">
        <v>18</v>
      </c>
      <c r="C703" s="18" t="s">
        <v>2427</v>
      </c>
      <c r="D703" s="18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428</v>
      </c>
      <c r="C704" s="18" t="s">
        <v>1615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>
      <c r="A705" s="5">
        <v>692</v>
      </c>
      <c r="B705" s="10" t="s">
        <v>429</v>
      </c>
      <c r="C705" s="18" t="s">
        <v>1615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>
      <c r="A706" s="5">
        <v>693</v>
      </c>
      <c r="B706" s="10" t="s">
        <v>2297</v>
      </c>
      <c r="C706" s="18" t="s">
        <v>1615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1394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hidden="1">
      <c r="A709" s="5">
        <v>696</v>
      </c>
      <c r="B709" s="10" t="s">
        <v>431</v>
      </c>
      <c r="C709" s="18" t="s">
        <v>1396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 hidden="1">
      <c r="A710" s="5">
        <v>697</v>
      </c>
      <c r="B710" s="10" t="s">
        <v>432</v>
      </c>
      <c r="C710" s="18" t="s">
        <v>1396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>
      <c r="A711" s="5">
        <v>698</v>
      </c>
      <c r="B711" s="10" t="s">
        <v>433</v>
      </c>
      <c r="C711" s="18" t="s">
        <v>1397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>
      <c r="A712" s="5">
        <v>699</v>
      </c>
      <c r="B712" s="10" t="s">
        <v>434</v>
      </c>
      <c r="C712" s="18" t="s">
        <v>1397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435</v>
      </c>
      <c r="C713" s="18" t="s">
        <v>1398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436</v>
      </c>
      <c r="C714" s="18" t="s">
        <v>1398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437</v>
      </c>
      <c r="C715" s="18" t="s">
        <v>1399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 t="s">
        <v>438</v>
      </c>
      <c r="C716" s="18" t="s">
        <v>1399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hidden="1">
      <c r="A717" s="5">
        <v>704</v>
      </c>
      <c r="B717" s="10" t="s">
        <v>439</v>
      </c>
      <c r="C717" s="18" t="s">
        <v>1399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>
      <c r="A718" s="5">
        <v>705</v>
      </c>
      <c r="B718" s="10">
        <v>363</v>
      </c>
      <c r="C718" s="18" t="s">
        <v>1400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>
      <c r="A719" s="5">
        <v>706</v>
      </c>
      <c r="B719" s="10" t="s">
        <v>440</v>
      </c>
      <c r="C719" s="18" t="s">
        <v>1401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>
      <c r="A720" s="5">
        <v>707</v>
      </c>
      <c r="B720" s="10" t="s">
        <v>441</v>
      </c>
      <c r="C720" s="18" t="s">
        <v>1401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0</v>
      </c>
      <c r="F721" s="163">
        <f t="shared" si="34"/>
        <v>0</v>
      </c>
      <c r="G721" s="163">
        <f t="shared" si="34"/>
        <v>0</v>
      </c>
      <c r="H721" s="163">
        <f t="shared" si="34"/>
        <v>0</v>
      </c>
      <c r="I721" s="163">
        <f t="shared" si="34"/>
        <v>0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0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443</v>
      </c>
      <c r="C722" s="18" t="s">
        <v>1403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444</v>
      </c>
      <c r="C723" s="18" t="s">
        <v>1403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445</v>
      </c>
      <c r="C724" s="18" t="s">
        <v>1403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79</v>
      </c>
      <c r="C725" s="18" t="s">
        <v>80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81</v>
      </c>
      <c r="C726" s="18" t="s">
        <v>80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446</v>
      </c>
      <c r="C727" s="18" t="s">
        <v>1595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447</v>
      </c>
      <c r="C728" s="18" t="s">
        <v>1595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448</v>
      </c>
      <c r="C729" s="18" t="s">
        <v>1595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>
      <c r="A730" s="5">
        <v>717</v>
      </c>
      <c r="B730" s="10" t="s">
        <v>37</v>
      </c>
      <c r="C730" s="18" t="s">
        <v>39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>
      <c r="A731" s="5">
        <v>718</v>
      </c>
      <c r="B731" s="10" t="s">
        <v>38</v>
      </c>
      <c r="C731" s="18" t="s">
        <v>39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40</v>
      </c>
      <c r="C732" s="18" t="s">
        <v>43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41</v>
      </c>
      <c r="C733" s="18" t="s">
        <v>43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42</v>
      </c>
      <c r="C734" s="18" t="s">
        <v>43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449</v>
      </c>
      <c r="C735" s="18" t="s">
        <v>1404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450</v>
      </c>
      <c r="C736" s="18" t="s">
        <v>1404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hidden="1">
      <c r="A737" s="5">
        <v>724</v>
      </c>
      <c r="B737" s="10" t="s">
        <v>2259</v>
      </c>
      <c r="C737" s="18" t="s">
        <v>2260</v>
      </c>
      <c r="D737" s="18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>
      <c r="A738" s="5">
        <v>725</v>
      </c>
      <c r="B738" s="10" t="s">
        <v>451</v>
      </c>
      <c r="C738" s="18" t="s">
        <v>1405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>
      <c r="A739" s="5">
        <v>726</v>
      </c>
      <c r="B739" s="10" t="s">
        <v>452</v>
      </c>
      <c r="C739" s="18" t="s">
        <v>1405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hidden="1">
      <c r="A740" s="5">
        <v>727</v>
      </c>
      <c r="B740" s="10" t="s">
        <v>453</v>
      </c>
      <c r="C740" s="18" t="s">
        <v>1577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454</v>
      </c>
      <c r="C741" s="18" t="s">
        <v>1577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455</v>
      </c>
      <c r="C742" s="18" t="s">
        <v>1577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hidden="1">
      <c r="A743" s="5">
        <v>730</v>
      </c>
      <c r="B743" s="10" t="s">
        <v>1578</v>
      </c>
      <c r="C743" s="18" t="s">
        <v>1577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>
      <c r="A744" s="5">
        <v>731</v>
      </c>
      <c r="B744" s="10" t="s">
        <v>1579</v>
      </c>
      <c r="C744" s="18" t="s">
        <v>1577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456</v>
      </c>
      <c r="C745" s="18" t="s">
        <v>1407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457</v>
      </c>
      <c r="C746" s="18" t="s">
        <v>1407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2244</v>
      </c>
      <c r="C747" s="18" t="s">
        <v>1407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2245</v>
      </c>
      <c r="C748" s="18" t="s">
        <v>1407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hidden="1">
      <c r="A760" s="5">
        <v>747</v>
      </c>
      <c r="B760" s="10" t="s">
        <v>458</v>
      </c>
      <c r="C760" s="18" t="s">
        <v>2428</v>
      </c>
      <c r="D760" s="18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459</v>
      </c>
      <c r="C761" s="18" t="s">
        <v>2428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460</v>
      </c>
      <c r="C762" s="18" t="s">
        <v>2428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461</v>
      </c>
      <c r="C763" s="18" t="s">
        <v>2428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462</v>
      </c>
      <c r="C764" s="18" t="s">
        <v>2428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463</v>
      </c>
      <c r="C765" s="18" t="s">
        <v>1408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464</v>
      </c>
      <c r="C766" s="18" t="s">
        <v>1408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465</v>
      </c>
      <c r="C767" s="18" t="s">
        <v>1408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466</v>
      </c>
      <c r="C774" s="18" t="s">
        <v>1596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467</v>
      </c>
      <c r="C775" s="18" t="s">
        <v>1596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4</v>
      </c>
      <c r="F776" s="163">
        <f t="shared" si="36"/>
        <v>4</v>
      </c>
      <c r="G776" s="163">
        <f t="shared" si="36"/>
        <v>0</v>
      </c>
      <c r="H776" s="163">
        <f t="shared" si="36"/>
        <v>0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3</v>
      </c>
      <c r="AE776" s="163">
        <f t="shared" si="36"/>
        <v>0</v>
      </c>
      <c r="AF776" s="163">
        <f t="shared" si="36"/>
        <v>0</v>
      </c>
      <c r="AG776" s="163">
        <f t="shared" si="36"/>
        <v>1</v>
      </c>
      <c r="AH776" s="163">
        <f t="shared" si="36"/>
        <v>0</v>
      </c>
      <c r="AI776" s="163">
        <f t="shared" si="36"/>
        <v>0</v>
      </c>
      <c r="AJ776" s="163">
        <f t="shared" si="36"/>
        <v>0</v>
      </c>
      <c r="AK776" s="163">
        <f t="shared" ref="AK776:BP776" si="37">SUM(AK777:AK837)</f>
        <v>0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0</v>
      </c>
      <c r="AS776" s="163">
        <f t="shared" si="37"/>
        <v>4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3</v>
      </c>
      <c r="BF776" s="163">
        <f t="shared" si="37"/>
        <v>0</v>
      </c>
      <c r="BG776" s="163">
        <f t="shared" si="37"/>
        <v>0</v>
      </c>
      <c r="BH776" s="163">
        <f t="shared" si="37"/>
        <v>1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1</v>
      </c>
      <c r="BM776" s="163">
        <f t="shared" si="37"/>
        <v>0</v>
      </c>
    </row>
    <row r="777" spans="1:65" ht="22.5" hidden="1">
      <c r="A777" s="5">
        <v>764</v>
      </c>
      <c r="B777" s="10" t="s">
        <v>469</v>
      </c>
      <c r="C777" s="18" t="s">
        <v>1617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>
      <c r="A778" s="5">
        <v>765</v>
      </c>
      <c r="B778" s="10" t="s">
        <v>470</v>
      </c>
      <c r="C778" s="18" t="s">
        <v>1617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>
      <c r="A779" s="5">
        <v>766</v>
      </c>
      <c r="B779" s="10" t="s">
        <v>471</v>
      </c>
      <c r="C779" s="18" t="s">
        <v>1617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472</v>
      </c>
      <c r="C780" s="18" t="s">
        <v>1411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473</v>
      </c>
      <c r="C781" s="18" t="s">
        <v>1411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474</v>
      </c>
      <c r="C782" s="18" t="s">
        <v>1412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475</v>
      </c>
      <c r="C783" s="18" t="s">
        <v>1412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476</v>
      </c>
      <c r="C784" s="18" t="s">
        <v>1413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477</v>
      </c>
      <c r="C785" s="18" t="s">
        <v>1413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>
      <c r="A786" s="5">
        <v>773</v>
      </c>
      <c r="B786" s="10" t="s">
        <v>478</v>
      </c>
      <c r="C786" s="18" t="s">
        <v>1414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>
      <c r="A787" s="5">
        <v>774</v>
      </c>
      <c r="B787" s="10" t="s">
        <v>479</v>
      </c>
      <c r="C787" s="18" t="s">
        <v>1414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480</v>
      </c>
      <c r="C788" s="18" t="s">
        <v>1415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481</v>
      </c>
      <c r="C789" s="18" t="s">
        <v>1415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482</v>
      </c>
      <c r="C790" s="18" t="s">
        <v>1416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483</v>
      </c>
      <c r="C791" s="18" t="s">
        <v>1416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484</v>
      </c>
      <c r="C792" s="18" t="s">
        <v>1417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485</v>
      </c>
      <c r="C793" s="18" t="s">
        <v>1417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486</v>
      </c>
      <c r="C794" s="18" t="s">
        <v>1417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 t="s">
        <v>487</v>
      </c>
      <c r="C795" s="18" t="s">
        <v>1418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>
      <c r="A796" s="5">
        <v>783</v>
      </c>
      <c r="B796" s="10" t="s">
        <v>488</v>
      </c>
      <c r="C796" s="18" t="s">
        <v>1418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>
      <c r="A797" s="5">
        <v>784</v>
      </c>
      <c r="B797" s="10">
        <v>379</v>
      </c>
      <c r="C797" s="18" t="s">
        <v>611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612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489</v>
      </c>
      <c r="C799" s="18" t="s">
        <v>613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490</v>
      </c>
      <c r="C800" s="18" t="s">
        <v>613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1585</v>
      </c>
      <c r="C801" s="18" t="s">
        <v>1584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hidden="1">
      <c r="A802" s="5">
        <v>789</v>
      </c>
      <c r="B802" s="10" t="s">
        <v>491</v>
      </c>
      <c r="C802" s="18" t="s">
        <v>614</v>
      </c>
      <c r="D802" s="18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492</v>
      </c>
      <c r="C803" s="18" t="s">
        <v>614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493</v>
      </c>
      <c r="C804" s="18" t="s">
        <v>614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17</v>
      </c>
      <c r="C805" s="18" t="s">
        <v>614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494</v>
      </c>
      <c r="C806" s="18" t="s">
        <v>615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495</v>
      </c>
      <c r="C807" s="18" t="s">
        <v>615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496</v>
      </c>
      <c r="C808" s="18" t="s">
        <v>616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497</v>
      </c>
      <c r="C809" s="18" t="s">
        <v>616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498</v>
      </c>
      <c r="C810" s="18" t="s">
        <v>617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>
        <v>386</v>
      </c>
      <c r="C811" s="18" t="s">
        <v>618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499</v>
      </c>
      <c r="C812" s="18" t="s">
        <v>1618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500</v>
      </c>
      <c r="C813" s="18" t="s">
        <v>1618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>
      <c r="A814" s="5">
        <v>801</v>
      </c>
      <c r="B814" s="10" t="s">
        <v>501</v>
      </c>
      <c r="C814" s="18" t="s">
        <v>35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>
      <c r="A815" s="5">
        <v>802</v>
      </c>
      <c r="B815" s="10" t="s">
        <v>502</v>
      </c>
      <c r="C815" s="18" t="s">
        <v>35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503</v>
      </c>
      <c r="C816" s="18" t="s">
        <v>619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>
      <c r="A817" s="5">
        <v>804</v>
      </c>
      <c r="B817" s="10" t="s">
        <v>504</v>
      </c>
      <c r="C817" s="18" t="s">
        <v>619</v>
      </c>
      <c r="D817" s="18"/>
      <c r="E817" s="167">
        <v>4</v>
      </c>
      <c r="F817" s="167">
        <v>4</v>
      </c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>
        <v>3</v>
      </c>
      <c r="AE817" s="167"/>
      <c r="AF817" s="167"/>
      <c r="AG817" s="167">
        <v>1</v>
      </c>
      <c r="AH817" s="167"/>
      <c r="AI817" s="167"/>
      <c r="AJ817" s="167"/>
      <c r="AK817" s="167"/>
      <c r="AL817" s="167"/>
      <c r="AM817" s="167"/>
      <c r="AN817" s="167"/>
      <c r="AO817" s="167"/>
      <c r="AP817" s="167"/>
      <c r="AQ817" s="167"/>
      <c r="AR817" s="167"/>
      <c r="AS817" s="167">
        <v>4</v>
      </c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>
        <v>3</v>
      </c>
      <c r="BF817" s="167"/>
      <c r="BG817" s="167"/>
      <c r="BH817" s="167">
        <v>1</v>
      </c>
      <c r="BI817" s="167"/>
      <c r="BJ817" s="167"/>
      <c r="BK817" s="167"/>
      <c r="BL817" s="167">
        <v>1</v>
      </c>
      <c r="BM817" s="163"/>
    </row>
    <row r="818" spans="1:65" hidden="1">
      <c r="A818" s="5">
        <v>805</v>
      </c>
      <c r="B818" s="10" t="s">
        <v>1587</v>
      </c>
      <c r="C818" s="18" t="s">
        <v>1586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505</v>
      </c>
      <c r="C819" s="18" t="s">
        <v>620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>
      <c r="A820" s="5">
        <v>807</v>
      </c>
      <c r="B820" s="10" t="s">
        <v>506</v>
      </c>
      <c r="C820" s="18" t="s">
        <v>620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>
      <c r="A821" s="5">
        <v>808</v>
      </c>
      <c r="B821" s="10" t="s">
        <v>507</v>
      </c>
      <c r="C821" s="18" t="s">
        <v>620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1619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1620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508</v>
      </c>
      <c r="C824" s="18" t="s">
        <v>621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509</v>
      </c>
      <c r="C825" s="18" t="s">
        <v>621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622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hidden="1">
      <c r="A827" s="5">
        <v>814</v>
      </c>
      <c r="B827" s="10">
        <v>395</v>
      </c>
      <c r="C827" s="18" t="s">
        <v>623</v>
      </c>
      <c r="D827" s="18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510</v>
      </c>
      <c r="C828" s="18" t="s">
        <v>624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511</v>
      </c>
      <c r="C829" s="18" t="s">
        <v>625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512</v>
      </c>
      <c r="C830" s="18" t="s">
        <v>625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513</v>
      </c>
      <c r="C831" s="18" t="s">
        <v>626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514</v>
      </c>
      <c r="C832" s="18" t="s">
        <v>626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515</v>
      </c>
      <c r="C833" s="18" t="s">
        <v>626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516</v>
      </c>
      <c r="C834" s="18" t="s">
        <v>627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517</v>
      </c>
      <c r="C835" s="18" t="s">
        <v>627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518</v>
      </c>
      <c r="C836" s="18" t="s">
        <v>627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>
      <c r="A837" s="5">
        <v>824</v>
      </c>
      <c r="B837" s="10">
        <v>400</v>
      </c>
      <c r="C837" s="18" t="s">
        <v>628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0</v>
      </c>
      <c r="F838" s="163">
        <f t="shared" si="38"/>
        <v>0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0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</row>
    <row r="839" spans="1:65" hidden="1">
      <c r="A839" s="5">
        <v>826</v>
      </c>
      <c r="B839" s="10" t="s">
        <v>520</v>
      </c>
      <c r="C839" s="18" t="s">
        <v>630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521</v>
      </c>
      <c r="C840" s="18" t="s">
        <v>630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522</v>
      </c>
      <c r="C841" s="18" t="s">
        <v>630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2298</v>
      </c>
      <c r="C842" s="18" t="s">
        <v>630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523</v>
      </c>
      <c r="C843" s="18" t="s">
        <v>631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524</v>
      </c>
      <c r="C844" s="18" t="s">
        <v>631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2299</v>
      </c>
      <c r="C845" s="18" t="s">
        <v>631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525</v>
      </c>
      <c r="C846" s="18" t="s">
        <v>632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526</v>
      </c>
      <c r="C847" s="18" t="s">
        <v>632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527</v>
      </c>
      <c r="C848" s="18" t="s">
        <v>632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528</v>
      </c>
      <c r="C849" s="18" t="s">
        <v>632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2300</v>
      </c>
      <c r="C850" s="18" t="s">
        <v>632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529</v>
      </c>
      <c r="C851" s="18" t="s">
        <v>633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530</v>
      </c>
      <c r="C852" s="18" t="s">
        <v>633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>
      <c r="A853" s="5">
        <v>840</v>
      </c>
      <c r="B853" s="10" t="s">
        <v>531</v>
      </c>
      <c r="C853" s="18" t="s">
        <v>633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2301</v>
      </c>
      <c r="C854" s="18" t="s">
        <v>633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532</v>
      </c>
      <c r="C855" s="18" t="s">
        <v>634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>
      <c r="A856" s="5">
        <v>843</v>
      </c>
      <c r="B856" s="10" t="s">
        <v>533</v>
      </c>
      <c r="C856" s="18" t="s">
        <v>634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>
      <c r="A857" s="5">
        <v>844</v>
      </c>
      <c r="B857" s="10" t="s">
        <v>534</v>
      </c>
      <c r="C857" s="18" t="s">
        <v>634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535</v>
      </c>
      <c r="C858" s="18" t="s">
        <v>635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536</v>
      </c>
      <c r="C859" s="18" t="s">
        <v>635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537</v>
      </c>
      <c r="C860" s="18" t="s">
        <v>635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 hidden="1">
      <c r="A861" s="5">
        <v>848</v>
      </c>
      <c r="B861" s="10" t="s">
        <v>538</v>
      </c>
      <c r="C861" s="18" t="s">
        <v>635</v>
      </c>
      <c r="D861" s="18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7"/>
      <c r="AK861" s="167"/>
      <c r="AL861" s="167"/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/>
      <c r="BM861" s="163"/>
    </row>
    <row r="862" spans="1:65" hidden="1">
      <c r="A862" s="5">
        <v>849</v>
      </c>
      <c r="B862" s="10" t="s">
        <v>2302</v>
      </c>
      <c r="C862" s="18" t="s">
        <v>635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 hidden="1">
      <c r="A863" s="5">
        <v>850</v>
      </c>
      <c r="B863" s="10" t="s">
        <v>539</v>
      </c>
      <c r="C863" s="18" t="s">
        <v>636</v>
      </c>
      <c r="D863" s="18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/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540</v>
      </c>
      <c r="C864" s="18" t="s">
        <v>636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 hidden="1">
      <c r="A865" s="5">
        <v>852</v>
      </c>
      <c r="B865" s="10" t="s">
        <v>541</v>
      </c>
      <c r="C865" s="18" t="s">
        <v>636</v>
      </c>
      <c r="D865" s="18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/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2303</v>
      </c>
      <c r="C866" s="18" t="s">
        <v>636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542</v>
      </c>
      <c r="C867" s="18" t="s">
        <v>637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543</v>
      </c>
      <c r="C868" s="18" t="s">
        <v>637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544</v>
      </c>
      <c r="C869" s="18" t="s">
        <v>637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2304</v>
      </c>
      <c r="C870" s="18" t="s">
        <v>637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545</v>
      </c>
      <c r="C871" s="18" t="s">
        <v>2305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546</v>
      </c>
      <c r="C872" s="18" t="s">
        <v>2305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>
      <c r="A873" s="5">
        <v>860</v>
      </c>
      <c r="B873" s="10" t="s">
        <v>547</v>
      </c>
      <c r="C873" s="18" t="s">
        <v>2305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>
      <c r="A874" s="5">
        <v>861</v>
      </c>
      <c r="B874" s="10" t="s">
        <v>2306</v>
      </c>
      <c r="C874" s="18" t="s">
        <v>2305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548</v>
      </c>
      <c r="C875" s="18" t="s">
        <v>638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549</v>
      </c>
      <c r="C876" s="18" t="s">
        <v>638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550</v>
      </c>
      <c r="C877" s="18" t="s">
        <v>638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2307</v>
      </c>
      <c r="C878" s="18" t="s">
        <v>638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551</v>
      </c>
      <c r="C879" s="18" t="s">
        <v>639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552</v>
      </c>
      <c r="C880" s="18" t="s">
        <v>639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553</v>
      </c>
      <c r="C881" s="18" t="s">
        <v>1621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>
      <c r="A882" s="5">
        <v>869</v>
      </c>
      <c r="B882" s="10" t="s">
        <v>554</v>
      </c>
      <c r="C882" s="18" t="s">
        <v>1621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555</v>
      </c>
      <c r="C883" s="18" t="s">
        <v>1621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556</v>
      </c>
      <c r="C884" s="18" t="s">
        <v>640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>
      <c r="A885" s="5">
        <v>872</v>
      </c>
      <c r="B885" s="10" t="s">
        <v>557</v>
      </c>
      <c r="C885" s="18" t="s">
        <v>640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>
      <c r="A886" s="5">
        <v>873</v>
      </c>
      <c r="B886" s="10" t="s">
        <v>558</v>
      </c>
      <c r="C886" s="18" t="s">
        <v>640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559</v>
      </c>
      <c r="C887" s="18" t="s">
        <v>641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560</v>
      </c>
      <c r="C888" s="18" t="s">
        <v>641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642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643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561</v>
      </c>
      <c r="C891" s="18" t="s">
        <v>644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562</v>
      </c>
      <c r="C892" s="18" t="s">
        <v>644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2308</v>
      </c>
      <c r="C893" s="18" t="s">
        <v>644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645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563</v>
      </c>
      <c r="C895" s="18" t="s">
        <v>646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564</v>
      </c>
      <c r="C896" s="18" t="s">
        <v>646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2309</v>
      </c>
      <c r="C897" s="18" t="s">
        <v>646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565</v>
      </c>
      <c r="C898" s="18" t="s">
        <v>886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566</v>
      </c>
      <c r="C899" s="18" t="s">
        <v>886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567</v>
      </c>
      <c r="C900" s="18" t="s">
        <v>886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568</v>
      </c>
      <c r="C901" s="18" t="s">
        <v>647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569</v>
      </c>
      <c r="C902" s="18" t="s">
        <v>647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2310</v>
      </c>
      <c r="C903" s="18" t="s">
        <v>647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570</v>
      </c>
      <c r="C904" s="18" t="s">
        <v>648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571</v>
      </c>
      <c r="C905" s="18" t="s">
        <v>648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572</v>
      </c>
      <c r="C906" s="18" t="s">
        <v>648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573</v>
      </c>
      <c r="C907" s="18" t="s">
        <v>649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>
      <c r="A908" s="5">
        <v>895</v>
      </c>
      <c r="B908" s="10" t="s">
        <v>574</v>
      </c>
      <c r="C908" s="18" t="s">
        <v>649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>
      <c r="A909" s="5">
        <v>896</v>
      </c>
      <c r="B909" s="10" t="s">
        <v>575</v>
      </c>
      <c r="C909" s="18" t="s">
        <v>649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576</v>
      </c>
      <c r="C910" s="18" t="s">
        <v>650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577</v>
      </c>
      <c r="C911" s="18" t="s">
        <v>650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578</v>
      </c>
      <c r="C912" s="18" t="s">
        <v>650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579</v>
      </c>
      <c r="C913" s="18" t="s">
        <v>650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580</v>
      </c>
      <c r="C914" s="18" t="s">
        <v>651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581</v>
      </c>
      <c r="C915" s="18" t="s">
        <v>651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582</v>
      </c>
      <c r="C916" s="18" t="s">
        <v>651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2311</v>
      </c>
      <c r="C917" s="18" t="s">
        <v>651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583</v>
      </c>
      <c r="C918" s="18" t="s">
        <v>652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584</v>
      </c>
      <c r="C919" s="18" t="s">
        <v>652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585</v>
      </c>
      <c r="C920" s="18" t="s">
        <v>652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2312</v>
      </c>
      <c r="C921" s="18" t="s">
        <v>652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2313</v>
      </c>
      <c r="C922" s="18" t="s">
        <v>650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2314</v>
      </c>
      <c r="C923" s="18" t="s">
        <v>650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2315</v>
      </c>
      <c r="C924" s="18" t="s">
        <v>650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2316</v>
      </c>
      <c r="C925" s="18" t="s">
        <v>650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2317</v>
      </c>
      <c r="C926" s="18" t="s">
        <v>650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653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586</v>
      </c>
      <c r="C928" s="18" t="s">
        <v>654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587</v>
      </c>
      <c r="C929" s="18" t="s">
        <v>654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2318</v>
      </c>
      <c r="C930" s="18" t="s">
        <v>654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655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656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588</v>
      </c>
      <c r="C933" s="18" t="s">
        <v>657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589</v>
      </c>
      <c r="C934" s="18" t="s">
        <v>657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590</v>
      </c>
      <c r="C935" s="18" t="s">
        <v>657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658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591</v>
      </c>
      <c r="C937" s="18" t="s">
        <v>659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592</v>
      </c>
      <c r="C938" s="18" t="s">
        <v>659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660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>
        <v>435</v>
      </c>
      <c r="C940" s="18" t="s">
        <v>2319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>
      <c r="A941" s="5">
        <v>928</v>
      </c>
      <c r="B941" s="10" t="s">
        <v>2320</v>
      </c>
      <c r="C941" s="18" t="s">
        <v>2319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>
      <c r="A942" s="5">
        <v>929</v>
      </c>
      <c r="B942" s="10" t="s">
        <v>2321</v>
      </c>
      <c r="C942" s="18" t="s">
        <v>2319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662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2322</v>
      </c>
      <c r="C945" s="18" t="s">
        <v>2323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>
      <c r="A946" s="5">
        <v>933</v>
      </c>
      <c r="B946" s="10" t="s">
        <v>2324</v>
      </c>
      <c r="C946" s="18" t="s">
        <v>2323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>
      <c r="A947" s="5">
        <v>934</v>
      </c>
      <c r="B947" s="10" t="s">
        <v>2325</v>
      </c>
      <c r="C947" s="18" t="s">
        <v>2323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594</v>
      </c>
      <c r="C948" s="18" t="s">
        <v>663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595</v>
      </c>
      <c r="C949" s="18" t="s">
        <v>663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596</v>
      </c>
      <c r="C950" s="18" t="s">
        <v>664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597</v>
      </c>
      <c r="C951" s="18" t="s">
        <v>664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598</v>
      </c>
      <c r="C952" s="18" t="s">
        <v>665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599</v>
      </c>
      <c r="C953" s="18" t="s">
        <v>665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>
      <c r="A954" s="5">
        <v>941</v>
      </c>
      <c r="B954" s="10">
        <v>440</v>
      </c>
      <c r="C954" s="18" t="s">
        <v>666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667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600</v>
      </c>
      <c r="C956" s="18" t="s">
        <v>668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601</v>
      </c>
      <c r="C957" s="18" t="s">
        <v>668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669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602</v>
      </c>
      <c r="C959" s="18" t="s">
        <v>670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603</v>
      </c>
      <c r="C960" s="18" t="s">
        <v>670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671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604</v>
      </c>
      <c r="C962" s="18" t="s">
        <v>672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605</v>
      </c>
      <c r="C963" s="18" t="s">
        <v>672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606</v>
      </c>
      <c r="C964" s="18" t="s">
        <v>673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607</v>
      </c>
      <c r="C965" s="18" t="s">
        <v>673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2399</v>
      </c>
      <c r="C966" s="18" t="s">
        <v>673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2400</v>
      </c>
      <c r="C967" s="18" t="s">
        <v>673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674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1626</v>
      </c>
      <c r="C969" s="18" t="s">
        <v>88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1627</v>
      </c>
      <c r="C970" s="18" t="s">
        <v>675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>
      <c r="A971" s="5">
        <v>958</v>
      </c>
      <c r="B971" s="105" t="s">
        <v>1628</v>
      </c>
      <c r="C971" s="18" t="s">
        <v>675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>
      <c r="A972" s="5">
        <v>959</v>
      </c>
      <c r="B972" s="105" t="s">
        <v>1629</v>
      </c>
      <c r="C972" s="18" t="s">
        <v>675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1630</v>
      </c>
      <c r="C973" s="18" t="s">
        <v>91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1631</v>
      </c>
      <c r="C974" s="18" t="s">
        <v>91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2158</v>
      </c>
      <c r="C975" s="18" t="s">
        <v>676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2159</v>
      </c>
      <c r="C976" s="18" t="s">
        <v>669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2160</v>
      </c>
      <c r="C977" s="18" t="s">
        <v>90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1632</v>
      </c>
      <c r="C978" s="18" t="s">
        <v>677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1633</v>
      </c>
      <c r="C979" s="18" t="s">
        <v>677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1634</v>
      </c>
      <c r="C980" s="18" t="s">
        <v>677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2161</v>
      </c>
      <c r="C981" s="18" t="s">
        <v>662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1635</v>
      </c>
      <c r="C982" s="18" t="s">
        <v>678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1636</v>
      </c>
      <c r="C983" s="18" t="s">
        <v>678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1637</v>
      </c>
      <c r="C984" s="18" t="s">
        <v>679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>
      <c r="A985" s="5">
        <v>972</v>
      </c>
      <c r="B985" s="105" t="s">
        <v>1638</v>
      </c>
      <c r="C985" s="18" t="s">
        <v>679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>
      <c r="A986" s="5">
        <v>973</v>
      </c>
      <c r="B986" s="105" t="s">
        <v>1639</v>
      </c>
      <c r="C986" s="18" t="s">
        <v>679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1640</v>
      </c>
      <c r="C987" s="18" t="s">
        <v>1367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1641</v>
      </c>
      <c r="C988" s="18" t="s">
        <v>1367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1642</v>
      </c>
      <c r="C989" s="18" t="s">
        <v>1368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1643</v>
      </c>
      <c r="C990" s="18" t="s">
        <v>1368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>
      <c r="A991" s="5">
        <v>978</v>
      </c>
      <c r="B991" s="105" t="s">
        <v>1644</v>
      </c>
      <c r="C991" s="18" t="s">
        <v>680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>
      <c r="A992" s="5">
        <v>979</v>
      </c>
      <c r="B992" s="105" t="s">
        <v>1645</v>
      </c>
      <c r="C992" s="18" t="s">
        <v>680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2162</v>
      </c>
      <c r="C993" s="18" t="s">
        <v>249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1646</v>
      </c>
      <c r="C994" s="18" t="s">
        <v>681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1647</v>
      </c>
      <c r="C995" s="18" t="s">
        <v>681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1648</v>
      </c>
      <c r="C996" s="18" t="s">
        <v>179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1649</v>
      </c>
      <c r="C997" s="18" t="s">
        <v>179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1650</v>
      </c>
      <c r="C998" s="18" t="s">
        <v>682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1651</v>
      </c>
      <c r="C999" s="18" t="s">
        <v>682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1652</v>
      </c>
      <c r="C1000" s="18" t="s">
        <v>682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1653</v>
      </c>
      <c r="C1001" s="18" t="s">
        <v>683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1654</v>
      </c>
      <c r="C1002" s="18" t="s">
        <v>683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2163</v>
      </c>
      <c r="C1003" s="18" t="s">
        <v>1372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2164</v>
      </c>
      <c r="C1004" s="18" t="s">
        <v>1373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1655</v>
      </c>
      <c r="C1005" s="18" t="s">
        <v>684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1656</v>
      </c>
      <c r="C1006" s="18" t="s">
        <v>684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1657</v>
      </c>
      <c r="C1007" s="18" t="s">
        <v>1369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1658</v>
      </c>
      <c r="C1008" s="18" t="s">
        <v>1369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1659</v>
      </c>
      <c r="C1009" s="18" t="s">
        <v>1369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2165</v>
      </c>
      <c r="C1010" s="18" t="s">
        <v>1371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1660</v>
      </c>
      <c r="C1011" s="18" t="s">
        <v>685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1661</v>
      </c>
      <c r="C1012" s="18" t="s">
        <v>685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1662</v>
      </c>
      <c r="C1013" s="18" t="s">
        <v>686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1663</v>
      </c>
      <c r="C1014" s="18" t="s">
        <v>686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2166</v>
      </c>
      <c r="C1015" s="18" t="s">
        <v>274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1664</v>
      </c>
      <c r="C1016" s="18" t="s">
        <v>687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1665</v>
      </c>
      <c r="C1017" s="18" t="s">
        <v>687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1666</v>
      </c>
      <c r="C1018" s="18" t="s">
        <v>687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>
      <c r="A1019" s="5">
        <v>1006</v>
      </c>
      <c r="B1019" s="105" t="s">
        <v>1667</v>
      </c>
      <c r="C1019" s="18" t="s">
        <v>688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>
      <c r="A1020" s="5">
        <v>1007</v>
      </c>
      <c r="B1020" s="105" t="s">
        <v>1668</v>
      </c>
      <c r="C1020" s="18" t="s">
        <v>688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1669</v>
      </c>
      <c r="C1021" s="18" t="s">
        <v>689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1670</v>
      </c>
      <c r="C1022" s="18" t="s">
        <v>690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1671</v>
      </c>
      <c r="C1023" s="18" t="s">
        <v>690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>
      <c r="A1024" s="5">
        <v>1011</v>
      </c>
      <c r="B1024" s="105" t="s">
        <v>1672</v>
      </c>
      <c r="C1024" s="18" t="s">
        <v>60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>
      <c r="A1025" s="5">
        <v>1012</v>
      </c>
      <c r="B1025" s="105" t="s">
        <v>1673</v>
      </c>
      <c r="C1025" s="18" t="s">
        <v>60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1674</v>
      </c>
      <c r="C1026" s="18" t="s">
        <v>61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1675</v>
      </c>
      <c r="C1027" s="18" t="s">
        <v>61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1676</v>
      </c>
      <c r="C1028" s="18" t="s">
        <v>61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1677</v>
      </c>
      <c r="C1029" s="18" t="s">
        <v>61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1678</v>
      </c>
      <c r="C1030" s="18" t="s">
        <v>62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1679</v>
      </c>
      <c r="C1031" s="18" t="s">
        <v>62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1680</v>
      </c>
      <c r="C1032" s="18" t="s">
        <v>62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1681</v>
      </c>
      <c r="C1033" s="18" t="s">
        <v>62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1682</v>
      </c>
      <c r="C1034" s="18" t="s">
        <v>63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1683</v>
      </c>
      <c r="C1035" s="18" t="s">
        <v>63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1684</v>
      </c>
      <c r="C1036" s="18" t="s">
        <v>63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1685</v>
      </c>
      <c r="C1037" s="18" t="s">
        <v>64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1686</v>
      </c>
      <c r="C1038" s="18" t="s">
        <v>64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>
      <c r="A1039" s="5">
        <v>1026</v>
      </c>
      <c r="B1039" s="105" t="s">
        <v>1687</v>
      </c>
      <c r="C1039" s="18" t="s">
        <v>64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>
      <c r="A1040" s="5">
        <v>1027</v>
      </c>
      <c r="B1040" s="105" t="s">
        <v>1688</v>
      </c>
      <c r="C1040" s="18" t="s">
        <v>64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1689</v>
      </c>
      <c r="C1041" s="18" t="s">
        <v>65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1690</v>
      </c>
      <c r="C1042" s="18" t="s">
        <v>65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1691</v>
      </c>
      <c r="C1043" s="18" t="s">
        <v>66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1692</v>
      </c>
      <c r="C1044" s="18" t="s">
        <v>67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1693</v>
      </c>
      <c r="C1045" s="18" t="s">
        <v>67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1694</v>
      </c>
      <c r="C1046" s="18" t="s">
        <v>67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2167</v>
      </c>
      <c r="C1047" s="18" t="s">
        <v>68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>
      <c r="A1048" s="5">
        <v>1035</v>
      </c>
      <c r="B1048" s="105" t="s">
        <v>2168</v>
      </c>
      <c r="C1048" s="18" t="s">
        <v>69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1695</v>
      </c>
      <c r="C1049" s="18" t="s">
        <v>70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1696</v>
      </c>
      <c r="C1050" s="18" t="s">
        <v>70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1697</v>
      </c>
      <c r="C1051" s="18" t="s">
        <v>70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2169</v>
      </c>
      <c r="C1052" s="18" t="s">
        <v>71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2170</v>
      </c>
      <c r="C1053" s="18" t="s">
        <v>72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2171</v>
      </c>
      <c r="C1054" s="18" t="s">
        <v>73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2172</v>
      </c>
      <c r="C1055" s="18" t="s">
        <v>93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2173</v>
      </c>
      <c r="C1056" s="18" t="s">
        <v>94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2174</v>
      </c>
      <c r="C1057" s="18" t="s">
        <v>74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2175</v>
      </c>
      <c r="C1058" s="18" t="s">
        <v>75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2176</v>
      </c>
      <c r="C1059" s="18" t="s">
        <v>691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1698</v>
      </c>
      <c r="C1060" s="18" t="s">
        <v>98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1699</v>
      </c>
      <c r="C1061" s="18" t="s">
        <v>98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2177</v>
      </c>
      <c r="C1062" s="18" t="s">
        <v>692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1700</v>
      </c>
      <c r="C1063" s="18" t="s">
        <v>99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1701</v>
      </c>
      <c r="C1064" s="18" t="s">
        <v>99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1702</v>
      </c>
      <c r="C1065" s="18" t="s">
        <v>99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2178</v>
      </c>
      <c r="C1066" s="18" t="s">
        <v>100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>
      <c r="A1067" s="5">
        <v>1054</v>
      </c>
      <c r="B1067" s="105" t="s">
        <v>2179</v>
      </c>
      <c r="C1067" s="18" t="s">
        <v>693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>
      <c r="A1068" s="5">
        <v>1055</v>
      </c>
      <c r="B1068" s="105" t="s">
        <v>2180</v>
      </c>
      <c r="C1068" s="18" t="s">
        <v>694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2181</v>
      </c>
      <c r="C1069" s="18" t="s">
        <v>106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1703</v>
      </c>
      <c r="C1070" s="18" t="s">
        <v>695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1704</v>
      </c>
      <c r="C1071" s="18" t="s">
        <v>695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1705</v>
      </c>
      <c r="C1072" s="18" t="s">
        <v>696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1706</v>
      </c>
      <c r="C1073" s="18" t="s">
        <v>696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1707</v>
      </c>
      <c r="C1074" s="18" t="s">
        <v>111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1708</v>
      </c>
      <c r="C1075" s="18" t="s">
        <v>111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1709</v>
      </c>
      <c r="C1076" s="18" t="s">
        <v>111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2156</v>
      </c>
      <c r="C1077" s="18" t="s">
        <v>697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1710</v>
      </c>
      <c r="C1078" s="18" t="s">
        <v>698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1711</v>
      </c>
      <c r="C1079" s="18" t="s">
        <v>698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1712</v>
      </c>
      <c r="C1080" s="18" t="s">
        <v>699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>
      <c r="A1081" s="5">
        <v>1068</v>
      </c>
      <c r="B1081" s="105" t="s">
        <v>1713</v>
      </c>
      <c r="C1081" s="18" t="s">
        <v>699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>
      <c r="A1082" s="5">
        <v>1069</v>
      </c>
      <c r="B1082" s="105" t="s">
        <v>1714</v>
      </c>
      <c r="C1082" s="18" t="s">
        <v>700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1625</v>
      </c>
      <c r="C1083" s="18" t="s">
        <v>112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1715</v>
      </c>
      <c r="C1084" s="18" t="s">
        <v>112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1716</v>
      </c>
      <c r="C1085" s="18" t="s">
        <v>112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2182</v>
      </c>
      <c r="C1086" s="18" t="s">
        <v>701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1717</v>
      </c>
      <c r="C1087" s="18" t="s">
        <v>113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1718</v>
      </c>
      <c r="C1088" s="18" t="s">
        <v>113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2183</v>
      </c>
      <c r="C1089" s="18" t="s">
        <v>702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1719</v>
      </c>
      <c r="C1090" s="18" t="s">
        <v>703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1720</v>
      </c>
      <c r="C1091" s="18" t="s">
        <v>703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2184</v>
      </c>
      <c r="C1092" s="18" t="s">
        <v>704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>
      <c r="A1093" s="5">
        <v>1080</v>
      </c>
      <c r="B1093" s="105" t="s">
        <v>2185</v>
      </c>
      <c r="C1093" s="18" t="s">
        <v>705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1721</v>
      </c>
      <c r="C1094" s="18" t="s">
        <v>706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1722</v>
      </c>
      <c r="C1095" s="18" t="s">
        <v>149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1723</v>
      </c>
      <c r="C1096" s="18" t="s">
        <v>149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2186</v>
      </c>
      <c r="C1097" s="18" t="s">
        <v>707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1724</v>
      </c>
      <c r="C1098" s="18" t="s">
        <v>133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1725</v>
      </c>
      <c r="C1099" s="18" t="s">
        <v>133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1726</v>
      </c>
      <c r="C1100" s="18" t="s">
        <v>133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1727</v>
      </c>
      <c r="C1101" s="18" t="s">
        <v>133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1728</v>
      </c>
      <c r="C1102" s="18" t="s">
        <v>708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1729</v>
      </c>
      <c r="C1103" s="18" t="s">
        <v>708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2187</v>
      </c>
      <c r="C1104" s="18" t="s">
        <v>709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2188</v>
      </c>
      <c r="C1105" s="18" t="s">
        <v>136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2189</v>
      </c>
      <c r="C1106" s="18" t="s">
        <v>137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1730</v>
      </c>
      <c r="C1107" s="18" t="s">
        <v>710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1731</v>
      </c>
      <c r="C1108" s="18" t="s">
        <v>710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1732</v>
      </c>
      <c r="C1109" s="18" t="s">
        <v>711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1733</v>
      </c>
      <c r="C1110" s="18" t="s">
        <v>711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1734</v>
      </c>
      <c r="C1111" s="18" t="s">
        <v>712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1735</v>
      </c>
      <c r="C1112" s="18" t="s">
        <v>712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1736</v>
      </c>
      <c r="C1113" s="18" t="s">
        <v>712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1737</v>
      </c>
      <c r="C1114" s="18" t="s">
        <v>712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1738</v>
      </c>
      <c r="C1115" s="18" t="s">
        <v>713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2190</v>
      </c>
      <c r="C1116" s="18" t="s">
        <v>714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1739</v>
      </c>
      <c r="C1117" s="18" t="s">
        <v>715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1740</v>
      </c>
      <c r="C1118" s="18" t="s">
        <v>715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1741</v>
      </c>
      <c r="C1119" s="18" t="s">
        <v>715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1742</v>
      </c>
      <c r="C1120" s="18" t="s">
        <v>716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1743</v>
      </c>
      <c r="C1121" s="18" t="s">
        <v>716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1744</v>
      </c>
      <c r="C1122" s="18" t="s">
        <v>716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2191</v>
      </c>
      <c r="C1123" s="18" t="s">
        <v>717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1745</v>
      </c>
      <c r="C1124" s="18" t="s">
        <v>718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1746</v>
      </c>
      <c r="C1125" s="18" t="s">
        <v>718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1747</v>
      </c>
      <c r="C1126" s="18" t="s">
        <v>719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>
      <c r="A1127" s="5">
        <v>1114</v>
      </c>
      <c r="B1127" s="105" t="s">
        <v>1748</v>
      </c>
      <c r="C1127" s="18" t="s">
        <v>719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>
      <c r="A1128" s="5">
        <v>1115</v>
      </c>
      <c r="B1128" s="105" t="s">
        <v>1749</v>
      </c>
      <c r="C1128" s="18" t="s">
        <v>719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1750</v>
      </c>
      <c r="C1129" s="18" t="s">
        <v>141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1751</v>
      </c>
      <c r="C1130" s="18" t="s">
        <v>141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1752</v>
      </c>
      <c r="C1131" s="18" t="s">
        <v>142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1753</v>
      </c>
      <c r="C1132" s="18" t="s">
        <v>142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1754</v>
      </c>
      <c r="C1133" s="18" t="s">
        <v>142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2192</v>
      </c>
      <c r="C1134" s="18" t="s">
        <v>720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>
      <c r="A1135" s="5">
        <v>1122</v>
      </c>
      <c r="B1135" s="105" t="s">
        <v>2193</v>
      </c>
      <c r="C1135" s="18" t="s">
        <v>721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2194</v>
      </c>
      <c r="C1136" s="18" t="s">
        <v>722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1755</v>
      </c>
      <c r="C1137" s="18" t="s">
        <v>723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1756</v>
      </c>
      <c r="C1138" s="18" t="s">
        <v>723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2195</v>
      </c>
      <c r="C1139" s="18" t="s">
        <v>724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1757</v>
      </c>
      <c r="C1140" s="18" t="s">
        <v>725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1758</v>
      </c>
      <c r="C1141" s="18" t="s">
        <v>725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1759</v>
      </c>
      <c r="C1142" s="18" t="s">
        <v>726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1760</v>
      </c>
      <c r="C1143" s="18" t="s">
        <v>726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1761</v>
      </c>
      <c r="C1144" s="18" t="s">
        <v>727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1762</v>
      </c>
      <c r="C1145" s="18" t="s">
        <v>727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2196</v>
      </c>
      <c r="C1146" s="18" t="s">
        <v>728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1763</v>
      </c>
      <c r="C1147" s="18" t="s">
        <v>165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1764</v>
      </c>
      <c r="C1148" s="18" t="s">
        <v>165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1765</v>
      </c>
      <c r="C1149" s="18" t="s">
        <v>165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1766</v>
      </c>
      <c r="C1150" s="18" t="s">
        <v>165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1767</v>
      </c>
      <c r="C1151" s="18" t="s">
        <v>166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1768</v>
      </c>
      <c r="C1152" s="18" t="s">
        <v>166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1769</v>
      </c>
      <c r="C1153" s="18" t="s">
        <v>166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1770</v>
      </c>
      <c r="C1154" s="18" t="s">
        <v>166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1771</v>
      </c>
      <c r="C1155" s="18" t="s">
        <v>729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1772</v>
      </c>
      <c r="C1156" s="18" t="s">
        <v>729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1773</v>
      </c>
      <c r="C1157" s="18" t="s">
        <v>729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1774</v>
      </c>
      <c r="C1158" s="18" t="s">
        <v>169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1775</v>
      </c>
      <c r="C1159" s="18" t="s">
        <v>169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1776</v>
      </c>
      <c r="C1160" s="18" t="s">
        <v>169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1777</v>
      </c>
      <c r="C1161" s="18" t="s">
        <v>730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1778</v>
      </c>
      <c r="C1162" s="18" t="s">
        <v>730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1779</v>
      </c>
      <c r="C1163" s="18" t="s">
        <v>730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1780</v>
      </c>
      <c r="C1164" s="18" t="s">
        <v>731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1781</v>
      </c>
      <c r="C1165" s="18" t="s">
        <v>731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1782</v>
      </c>
      <c r="C1166" s="18" t="s">
        <v>208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1783</v>
      </c>
      <c r="C1167" s="18" t="s">
        <v>208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1784</v>
      </c>
      <c r="C1168" s="18" t="s">
        <v>732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1785</v>
      </c>
      <c r="C1169" s="18" t="s">
        <v>732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1786</v>
      </c>
      <c r="C1170" s="18" t="s">
        <v>733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1787</v>
      </c>
      <c r="C1171" s="18" t="s">
        <v>733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1788</v>
      </c>
      <c r="C1172" s="18" t="s">
        <v>734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1789</v>
      </c>
      <c r="C1173" s="18" t="s">
        <v>734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1790</v>
      </c>
      <c r="C1174" s="18" t="s">
        <v>735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1791</v>
      </c>
      <c r="C1175" s="18" t="s">
        <v>735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1792</v>
      </c>
      <c r="C1176" s="18" t="s">
        <v>735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1793</v>
      </c>
      <c r="C1177" s="18" t="s">
        <v>736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1794</v>
      </c>
      <c r="C1178" s="18" t="s">
        <v>185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1795</v>
      </c>
      <c r="C1179" s="18" t="s">
        <v>185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1796</v>
      </c>
      <c r="C1180" s="18" t="s">
        <v>200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1797</v>
      </c>
      <c r="C1181" s="18" t="s">
        <v>200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>
      <c r="A1182" s="5">
        <v>1169</v>
      </c>
      <c r="B1182" s="105" t="s">
        <v>1798</v>
      </c>
      <c r="C1182" s="18" t="s">
        <v>737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1799</v>
      </c>
      <c r="C1183" s="18" t="s">
        <v>738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1800</v>
      </c>
      <c r="C1184" s="18" t="s">
        <v>202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1801</v>
      </c>
      <c r="C1185" s="18" t="s">
        <v>202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1802</v>
      </c>
      <c r="C1186" s="18" t="s">
        <v>202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1803</v>
      </c>
      <c r="C1187" s="18" t="s">
        <v>202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2197</v>
      </c>
      <c r="C1188" s="18" t="s">
        <v>739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2198</v>
      </c>
      <c r="C1189" s="18" t="s">
        <v>740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>
      <c r="A1190" s="5">
        <v>1177</v>
      </c>
      <c r="B1190" s="105" t="s">
        <v>1804</v>
      </c>
      <c r="C1190" s="18" t="s">
        <v>741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>
      <c r="A1191" s="5">
        <v>1178</v>
      </c>
      <c r="B1191" s="105" t="s">
        <v>1805</v>
      </c>
      <c r="C1191" s="18" t="s">
        <v>741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>
      <c r="A1192" s="5">
        <v>1179</v>
      </c>
      <c r="B1192" s="105" t="s">
        <v>1806</v>
      </c>
      <c r="C1192" s="18" t="s">
        <v>742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>
      <c r="A1193" s="5">
        <v>1180</v>
      </c>
      <c r="B1193" s="105" t="s">
        <v>1807</v>
      </c>
      <c r="C1193" s="18" t="s">
        <v>742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1808</v>
      </c>
      <c r="C1194" s="18" t="s">
        <v>743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1809</v>
      </c>
      <c r="C1195" s="18" t="s">
        <v>743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1810</v>
      </c>
      <c r="C1196" s="18" t="s">
        <v>744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1811</v>
      </c>
      <c r="C1197" s="18" t="s">
        <v>744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1812</v>
      </c>
      <c r="C1198" s="18" t="s">
        <v>744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1813</v>
      </c>
      <c r="C1199" s="18" t="s">
        <v>745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1814</v>
      </c>
      <c r="C1200" s="18" t="s">
        <v>745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1815</v>
      </c>
      <c r="C1201" s="18" t="s">
        <v>746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1816</v>
      </c>
      <c r="C1202" s="18" t="s">
        <v>746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>
      <c r="A1203" s="5">
        <v>1190</v>
      </c>
      <c r="B1203" s="105" t="s">
        <v>1817</v>
      </c>
      <c r="C1203" s="18" t="s">
        <v>747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>
      <c r="A1204" s="5">
        <v>1191</v>
      </c>
      <c r="B1204" s="105" t="s">
        <v>1818</v>
      </c>
      <c r="C1204" s="18" t="s">
        <v>747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1819</v>
      </c>
      <c r="C1205" s="18" t="s">
        <v>748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1820</v>
      </c>
      <c r="C1206" s="18" t="s">
        <v>748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1821</v>
      </c>
      <c r="C1207" s="18" t="s">
        <v>748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>
      <c r="A1208" s="5">
        <v>1195</v>
      </c>
      <c r="B1208" s="105" t="s">
        <v>1822</v>
      </c>
      <c r="C1208" s="18" t="s">
        <v>749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>
      <c r="A1209" s="5">
        <v>1196</v>
      </c>
      <c r="B1209" s="105" t="s">
        <v>1823</v>
      </c>
      <c r="C1209" s="18" t="s">
        <v>749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1824</v>
      </c>
      <c r="C1210" s="18" t="s">
        <v>750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1825</v>
      </c>
      <c r="C1211" s="18" t="s">
        <v>750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1826</v>
      </c>
      <c r="C1212" s="18" t="s">
        <v>750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1827</v>
      </c>
      <c r="C1213" s="18" t="s">
        <v>751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1828</v>
      </c>
      <c r="C1214" s="18" t="s">
        <v>751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1829</v>
      </c>
      <c r="C1215" s="18" t="s">
        <v>751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1830</v>
      </c>
      <c r="C1216" s="18" t="s">
        <v>752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1831</v>
      </c>
      <c r="C1217" s="18" t="s">
        <v>752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1832</v>
      </c>
      <c r="C1218" s="18" t="s">
        <v>752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>
      <c r="A1219" s="5">
        <v>1206</v>
      </c>
      <c r="B1219" s="105" t="s">
        <v>1833</v>
      </c>
      <c r="C1219" s="18" t="s">
        <v>753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>
      <c r="A1220" s="5">
        <v>1207</v>
      </c>
      <c r="B1220" s="105" t="s">
        <v>1834</v>
      </c>
      <c r="C1220" s="18" t="s">
        <v>753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1835</v>
      </c>
      <c r="C1221" s="18" t="s">
        <v>754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1836</v>
      </c>
      <c r="C1222" s="18" t="s">
        <v>196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1837</v>
      </c>
      <c r="C1223" s="18" t="s">
        <v>196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1838</v>
      </c>
      <c r="C1224" s="18" t="s">
        <v>197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1839</v>
      </c>
      <c r="C1225" s="18" t="s">
        <v>197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2199</v>
      </c>
      <c r="C1226" s="18" t="s">
        <v>242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2200</v>
      </c>
      <c r="C1227" s="18" t="s">
        <v>755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2201</v>
      </c>
      <c r="C1228" s="18" t="s">
        <v>756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1840</v>
      </c>
      <c r="C1229" s="18" t="s">
        <v>141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1841</v>
      </c>
      <c r="C1230" s="18" t="s">
        <v>237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1842</v>
      </c>
      <c r="C1231" s="18" t="s">
        <v>237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1843</v>
      </c>
      <c r="C1232" s="18" t="s">
        <v>239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1844</v>
      </c>
      <c r="C1233" s="18" t="s">
        <v>239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1845</v>
      </c>
      <c r="C1234" s="18" t="s">
        <v>757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1846</v>
      </c>
      <c r="C1235" s="18" t="s">
        <v>757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1847</v>
      </c>
      <c r="C1236" s="18" t="s">
        <v>758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1848</v>
      </c>
      <c r="C1237" s="18" t="s">
        <v>758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2202</v>
      </c>
      <c r="C1238" s="18" t="s">
        <v>759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1849</v>
      </c>
      <c r="C1239" s="18" t="s">
        <v>235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1850</v>
      </c>
      <c r="C1240" s="18" t="s">
        <v>235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1851</v>
      </c>
      <c r="C1241" s="18" t="s">
        <v>760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1852</v>
      </c>
      <c r="C1242" s="18" t="s">
        <v>760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1853</v>
      </c>
      <c r="C1243" s="18" t="s">
        <v>761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1854</v>
      </c>
      <c r="C1244" s="18" t="s">
        <v>761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1855</v>
      </c>
      <c r="C1245" s="18" t="s">
        <v>761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1856</v>
      </c>
      <c r="C1246" s="18" t="s">
        <v>762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1857</v>
      </c>
      <c r="C1247" s="18" t="s">
        <v>762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1858</v>
      </c>
      <c r="C1248" s="18" t="s">
        <v>1406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1859</v>
      </c>
      <c r="C1249" s="18" t="s">
        <v>1406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1860</v>
      </c>
      <c r="C1250" s="18" t="s">
        <v>1406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1861</v>
      </c>
      <c r="C1251" s="18" t="s">
        <v>763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1862</v>
      </c>
      <c r="C1252" s="18" t="s">
        <v>763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1863</v>
      </c>
      <c r="C1253" s="18" t="s">
        <v>764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1864</v>
      </c>
      <c r="C1254" s="18" t="s">
        <v>764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2203</v>
      </c>
      <c r="C1255" s="18" t="s">
        <v>1409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1865</v>
      </c>
      <c r="C1256" s="18" t="s">
        <v>765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1866</v>
      </c>
      <c r="C1257" s="18" t="s">
        <v>765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1867</v>
      </c>
      <c r="C1258" s="18" t="s">
        <v>766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1868</v>
      </c>
      <c r="C1259" s="18" t="s">
        <v>766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1869</v>
      </c>
      <c r="C1260" s="18" t="s">
        <v>1411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1870</v>
      </c>
      <c r="C1261" s="18" t="s">
        <v>1411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1871</v>
      </c>
      <c r="C1262" s="18" t="s">
        <v>767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1872</v>
      </c>
      <c r="C1263" s="18" t="s">
        <v>767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>
      <c r="A1264" s="5">
        <v>1251</v>
      </c>
      <c r="B1264" s="105" t="s">
        <v>1873</v>
      </c>
      <c r="C1264" s="18" t="s">
        <v>768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>
      <c r="A1265" s="5">
        <v>1252</v>
      </c>
      <c r="B1265" s="105" t="s">
        <v>1874</v>
      </c>
      <c r="C1265" s="18" t="s">
        <v>768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1875</v>
      </c>
      <c r="C1266" s="18" t="s">
        <v>769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1876</v>
      </c>
      <c r="C1267" s="18" t="s">
        <v>769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1877</v>
      </c>
      <c r="C1268" s="18" t="s">
        <v>770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1878</v>
      </c>
      <c r="C1269" s="18" t="s">
        <v>771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1879</v>
      </c>
      <c r="C1270" s="18" t="s">
        <v>614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1880</v>
      </c>
      <c r="C1271" s="18" t="s">
        <v>772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1881</v>
      </c>
      <c r="C1272" s="18" t="s">
        <v>772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1882</v>
      </c>
      <c r="C1273" s="18" t="s">
        <v>616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1883</v>
      </c>
      <c r="C1274" s="18" t="s">
        <v>616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>
      <c r="A1275" s="5">
        <v>1262</v>
      </c>
      <c r="B1275" s="105" t="s">
        <v>2204</v>
      </c>
      <c r="C1275" s="18" t="s">
        <v>773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>
      <c r="A1276" s="5">
        <v>1263</v>
      </c>
      <c r="B1276" s="105" t="s">
        <v>2205</v>
      </c>
      <c r="C1276" s="18" t="s">
        <v>774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2206</v>
      </c>
      <c r="C1277" s="18" t="s">
        <v>775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1884</v>
      </c>
      <c r="C1278" s="18" t="s">
        <v>612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1885</v>
      </c>
      <c r="C1279" s="18" t="s">
        <v>776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>
      <c r="A1280" s="5">
        <v>1267</v>
      </c>
      <c r="B1280" s="105" t="s">
        <v>1886</v>
      </c>
      <c r="C1280" s="18" t="s">
        <v>777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>
      <c r="A1281" s="5">
        <v>1268</v>
      </c>
      <c r="B1281" s="105" t="s">
        <v>1887</v>
      </c>
      <c r="C1281" s="18" t="s">
        <v>777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1888</v>
      </c>
      <c r="C1282" s="18" t="s">
        <v>621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1889</v>
      </c>
      <c r="C1283" s="18" t="s">
        <v>621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1890</v>
      </c>
      <c r="C1284" s="18" t="s">
        <v>778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>
      <c r="A1285" s="5">
        <v>1272</v>
      </c>
      <c r="B1285" s="105" t="s">
        <v>1891</v>
      </c>
      <c r="C1285" s="18" t="s">
        <v>779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1892</v>
      </c>
      <c r="C1286" s="18" t="s">
        <v>780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1893</v>
      </c>
      <c r="C1287" s="18" t="s">
        <v>780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>
      <c r="A1288" s="5">
        <v>1275</v>
      </c>
      <c r="B1288" s="105" t="s">
        <v>1894</v>
      </c>
      <c r="C1288" s="18" t="s">
        <v>781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2207</v>
      </c>
      <c r="C1289" s="18" t="s">
        <v>622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1895</v>
      </c>
      <c r="C1290" s="18" t="s">
        <v>782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1896</v>
      </c>
      <c r="C1291" s="18" t="s">
        <v>782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1897</v>
      </c>
      <c r="C1292" s="18" t="s">
        <v>782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1898</v>
      </c>
      <c r="C1293" s="18" t="s">
        <v>783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1899</v>
      </c>
      <c r="C1294" s="18" t="s">
        <v>783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1900</v>
      </c>
      <c r="C1295" s="18" t="s">
        <v>784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1901</v>
      </c>
      <c r="C1296" s="18" t="s">
        <v>784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>
      <c r="A1297" s="5">
        <v>1284</v>
      </c>
      <c r="B1297" s="105" t="s">
        <v>1902</v>
      </c>
      <c r="C1297" s="18" t="s">
        <v>785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>
      <c r="A1298" s="5">
        <v>1285</v>
      </c>
      <c r="B1298" s="105" t="s">
        <v>1903</v>
      </c>
      <c r="C1298" s="18" t="s">
        <v>786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1904</v>
      </c>
      <c r="C1299" s="18" t="s">
        <v>787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1905</v>
      </c>
      <c r="C1300" s="18" t="s">
        <v>788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1906</v>
      </c>
      <c r="C1301" s="18" t="s">
        <v>788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1907</v>
      </c>
      <c r="C1302" s="18" t="s">
        <v>788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1908</v>
      </c>
      <c r="C1303" s="18" t="s">
        <v>788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1909</v>
      </c>
      <c r="C1304" s="18" t="s">
        <v>789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1910</v>
      </c>
      <c r="C1305" s="18" t="s">
        <v>790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>
      <c r="A1306" s="5">
        <v>1293</v>
      </c>
      <c r="B1306" s="105" t="s">
        <v>1911</v>
      </c>
      <c r="C1306" s="18" t="s">
        <v>791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>
      <c r="A1307" s="5">
        <v>1294</v>
      </c>
      <c r="B1307" s="105" t="s">
        <v>1912</v>
      </c>
      <c r="C1307" s="18" t="s">
        <v>791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>
      <c r="A1308" s="5">
        <v>1295</v>
      </c>
      <c r="B1308" s="105" t="s">
        <v>1913</v>
      </c>
      <c r="C1308" s="18" t="s">
        <v>792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>
      <c r="A1309" s="5">
        <v>1296</v>
      </c>
      <c r="B1309" s="105" t="s">
        <v>1914</v>
      </c>
      <c r="C1309" s="18" t="s">
        <v>792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>
      <c r="A1310" s="5">
        <v>1297</v>
      </c>
      <c r="B1310" s="105" t="s">
        <v>2208</v>
      </c>
      <c r="C1310" s="18" t="s">
        <v>793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1915</v>
      </c>
      <c r="C1311" s="18" t="s">
        <v>794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1916</v>
      </c>
      <c r="C1312" s="18" t="s">
        <v>795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1917</v>
      </c>
      <c r="C1313" s="18" t="s">
        <v>796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1918</v>
      </c>
      <c r="C1314" s="18" t="s">
        <v>796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1919</v>
      </c>
      <c r="C1315" s="18" t="s">
        <v>797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1920</v>
      </c>
      <c r="C1316" s="18" t="s">
        <v>797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1921</v>
      </c>
      <c r="C1317" s="18" t="s">
        <v>798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1922</v>
      </c>
      <c r="C1318" s="18" t="s">
        <v>798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>
      <c r="A1319" s="5">
        <v>1306</v>
      </c>
      <c r="B1319" s="105" t="s">
        <v>1923</v>
      </c>
      <c r="C1319" s="18" t="s">
        <v>799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>
      <c r="A1320" s="5">
        <v>1307</v>
      </c>
      <c r="B1320" s="105" t="s">
        <v>1924</v>
      </c>
      <c r="C1320" s="18" t="s">
        <v>799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>
      <c r="A1321" s="5">
        <v>1308</v>
      </c>
      <c r="B1321" s="105" t="s">
        <v>1925</v>
      </c>
      <c r="C1321" s="18" t="s">
        <v>77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2209</v>
      </c>
      <c r="C1322" s="18" t="s">
        <v>800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1926</v>
      </c>
      <c r="C1323" s="18" t="s">
        <v>801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1927</v>
      </c>
      <c r="C1324" s="18" t="s">
        <v>802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>
      <c r="A1325" s="5">
        <v>1312</v>
      </c>
      <c r="B1325" s="105" t="s">
        <v>1928</v>
      </c>
      <c r="C1325" s="18" t="s">
        <v>802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>
      <c r="A1326" s="5">
        <v>1313</v>
      </c>
      <c r="B1326" s="105" t="s">
        <v>1929</v>
      </c>
      <c r="C1326" s="18" t="s">
        <v>802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1930</v>
      </c>
      <c r="C1327" s="18" t="s">
        <v>803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1931</v>
      </c>
      <c r="C1328" s="18" t="s">
        <v>803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1932</v>
      </c>
      <c r="C1329" s="18" t="s">
        <v>803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1933</v>
      </c>
      <c r="C1330" s="18" t="s">
        <v>804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1934</v>
      </c>
      <c r="C1331" s="18" t="s">
        <v>804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1935</v>
      </c>
      <c r="C1332" s="18" t="s">
        <v>805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1936</v>
      </c>
      <c r="C1333" s="18" t="s">
        <v>805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1937</v>
      </c>
      <c r="C1334" s="18" t="s">
        <v>805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>
      <c r="A1335" s="5">
        <v>1322</v>
      </c>
      <c r="B1335" s="105" t="s">
        <v>1938</v>
      </c>
      <c r="C1335" s="18" t="s">
        <v>806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>
      <c r="A1336" s="5">
        <v>1323</v>
      </c>
      <c r="B1336" s="105" t="s">
        <v>1939</v>
      </c>
      <c r="C1336" s="18" t="s">
        <v>806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1940</v>
      </c>
      <c r="C1337" s="18" t="s">
        <v>623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1941</v>
      </c>
      <c r="C1338" s="18" t="s">
        <v>623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2210</v>
      </c>
      <c r="C1339" s="18" t="s">
        <v>807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1942</v>
      </c>
      <c r="C1340" s="18" t="s">
        <v>808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1943</v>
      </c>
      <c r="C1341" s="18" t="s">
        <v>808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1944</v>
      </c>
      <c r="C1342" s="18" t="s">
        <v>809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1945</v>
      </c>
      <c r="C1343" s="18" t="s">
        <v>809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1946</v>
      </c>
      <c r="C1344" s="18" t="s">
        <v>809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1947</v>
      </c>
      <c r="C1345" s="18" t="s">
        <v>176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1948</v>
      </c>
      <c r="C1346" s="18" t="s">
        <v>176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1949</v>
      </c>
      <c r="C1347" s="18" t="s">
        <v>176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1950</v>
      </c>
      <c r="C1348" s="18" t="s">
        <v>176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>
      <c r="A1349" s="5">
        <v>1336</v>
      </c>
      <c r="B1349" s="105" t="s">
        <v>2211</v>
      </c>
      <c r="C1349" s="18" t="s">
        <v>810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>
      <c r="A1350" s="5">
        <v>1337</v>
      </c>
      <c r="B1350" s="105" t="s">
        <v>2212</v>
      </c>
      <c r="C1350" s="18" t="s">
        <v>811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2213</v>
      </c>
      <c r="C1351" s="18" t="s">
        <v>812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2214</v>
      </c>
      <c r="C1352" s="18" t="s">
        <v>813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2215</v>
      </c>
      <c r="C1353" s="18" t="s">
        <v>814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2216</v>
      </c>
      <c r="C1354" s="18" t="s">
        <v>815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1951</v>
      </c>
      <c r="C1355" s="18" t="s">
        <v>293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1952</v>
      </c>
      <c r="C1356" s="18" t="s">
        <v>293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1953</v>
      </c>
      <c r="C1357" s="18" t="s">
        <v>293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1954</v>
      </c>
      <c r="C1358" s="18" t="s">
        <v>816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1955</v>
      </c>
      <c r="C1359" s="18" t="s">
        <v>816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>
      <c r="A1360" s="5">
        <v>1347</v>
      </c>
      <c r="B1360" s="105" t="s">
        <v>1956</v>
      </c>
      <c r="C1360" s="18" t="s">
        <v>817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>
      <c r="A1361" s="5">
        <v>1348</v>
      </c>
      <c r="B1361" s="105" t="s">
        <v>1957</v>
      </c>
      <c r="C1361" s="18" t="s">
        <v>817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2217</v>
      </c>
      <c r="C1362" s="18" t="s">
        <v>818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1958</v>
      </c>
      <c r="C1363" s="18" t="s">
        <v>295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2218</v>
      </c>
      <c r="C1364" s="18" t="s">
        <v>299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1959</v>
      </c>
      <c r="C1365" s="18" t="s">
        <v>819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>
      <c r="A1366" s="5">
        <v>1353</v>
      </c>
      <c r="B1366" s="105" t="s">
        <v>2157</v>
      </c>
      <c r="C1366" s="18" t="s">
        <v>820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2219</v>
      </c>
      <c r="C1367" s="18" t="s">
        <v>821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2220</v>
      </c>
      <c r="C1368" s="18" t="s">
        <v>822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1960</v>
      </c>
      <c r="C1369" s="18" t="s">
        <v>296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1961</v>
      </c>
      <c r="C1370" s="18" t="s">
        <v>296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1962</v>
      </c>
      <c r="C1371" s="18" t="s">
        <v>296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1963</v>
      </c>
      <c r="C1372" s="18" t="s">
        <v>823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>
      <c r="A1373" s="5">
        <v>1360</v>
      </c>
      <c r="B1373" s="105" t="s">
        <v>1964</v>
      </c>
      <c r="C1373" s="18" t="s">
        <v>823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>
      <c r="A1374" s="5">
        <v>1361</v>
      </c>
      <c r="B1374" s="105" t="s">
        <v>1965</v>
      </c>
      <c r="C1374" s="18" t="s">
        <v>823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2221</v>
      </c>
      <c r="C1375" s="18" t="s">
        <v>824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1966</v>
      </c>
      <c r="C1376" s="18" t="s">
        <v>825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1967</v>
      </c>
      <c r="C1377" s="18" t="s">
        <v>825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1968</v>
      </c>
      <c r="C1378" s="18" t="s">
        <v>825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1969</v>
      </c>
      <c r="C1379" s="18" t="s">
        <v>825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1970</v>
      </c>
      <c r="C1380" s="18" t="s">
        <v>826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>
      <c r="A1381" s="5">
        <v>1368</v>
      </c>
      <c r="B1381" s="105" t="s">
        <v>1971</v>
      </c>
      <c r="C1381" s="18" t="s">
        <v>826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>
      <c r="A1382" s="5">
        <v>1369</v>
      </c>
      <c r="B1382" s="105" t="s">
        <v>1972</v>
      </c>
      <c r="C1382" s="18" t="s">
        <v>826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1973</v>
      </c>
      <c r="C1383" s="18" t="s">
        <v>827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1974</v>
      </c>
      <c r="C1384" s="18" t="s">
        <v>286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1975</v>
      </c>
      <c r="C1385" s="18" t="s">
        <v>286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1976</v>
      </c>
      <c r="C1386" s="18" t="s">
        <v>286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>
      <c r="A1387" s="5">
        <v>1374</v>
      </c>
      <c r="B1387" s="105" t="s">
        <v>1977</v>
      </c>
      <c r="C1387" s="18" t="s">
        <v>828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>
      <c r="A1388" s="5">
        <v>1375</v>
      </c>
      <c r="B1388" s="105" t="s">
        <v>1978</v>
      </c>
      <c r="C1388" s="18" t="s">
        <v>829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2222</v>
      </c>
      <c r="C1389" s="18" t="s">
        <v>830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1979</v>
      </c>
      <c r="C1390" s="18" t="s">
        <v>831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1980</v>
      </c>
      <c r="C1391" s="18" t="s">
        <v>831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1981</v>
      </c>
      <c r="C1392" s="18" t="s">
        <v>275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>
      <c r="A1393" s="5">
        <v>1380</v>
      </c>
      <c r="B1393" s="105" t="s">
        <v>1982</v>
      </c>
      <c r="C1393" s="18" t="s">
        <v>275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>
      <c r="A1394" s="5">
        <v>1381</v>
      </c>
      <c r="B1394" s="105" t="s">
        <v>1983</v>
      </c>
      <c r="C1394" s="18" t="s">
        <v>275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1984</v>
      </c>
      <c r="C1395" s="18" t="s">
        <v>832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1985</v>
      </c>
      <c r="C1396" s="18" t="s">
        <v>832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1986</v>
      </c>
      <c r="C1397" s="18" t="s">
        <v>832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>
      <c r="A1398" s="5">
        <v>1385</v>
      </c>
      <c r="B1398" s="105" t="s">
        <v>1987</v>
      </c>
      <c r="C1398" s="18" t="s">
        <v>833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>
      <c r="A1399" s="5">
        <v>1386</v>
      </c>
      <c r="B1399" s="105" t="s">
        <v>1988</v>
      </c>
      <c r="C1399" s="18" t="s">
        <v>833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1989</v>
      </c>
      <c r="C1400" s="18" t="s">
        <v>834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1990</v>
      </c>
      <c r="C1401" s="18" t="s">
        <v>834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1991</v>
      </c>
      <c r="C1402" s="18" t="s">
        <v>835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1992</v>
      </c>
      <c r="C1403" s="18" t="s">
        <v>835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>
      <c r="A1404" s="5">
        <v>1391</v>
      </c>
      <c r="B1404" s="105" t="s">
        <v>1993</v>
      </c>
      <c r="C1404" s="18" t="s">
        <v>836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>
      <c r="A1405" s="5">
        <v>1392</v>
      </c>
      <c r="B1405" s="105" t="s">
        <v>1994</v>
      </c>
      <c r="C1405" s="18" t="s">
        <v>836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1995</v>
      </c>
      <c r="C1406" s="18" t="s">
        <v>837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1996</v>
      </c>
      <c r="C1407" s="18" t="s">
        <v>837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1997</v>
      </c>
      <c r="C1408" s="18" t="s">
        <v>838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1998</v>
      </c>
      <c r="C1409" s="18" t="s">
        <v>838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1999</v>
      </c>
      <c r="C1410" s="18" t="s">
        <v>839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2000</v>
      </c>
      <c r="C1411" s="18" t="s">
        <v>839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>
      <c r="A1412" s="5">
        <v>1399</v>
      </c>
      <c r="B1412" s="105" t="s">
        <v>2001</v>
      </c>
      <c r="C1412" s="18" t="s">
        <v>840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>
      <c r="A1413" s="5">
        <v>1400</v>
      </c>
      <c r="B1413" s="105" t="s">
        <v>2002</v>
      </c>
      <c r="C1413" s="18" t="s">
        <v>840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2003</v>
      </c>
      <c r="C1414" s="18" t="s">
        <v>841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2004</v>
      </c>
      <c r="C1415" s="18" t="s">
        <v>841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2223</v>
      </c>
      <c r="C1416" s="18" t="s">
        <v>842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2224</v>
      </c>
      <c r="C1417" s="18" t="s">
        <v>843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2225</v>
      </c>
      <c r="C1418" s="18" t="s">
        <v>844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2226</v>
      </c>
      <c r="C1419" s="18" t="s">
        <v>845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2005</v>
      </c>
      <c r="C1420" s="18" t="s">
        <v>846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2006</v>
      </c>
      <c r="C1421" s="18" t="s">
        <v>846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>
      <c r="A1422" s="5">
        <v>1409</v>
      </c>
      <c r="B1422" s="105" t="s">
        <v>2007</v>
      </c>
      <c r="C1422" s="18" t="s">
        <v>847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>
      <c r="A1423" s="5">
        <v>1410</v>
      </c>
      <c r="B1423" s="105" t="s">
        <v>2008</v>
      </c>
      <c r="C1423" s="18" t="s">
        <v>847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2009</v>
      </c>
      <c r="C1424" s="18" t="s">
        <v>848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2010</v>
      </c>
      <c r="C1425" s="18" t="s">
        <v>848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2011</v>
      </c>
      <c r="C1426" s="18" t="s">
        <v>849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2012</v>
      </c>
      <c r="C1427" s="18" t="s">
        <v>849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2013</v>
      </c>
      <c r="C1428" s="18" t="s">
        <v>849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2014</v>
      </c>
      <c r="C1429" s="18" t="s">
        <v>849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>
      <c r="A1430" s="5">
        <v>1417</v>
      </c>
      <c r="B1430" s="105" t="s">
        <v>2015</v>
      </c>
      <c r="C1430" s="18" t="s">
        <v>850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>
      <c r="A1431" s="5">
        <v>1418</v>
      </c>
      <c r="B1431" s="105" t="s">
        <v>2016</v>
      </c>
      <c r="C1431" s="18" t="s">
        <v>850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2017</v>
      </c>
      <c r="C1432" s="18" t="s">
        <v>851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2018</v>
      </c>
      <c r="C1433" s="18" t="s">
        <v>852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2019</v>
      </c>
      <c r="C1434" s="18" t="s">
        <v>852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2020</v>
      </c>
      <c r="C1435" s="18" t="s">
        <v>853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>
      <c r="A1436" s="5">
        <v>1423</v>
      </c>
      <c r="B1436" s="105" t="s">
        <v>2021</v>
      </c>
      <c r="C1436" s="18" t="s">
        <v>853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>
      <c r="A1437" s="5">
        <v>1424</v>
      </c>
      <c r="B1437" s="105" t="s">
        <v>2022</v>
      </c>
      <c r="C1437" s="18" t="s">
        <v>854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2023</v>
      </c>
      <c r="C1438" s="18" t="s">
        <v>263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2024</v>
      </c>
      <c r="C1439" s="18" t="s">
        <v>263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>
      <c r="A1440" s="5">
        <v>1427</v>
      </c>
      <c r="B1440" s="105" t="s">
        <v>2025</v>
      </c>
      <c r="C1440" s="18" t="s">
        <v>855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2026</v>
      </c>
      <c r="C1441" s="18" t="s">
        <v>855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2027</v>
      </c>
      <c r="C1442" s="18" t="s">
        <v>856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2028</v>
      </c>
      <c r="C1443" s="18" t="s">
        <v>857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2029</v>
      </c>
      <c r="C1444" s="18" t="s">
        <v>857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2030</v>
      </c>
      <c r="C1445" s="18" t="s">
        <v>858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2031</v>
      </c>
      <c r="C1446" s="18" t="s">
        <v>858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2032</v>
      </c>
      <c r="C1447" s="18" t="s">
        <v>859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>
      <c r="A1448" s="5">
        <v>1435</v>
      </c>
      <c r="B1448" s="105" t="s">
        <v>2033</v>
      </c>
      <c r="C1448" s="18" t="s">
        <v>859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>
      <c r="A1449" s="5">
        <v>1436</v>
      </c>
      <c r="B1449" s="105" t="s">
        <v>2034</v>
      </c>
      <c r="C1449" s="18" t="s">
        <v>859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2035</v>
      </c>
      <c r="C1450" s="18" t="s">
        <v>860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2036</v>
      </c>
      <c r="C1451" s="18" t="s">
        <v>860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2037</v>
      </c>
      <c r="C1452" s="18" t="s">
        <v>860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2038</v>
      </c>
      <c r="C1453" s="18" t="s">
        <v>305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2039</v>
      </c>
      <c r="C1454" s="18" t="s">
        <v>305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>
      <c r="A1455" s="5">
        <v>1442</v>
      </c>
      <c r="B1455" s="105" t="s">
        <v>2040</v>
      </c>
      <c r="C1455" s="18" t="s">
        <v>861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>
      <c r="A1456" s="5">
        <v>1443</v>
      </c>
      <c r="B1456" s="105" t="s">
        <v>2041</v>
      </c>
      <c r="C1456" s="18" t="s">
        <v>861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2042</v>
      </c>
      <c r="C1457" s="18" t="s">
        <v>862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2043</v>
      </c>
      <c r="C1458" s="18" t="s">
        <v>862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2044</v>
      </c>
      <c r="C1459" s="18" t="s">
        <v>863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2045</v>
      </c>
      <c r="C1460" s="18" t="s">
        <v>863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2046</v>
      </c>
      <c r="C1461" s="18" t="s">
        <v>863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>
      <c r="A1462" s="5">
        <v>1449</v>
      </c>
      <c r="B1462" s="105" t="s">
        <v>2047</v>
      </c>
      <c r="C1462" s="18" t="s">
        <v>864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>
      <c r="A1463" s="5">
        <v>1450</v>
      </c>
      <c r="B1463" s="105" t="s">
        <v>2048</v>
      </c>
      <c r="C1463" s="18" t="s">
        <v>864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>
      <c r="A1464" s="5">
        <v>1451</v>
      </c>
      <c r="B1464" s="105" t="s">
        <v>2049</v>
      </c>
      <c r="C1464" s="18" t="s">
        <v>865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2050</v>
      </c>
      <c r="C1465" s="18" t="s">
        <v>866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>
      <c r="A1466" s="5">
        <v>1453</v>
      </c>
      <c r="B1466" s="105" t="s">
        <v>2051</v>
      </c>
      <c r="C1466" s="18" t="s">
        <v>867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>
      <c r="A1467" s="5">
        <v>1454</v>
      </c>
      <c r="B1467" s="105" t="s">
        <v>2052</v>
      </c>
      <c r="C1467" s="18" t="s">
        <v>867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>
      <c r="A1468" s="5">
        <v>1455</v>
      </c>
      <c r="B1468" s="105" t="s">
        <v>2053</v>
      </c>
      <c r="C1468" s="18" t="s">
        <v>868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>
      <c r="A1469" s="5">
        <v>1456</v>
      </c>
      <c r="B1469" s="105" t="s">
        <v>2054</v>
      </c>
      <c r="C1469" s="18" t="s">
        <v>868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2055</v>
      </c>
      <c r="C1470" s="18" t="s">
        <v>1359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2056</v>
      </c>
      <c r="C1471" s="18" t="s">
        <v>1359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2057</v>
      </c>
      <c r="C1472" s="18" t="s">
        <v>869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>
      <c r="A1473" s="5">
        <v>1460</v>
      </c>
      <c r="B1473" s="105" t="s">
        <v>2058</v>
      </c>
      <c r="C1473" s="18" t="s">
        <v>869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>
      <c r="A1474" s="5">
        <v>1461</v>
      </c>
      <c r="B1474" s="105" t="s">
        <v>2059</v>
      </c>
      <c r="C1474" s="18" t="s">
        <v>869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2060</v>
      </c>
      <c r="C1475" s="18" t="s">
        <v>1356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2061</v>
      </c>
      <c r="C1476" s="18" t="s">
        <v>1356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2062</v>
      </c>
      <c r="C1477" s="18" t="s">
        <v>870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>
      <c r="A1478" s="5">
        <v>1465</v>
      </c>
      <c r="B1478" s="105" t="s">
        <v>2063</v>
      </c>
      <c r="C1478" s="18" t="s">
        <v>870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>
      <c r="A1479" s="5">
        <v>1466</v>
      </c>
      <c r="B1479" s="105" t="s">
        <v>2064</v>
      </c>
      <c r="C1479" s="18" t="s">
        <v>870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>
      <c r="A1480" s="5">
        <v>1467</v>
      </c>
      <c r="B1480" s="105" t="s">
        <v>2065</v>
      </c>
      <c r="C1480" s="18" t="s">
        <v>871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2066</v>
      </c>
      <c r="C1481" s="18" t="s">
        <v>872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2067</v>
      </c>
      <c r="C1482" s="18" t="s">
        <v>872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2068</v>
      </c>
      <c r="C1483" s="18" t="s">
        <v>872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2069</v>
      </c>
      <c r="C1484" s="18" t="s">
        <v>873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>
      <c r="A1485" s="5">
        <v>1472</v>
      </c>
      <c r="B1485" s="105" t="s">
        <v>2070</v>
      </c>
      <c r="C1485" s="18" t="s">
        <v>873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>
      <c r="A1486" s="5">
        <v>1473</v>
      </c>
      <c r="B1486" s="105" t="s">
        <v>2071</v>
      </c>
      <c r="C1486" s="18" t="s">
        <v>873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2072</v>
      </c>
      <c r="C1487" s="18" t="s">
        <v>874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2073</v>
      </c>
      <c r="C1488" s="18" t="s">
        <v>874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2074</v>
      </c>
      <c r="C1489" s="18" t="s">
        <v>874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2075</v>
      </c>
      <c r="C1490" s="18" t="s">
        <v>631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2076</v>
      </c>
      <c r="C1491" s="18" t="s">
        <v>631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2077</v>
      </c>
      <c r="C1492" s="18" t="s">
        <v>631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2078</v>
      </c>
      <c r="C1493" s="18" t="s">
        <v>875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>
      <c r="A1494" s="5">
        <v>1481</v>
      </c>
      <c r="B1494" s="105" t="s">
        <v>2079</v>
      </c>
      <c r="C1494" s="18" t="s">
        <v>875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>
      <c r="A1495" s="5">
        <v>1482</v>
      </c>
      <c r="B1495" s="105" t="s">
        <v>2080</v>
      </c>
      <c r="C1495" s="18" t="s">
        <v>875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2081</v>
      </c>
      <c r="C1496" s="18" t="s">
        <v>876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2082</v>
      </c>
      <c r="C1497" s="18" t="s">
        <v>876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2083</v>
      </c>
      <c r="C1498" s="18" t="s">
        <v>876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2084</v>
      </c>
      <c r="C1499" s="18" t="s">
        <v>877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2085</v>
      </c>
      <c r="C1500" s="18" t="s">
        <v>877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2227</v>
      </c>
      <c r="C1501" s="18" t="s">
        <v>878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2086</v>
      </c>
      <c r="C1502" s="18" t="s">
        <v>879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>
      <c r="A1503" s="5">
        <v>1490</v>
      </c>
      <c r="B1503" s="105" t="s">
        <v>2087</v>
      </c>
      <c r="C1503" s="18" t="s">
        <v>879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>
      <c r="A1504" s="5">
        <v>1491</v>
      </c>
      <c r="B1504" s="105" t="s">
        <v>2088</v>
      </c>
      <c r="C1504" s="18" t="s">
        <v>879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2089</v>
      </c>
      <c r="C1505" s="18" t="s">
        <v>880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2090</v>
      </c>
      <c r="C1506" s="18" t="s">
        <v>880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2091</v>
      </c>
      <c r="C1507" s="18" t="s">
        <v>880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2092</v>
      </c>
      <c r="C1508" s="18" t="s">
        <v>880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2093</v>
      </c>
      <c r="C1509" s="18" t="s">
        <v>881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2094</v>
      </c>
      <c r="C1510" s="18" t="s">
        <v>881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2095</v>
      </c>
      <c r="C1511" s="18" t="s">
        <v>881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2096</v>
      </c>
      <c r="C1512" s="18" t="s">
        <v>881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2097</v>
      </c>
      <c r="C1513" s="18" t="s">
        <v>636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2098</v>
      </c>
      <c r="C1514" s="18" t="s">
        <v>636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2099</v>
      </c>
      <c r="C1515" s="18" t="s">
        <v>636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2100</v>
      </c>
      <c r="C1516" s="18" t="s">
        <v>636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2228</v>
      </c>
      <c r="C1517" s="18" t="s">
        <v>882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2101</v>
      </c>
      <c r="C1518" s="18" t="s">
        <v>883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2102</v>
      </c>
      <c r="C1519" s="18" t="s">
        <v>883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2103</v>
      </c>
      <c r="C1520" s="18" t="s">
        <v>884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2104</v>
      </c>
      <c r="C1521" s="18" t="s">
        <v>884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2105</v>
      </c>
      <c r="C1522" s="18" t="s">
        <v>884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2106</v>
      </c>
      <c r="C1523" s="18" t="s">
        <v>884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2107</v>
      </c>
      <c r="C1524" s="18" t="s">
        <v>884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2108</v>
      </c>
      <c r="C1525" s="18" t="s">
        <v>638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2109</v>
      </c>
      <c r="C1526" s="18" t="s">
        <v>638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2110</v>
      </c>
      <c r="C1527" s="18" t="s">
        <v>638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2111</v>
      </c>
      <c r="C1528" s="18" t="s">
        <v>638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2112</v>
      </c>
      <c r="C1529" s="18" t="s">
        <v>638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2113</v>
      </c>
      <c r="C1530" s="18" t="s">
        <v>638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2229</v>
      </c>
      <c r="C1531" s="18" t="s">
        <v>641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2230</v>
      </c>
      <c r="C1532" s="18" t="s">
        <v>642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2231</v>
      </c>
      <c r="C1533" s="18" t="s">
        <v>643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2114</v>
      </c>
      <c r="C1534" s="18" t="s">
        <v>885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2115</v>
      </c>
      <c r="C1535" s="18" t="s">
        <v>885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2116</v>
      </c>
      <c r="C1536" s="18" t="s">
        <v>885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2117</v>
      </c>
      <c r="C1537" s="18" t="s">
        <v>885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2118</v>
      </c>
      <c r="C1538" s="18" t="s">
        <v>885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2119</v>
      </c>
      <c r="C1539" s="18" t="s">
        <v>645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2120</v>
      </c>
      <c r="C1540" s="18" t="s">
        <v>645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2121</v>
      </c>
      <c r="C1541" s="18" t="s">
        <v>645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2122</v>
      </c>
      <c r="C1542" s="18" t="s">
        <v>645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2123</v>
      </c>
      <c r="C1543" s="18" t="s">
        <v>886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2124</v>
      </c>
      <c r="C1544" s="18" t="s">
        <v>886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2125</v>
      </c>
      <c r="C1545" s="18" t="s">
        <v>886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2126</v>
      </c>
      <c r="C1546" s="18" t="s">
        <v>886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2127</v>
      </c>
      <c r="C1547" s="18" t="s">
        <v>647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2128</v>
      </c>
      <c r="C1548" s="18" t="s">
        <v>647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2129</v>
      </c>
      <c r="C1549" s="18" t="s">
        <v>647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2130</v>
      </c>
      <c r="C1550" s="18" t="s">
        <v>647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2131</v>
      </c>
      <c r="C1551" s="18" t="s">
        <v>887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2132</v>
      </c>
      <c r="C1552" s="18" t="s">
        <v>887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2133</v>
      </c>
      <c r="C1553" s="18" t="s">
        <v>887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>
      <c r="A1554" s="5">
        <v>1541</v>
      </c>
      <c r="B1554" s="105" t="s">
        <v>2134</v>
      </c>
      <c r="C1554" s="18" t="s">
        <v>887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>
      <c r="A1555" s="5">
        <v>1542</v>
      </c>
      <c r="B1555" s="105" t="s">
        <v>2135</v>
      </c>
      <c r="C1555" s="18" t="s">
        <v>887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2136</v>
      </c>
      <c r="C1556" s="18" t="s">
        <v>888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2137</v>
      </c>
      <c r="C1557" s="18" t="s">
        <v>888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2138</v>
      </c>
      <c r="C1558" s="18" t="s">
        <v>888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2139</v>
      </c>
      <c r="C1559" s="18" t="s">
        <v>889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2140</v>
      </c>
      <c r="C1560" s="18" t="s">
        <v>889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2141</v>
      </c>
      <c r="C1561" s="18" t="s">
        <v>889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2142</v>
      </c>
      <c r="C1562" s="18" t="s">
        <v>890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2143</v>
      </c>
      <c r="C1563" s="18" t="s">
        <v>890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2144</v>
      </c>
      <c r="C1564" s="18" t="s">
        <v>890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2145</v>
      </c>
      <c r="C1565" s="18" t="s">
        <v>890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2146</v>
      </c>
      <c r="C1566" s="18" t="s">
        <v>652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2147</v>
      </c>
      <c r="C1567" s="18" t="s">
        <v>652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2148</v>
      </c>
      <c r="C1568" s="18" t="s">
        <v>652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2232</v>
      </c>
      <c r="C1569" s="18" t="s">
        <v>653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2149</v>
      </c>
      <c r="C1570" s="18" t="s">
        <v>654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2150</v>
      </c>
      <c r="C1571" s="18" t="s">
        <v>654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2233</v>
      </c>
      <c r="C1572" s="18" t="s">
        <v>655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2234</v>
      </c>
      <c r="C1573" s="18" t="s">
        <v>656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2151</v>
      </c>
      <c r="C1574" s="18" t="s">
        <v>657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2152</v>
      </c>
      <c r="C1575" s="18" t="s">
        <v>657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2153</v>
      </c>
      <c r="C1576" s="18" t="s">
        <v>657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2235</v>
      </c>
      <c r="C1577" s="18" t="s">
        <v>658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2236</v>
      </c>
      <c r="C1578" s="18" t="s">
        <v>891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2154</v>
      </c>
      <c r="C1579" s="18" t="s">
        <v>660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2155</v>
      </c>
      <c r="C1580" s="18" t="s">
        <v>660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>
      <c r="A1581" s="5">
        <v>1568</v>
      </c>
      <c r="B1581" s="105" t="s">
        <v>2237</v>
      </c>
      <c r="C1581" s="18" t="s">
        <v>892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893</v>
      </c>
      <c r="D1582" s="17"/>
      <c r="E1582" s="169">
        <f t="shared" ref="E1582:AJ1582" si="42">SUM(E14,E31,E96,E114,E128,E203,E249,E367,E408,E466,E477,E517,E559,E624,E645,E708,E721,E776,E838,E943,E969:E1581)</f>
        <v>83</v>
      </c>
      <c r="F1582" s="169">
        <f t="shared" si="42"/>
        <v>67</v>
      </c>
      <c r="G1582" s="169">
        <f t="shared" si="42"/>
        <v>1</v>
      </c>
      <c r="H1582" s="169">
        <f t="shared" si="42"/>
        <v>1</v>
      </c>
      <c r="I1582" s="169">
        <f t="shared" si="42"/>
        <v>14</v>
      </c>
      <c r="J1582" s="169">
        <f t="shared" si="42"/>
        <v>0</v>
      </c>
      <c r="K1582" s="169">
        <f t="shared" si="42"/>
        <v>0</v>
      </c>
      <c r="L1582" s="169">
        <f t="shared" si="42"/>
        <v>1</v>
      </c>
      <c r="M1582" s="169">
        <f t="shared" si="42"/>
        <v>0</v>
      </c>
      <c r="N1582" s="169">
        <f t="shared" si="42"/>
        <v>0</v>
      </c>
      <c r="O1582" s="169">
        <f t="shared" si="42"/>
        <v>0</v>
      </c>
      <c r="P1582" s="169">
        <f t="shared" si="42"/>
        <v>0</v>
      </c>
      <c r="Q1582" s="169">
        <f t="shared" si="42"/>
        <v>2</v>
      </c>
      <c r="R1582" s="169">
        <f t="shared" si="42"/>
        <v>11</v>
      </c>
      <c r="S1582" s="169">
        <f t="shared" si="42"/>
        <v>0</v>
      </c>
      <c r="T1582" s="169">
        <f t="shared" si="42"/>
        <v>14</v>
      </c>
      <c r="U1582" s="169">
        <f t="shared" si="42"/>
        <v>3</v>
      </c>
      <c r="V1582" s="169">
        <f t="shared" si="42"/>
        <v>3</v>
      </c>
      <c r="W1582" s="169">
        <f t="shared" si="42"/>
        <v>3</v>
      </c>
      <c r="X1582" s="169">
        <f t="shared" si="42"/>
        <v>5</v>
      </c>
      <c r="Y1582" s="169">
        <f t="shared" si="42"/>
        <v>0</v>
      </c>
      <c r="Z1582" s="169">
        <f t="shared" si="42"/>
        <v>0</v>
      </c>
      <c r="AA1582" s="169">
        <f t="shared" si="42"/>
        <v>0</v>
      </c>
      <c r="AB1582" s="169">
        <f t="shared" si="42"/>
        <v>2</v>
      </c>
      <c r="AC1582" s="169">
        <f t="shared" si="42"/>
        <v>0</v>
      </c>
      <c r="AD1582" s="169">
        <f t="shared" si="42"/>
        <v>3</v>
      </c>
      <c r="AE1582" s="169">
        <f t="shared" si="42"/>
        <v>0</v>
      </c>
      <c r="AF1582" s="169">
        <f t="shared" si="42"/>
        <v>0</v>
      </c>
      <c r="AG1582" s="169">
        <f t="shared" si="42"/>
        <v>10</v>
      </c>
      <c r="AH1582" s="169">
        <f t="shared" si="42"/>
        <v>6</v>
      </c>
      <c r="AI1582" s="169">
        <f t="shared" si="42"/>
        <v>0</v>
      </c>
      <c r="AJ1582" s="169">
        <f t="shared" si="42"/>
        <v>0</v>
      </c>
      <c r="AK1582" s="169">
        <f t="shared" ref="AK1582:BP1582" si="43">SUM(AK14,AK31,AK96,AK114,AK128,AK203,AK249,AK367,AK408,AK466,AK477,AK517,AK559,AK624,AK645,AK708,AK721,AK776,AK838,AK943,AK969:AK1581)</f>
        <v>32</v>
      </c>
      <c r="AL1582" s="169">
        <f t="shared" si="43"/>
        <v>0</v>
      </c>
      <c r="AM1582" s="169">
        <f t="shared" si="43"/>
        <v>0</v>
      </c>
      <c r="AN1582" s="169">
        <f t="shared" si="43"/>
        <v>0</v>
      </c>
      <c r="AO1582" s="169">
        <f t="shared" si="43"/>
        <v>0</v>
      </c>
      <c r="AP1582" s="169">
        <f t="shared" si="43"/>
        <v>4</v>
      </c>
      <c r="AQ1582" s="169">
        <f t="shared" si="43"/>
        <v>0</v>
      </c>
      <c r="AR1582" s="169">
        <f t="shared" si="43"/>
        <v>15</v>
      </c>
      <c r="AS1582" s="169">
        <f t="shared" si="43"/>
        <v>13</v>
      </c>
      <c r="AT1582" s="169">
        <f t="shared" si="43"/>
        <v>0</v>
      </c>
      <c r="AU1582" s="169">
        <f t="shared" si="43"/>
        <v>8</v>
      </c>
      <c r="AV1582" s="169">
        <f t="shared" si="43"/>
        <v>0</v>
      </c>
      <c r="AW1582" s="169">
        <f t="shared" si="43"/>
        <v>3</v>
      </c>
      <c r="AX1582" s="169">
        <f t="shared" si="43"/>
        <v>0</v>
      </c>
      <c r="AY1582" s="169">
        <f t="shared" si="43"/>
        <v>5</v>
      </c>
      <c r="AZ1582" s="169">
        <f t="shared" si="43"/>
        <v>0</v>
      </c>
      <c r="BA1582" s="169">
        <f t="shared" si="43"/>
        <v>0</v>
      </c>
      <c r="BB1582" s="169">
        <f t="shared" si="43"/>
        <v>0</v>
      </c>
      <c r="BC1582" s="169">
        <f t="shared" si="43"/>
        <v>1</v>
      </c>
      <c r="BD1582" s="169">
        <f t="shared" si="43"/>
        <v>0</v>
      </c>
      <c r="BE1582" s="169">
        <f t="shared" si="43"/>
        <v>3</v>
      </c>
      <c r="BF1582" s="169">
        <f t="shared" si="43"/>
        <v>0</v>
      </c>
      <c r="BG1582" s="169">
        <f t="shared" si="43"/>
        <v>0</v>
      </c>
      <c r="BH1582" s="169">
        <f t="shared" si="43"/>
        <v>1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2</v>
      </c>
      <c r="BM1582" s="169">
        <f t="shared" si="43"/>
        <v>0</v>
      </c>
    </row>
    <row r="1583" spans="1:65">
      <c r="A1583" s="5">
        <v>1570</v>
      </c>
      <c r="B1583" s="26"/>
      <c r="C1583" s="20" t="s">
        <v>894</v>
      </c>
      <c r="D1583" s="20"/>
      <c r="E1583" s="163">
        <v>22</v>
      </c>
      <c r="F1583" s="163">
        <v>12</v>
      </c>
      <c r="G1583" s="163"/>
      <c r="H1583" s="163"/>
      <c r="I1583" s="163">
        <v>10</v>
      </c>
      <c r="J1583" s="163"/>
      <c r="K1583" s="163"/>
      <c r="L1583" s="163">
        <v>1</v>
      </c>
      <c r="M1583" s="163"/>
      <c r="N1583" s="163"/>
      <c r="O1583" s="163"/>
      <c r="P1583" s="163"/>
      <c r="Q1583" s="163"/>
      <c r="R1583" s="163">
        <v>9</v>
      </c>
      <c r="S1583" s="163"/>
      <c r="T1583" s="167">
        <v>1</v>
      </c>
      <c r="U1583" s="167">
        <v>1</v>
      </c>
      <c r="V1583" s="167"/>
      <c r="W1583" s="167"/>
      <c r="X1583" s="167"/>
      <c r="Y1583" s="167"/>
      <c r="Z1583" s="167"/>
      <c r="AA1583" s="167"/>
      <c r="AB1583" s="167"/>
      <c r="AC1583" s="167"/>
      <c r="AD1583" s="167">
        <v>3</v>
      </c>
      <c r="AE1583" s="167"/>
      <c r="AF1583" s="167"/>
      <c r="AG1583" s="167">
        <v>3</v>
      </c>
      <c r="AH1583" s="167">
        <v>2</v>
      </c>
      <c r="AI1583" s="167"/>
      <c r="AJ1583" s="167"/>
      <c r="AK1583" s="167">
        <v>3</v>
      </c>
      <c r="AL1583" s="167"/>
      <c r="AM1583" s="167"/>
      <c r="AN1583" s="167"/>
      <c r="AO1583" s="167"/>
      <c r="AP1583" s="167">
        <v>1</v>
      </c>
      <c r="AQ1583" s="167"/>
      <c r="AR1583" s="167">
        <v>1</v>
      </c>
      <c r="AS1583" s="167">
        <v>5</v>
      </c>
      <c r="AT1583" s="167"/>
      <c r="AU1583" s="167">
        <v>1</v>
      </c>
      <c r="AV1583" s="167"/>
      <c r="AW1583" s="167"/>
      <c r="AX1583" s="167"/>
      <c r="AY1583" s="167">
        <v>1</v>
      </c>
      <c r="AZ1583" s="167"/>
      <c r="BA1583" s="167"/>
      <c r="BB1583" s="167"/>
      <c r="BC1583" s="167"/>
      <c r="BD1583" s="167"/>
      <c r="BE1583" s="167">
        <v>3</v>
      </c>
      <c r="BF1583" s="167"/>
      <c r="BG1583" s="167"/>
      <c r="BH1583" s="167">
        <v>1</v>
      </c>
      <c r="BI1583" s="167"/>
      <c r="BJ1583" s="167"/>
      <c r="BK1583" s="167"/>
      <c r="BL1583" s="167">
        <v>1</v>
      </c>
      <c r="BM1583" s="163"/>
    </row>
    <row r="1584" spans="1:65">
      <c r="A1584" s="5">
        <v>1571</v>
      </c>
      <c r="B1584" s="26"/>
      <c r="C1584" s="21" t="s">
        <v>895</v>
      </c>
      <c r="D1584" s="21"/>
      <c r="E1584" s="163">
        <v>36</v>
      </c>
      <c r="F1584" s="163">
        <v>32</v>
      </c>
      <c r="G1584" s="163">
        <v>1</v>
      </c>
      <c r="H1584" s="163"/>
      <c r="I1584" s="163">
        <v>3</v>
      </c>
      <c r="J1584" s="163"/>
      <c r="K1584" s="163"/>
      <c r="L1584" s="163"/>
      <c r="M1584" s="163"/>
      <c r="N1584" s="163"/>
      <c r="O1584" s="163"/>
      <c r="P1584" s="163"/>
      <c r="Q1584" s="163">
        <v>1</v>
      </c>
      <c r="R1584" s="163">
        <v>2</v>
      </c>
      <c r="S1584" s="163"/>
      <c r="T1584" s="167">
        <v>6</v>
      </c>
      <c r="U1584" s="167">
        <v>2</v>
      </c>
      <c r="V1584" s="167">
        <v>3</v>
      </c>
      <c r="W1584" s="167">
        <v>1</v>
      </c>
      <c r="X1584" s="167"/>
      <c r="Y1584" s="167"/>
      <c r="Z1584" s="167"/>
      <c r="AA1584" s="167"/>
      <c r="AB1584" s="167">
        <v>1</v>
      </c>
      <c r="AC1584" s="167"/>
      <c r="AD1584" s="167"/>
      <c r="AE1584" s="167"/>
      <c r="AF1584" s="167"/>
      <c r="AG1584" s="167">
        <v>7</v>
      </c>
      <c r="AH1584" s="167">
        <v>4</v>
      </c>
      <c r="AI1584" s="167"/>
      <c r="AJ1584" s="167"/>
      <c r="AK1584" s="167">
        <v>14</v>
      </c>
      <c r="AL1584" s="167"/>
      <c r="AM1584" s="167"/>
      <c r="AN1584" s="167"/>
      <c r="AO1584" s="167"/>
      <c r="AP1584" s="167"/>
      <c r="AQ1584" s="167"/>
      <c r="AR1584" s="167">
        <v>5</v>
      </c>
      <c r="AS1584" s="167">
        <v>6</v>
      </c>
      <c r="AT1584" s="167"/>
      <c r="AU1584" s="167">
        <v>5</v>
      </c>
      <c r="AV1584" s="167"/>
      <c r="AW1584" s="167">
        <v>3</v>
      </c>
      <c r="AX1584" s="167"/>
      <c r="AY1584" s="167">
        <v>2</v>
      </c>
      <c r="AZ1584" s="167"/>
      <c r="BA1584" s="167"/>
      <c r="BB1584" s="167"/>
      <c r="BC1584" s="167">
        <v>1</v>
      </c>
      <c r="BD1584" s="167"/>
      <c r="BE1584" s="167"/>
      <c r="BF1584" s="167"/>
      <c r="BG1584" s="167"/>
      <c r="BH1584" s="167"/>
      <c r="BI1584" s="167"/>
      <c r="BJ1584" s="167"/>
      <c r="BK1584" s="167"/>
      <c r="BL1584" s="167"/>
      <c r="BM1584" s="163"/>
    </row>
    <row r="1585" spans="1:68">
      <c r="A1585" s="5">
        <v>1572</v>
      </c>
      <c r="B1585" s="26"/>
      <c r="C1585" s="21" t="s">
        <v>896</v>
      </c>
      <c r="D1585" s="21"/>
      <c r="E1585" s="163">
        <v>25</v>
      </c>
      <c r="F1585" s="163">
        <v>23</v>
      </c>
      <c r="G1585" s="163"/>
      <c r="H1585" s="163">
        <v>1</v>
      </c>
      <c r="I1585" s="163">
        <v>1</v>
      </c>
      <c r="J1585" s="163"/>
      <c r="K1585" s="163"/>
      <c r="L1585" s="163"/>
      <c r="M1585" s="163"/>
      <c r="N1585" s="163"/>
      <c r="O1585" s="163"/>
      <c r="P1585" s="163"/>
      <c r="Q1585" s="163">
        <v>1</v>
      </c>
      <c r="R1585" s="163"/>
      <c r="S1585" s="163"/>
      <c r="T1585" s="167">
        <v>7</v>
      </c>
      <c r="U1585" s="167"/>
      <c r="V1585" s="167"/>
      <c r="W1585" s="167">
        <v>2</v>
      </c>
      <c r="X1585" s="167">
        <v>5</v>
      </c>
      <c r="Y1585" s="167"/>
      <c r="Z1585" s="167"/>
      <c r="AA1585" s="167"/>
      <c r="AB1585" s="167">
        <v>1</v>
      </c>
      <c r="AC1585" s="167"/>
      <c r="AD1585" s="167"/>
      <c r="AE1585" s="167"/>
      <c r="AF1585" s="167"/>
      <c r="AG1585" s="167"/>
      <c r="AH1585" s="167"/>
      <c r="AI1585" s="167"/>
      <c r="AJ1585" s="167"/>
      <c r="AK1585" s="167">
        <v>15</v>
      </c>
      <c r="AL1585" s="167"/>
      <c r="AM1585" s="167"/>
      <c r="AN1585" s="167"/>
      <c r="AO1585" s="167"/>
      <c r="AP1585" s="167">
        <v>3</v>
      </c>
      <c r="AQ1585" s="167"/>
      <c r="AR1585" s="167">
        <v>9</v>
      </c>
      <c r="AS1585" s="167">
        <v>2</v>
      </c>
      <c r="AT1585" s="167"/>
      <c r="AU1585" s="167">
        <v>2</v>
      </c>
      <c r="AV1585" s="167"/>
      <c r="AW1585" s="167"/>
      <c r="AX1585" s="167"/>
      <c r="AY1585" s="167">
        <v>2</v>
      </c>
      <c r="AZ1585" s="167"/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>
        <v>1</v>
      </c>
      <c r="BM1585" s="163"/>
    </row>
    <row r="1586" spans="1:68">
      <c r="A1586" s="5">
        <v>1573</v>
      </c>
      <c r="B1586" s="26"/>
      <c r="C1586" s="21" t="s">
        <v>897</v>
      </c>
      <c r="D1586" s="21"/>
      <c r="E1586" s="163"/>
      <c r="F1586" s="163"/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/>
      <c r="T1586" s="167"/>
      <c r="U1586" s="167"/>
      <c r="V1586" s="167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/>
      <c r="AR1586" s="167"/>
      <c r="AS1586" s="167"/>
      <c r="AT1586" s="167"/>
      <c r="AU1586" s="167"/>
      <c r="AV1586" s="167"/>
      <c r="AW1586" s="167"/>
      <c r="AX1586" s="167"/>
      <c r="AY1586" s="167"/>
      <c r="AZ1586" s="167"/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898</v>
      </c>
      <c r="D1587" s="64"/>
      <c r="E1587" s="163">
        <v>11</v>
      </c>
      <c r="F1587" s="163">
        <v>2</v>
      </c>
      <c r="G1587" s="163"/>
      <c r="H1587" s="163"/>
      <c r="I1587" s="163">
        <v>9</v>
      </c>
      <c r="J1587" s="163"/>
      <c r="K1587" s="163"/>
      <c r="L1587" s="163"/>
      <c r="M1587" s="163"/>
      <c r="N1587" s="163"/>
      <c r="O1587" s="163"/>
      <c r="P1587" s="163"/>
      <c r="Q1587" s="163"/>
      <c r="R1587" s="163">
        <v>9</v>
      </c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7"/>
      <c r="AK1587" s="167">
        <v>2</v>
      </c>
      <c r="AL1587" s="167"/>
      <c r="AM1587" s="167"/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899</v>
      </c>
      <c r="D1588" s="64"/>
      <c r="E1588" s="163">
        <v>7</v>
      </c>
      <c r="F1588" s="163">
        <v>7</v>
      </c>
      <c r="G1588" s="163"/>
      <c r="H1588" s="163"/>
      <c r="I1588" s="163"/>
      <c r="J1588" s="163"/>
      <c r="K1588" s="163"/>
      <c r="L1588" s="163"/>
      <c r="M1588" s="163"/>
      <c r="N1588" s="163"/>
      <c r="O1588" s="163"/>
      <c r="P1588" s="163"/>
      <c r="Q1588" s="163"/>
      <c r="R1588" s="163"/>
      <c r="S1588" s="163"/>
      <c r="T1588" s="167"/>
      <c r="U1588" s="167"/>
      <c r="V1588" s="167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7"/>
      <c r="AK1588" s="167">
        <v>7</v>
      </c>
      <c r="AL1588" s="167"/>
      <c r="AM1588" s="167"/>
      <c r="AN1588" s="167"/>
      <c r="AO1588" s="167"/>
      <c r="AP1588" s="167"/>
      <c r="AQ1588" s="167"/>
      <c r="AR1588" s="167">
        <v>1</v>
      </c>
      <c r="AS1588" s="167"/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/>
      <c r="BM1588" s="163"/>
    </row>
    <row r="1589" spans="1:68" s="65" customFormat="1">
      <c r="A1589" s="5">
        <v>1576</v>
      </c>
      <c r="B1589" s="95"/>
      <c r="C1589" s="64" t="s">
        <v>900</v>
      </c>
      <c r="D1589" s="64"/>
      <c r="E1589" s="163"/>
      <c r="F1589" s="163"/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>
      <c r="A1590" s="5">
        <v>1577</v>
      </c>
      <c r="B1590" s="95"/>
      <c r="C1590" s="64" t="s">
        <v>901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211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78" t="s">
        <v>2254</v>
      </c>
      <c r="BA1592" s="178"/>
      <c r="BB1592" s="120"/>
      <c r="BC1592" s="179" t="s">
        <v>2432</v>
      </c>
      <c r="BD1592" s="179"/>
      <c r="BE1592" s="179"/>
      <c r="BF1592" s="121" t="s">
        <v>2432</v>
      </c>
      <c r="BG1592" s="181" t="s">
        <v>2433</v>
      </c>
      <c r="BH1592" s="181"/>
      <c r="BI1592" s="181"/>
      <c r="BJ1592" s="181"/>
      <c r="BK1592" s="181"/>
      <c r="BL1592" s="120"/>
      <c r="BM1592" s="71" t="s">
        <v>2432</v>
      </c>
    </row>
    <row r="1593" spans="1:68" s="61" customFormat="1" ht="20.100000000000001" customHeight="1">
      <c r="A1593" s="72"/>
      <c r="B1593" s="73"/>
      <c r="C1593" s="212"/>
      <c r="D1593" s="62" t="s">
        <v>2432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/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172" t="s">
        <v>2249</v>
      </c>
      <c r="BD1593" s="172"/>
      <c r="BE1593" s="172"/>
      <c r="BF1593" s="121" t="s">
        <v>2432</v>
      </c>
      <c r="BG1593" s="172" t="s">
        <v>2250</v>
      </c>
      <c r="BH1593" s="172"/>
      <c r="BI1593" s="172"/>
      <c r="BK1593" s="120"/>
      <c r="BL1593" s="120"/>
      <c r="BM1593" s="76" t="s">
        <v>2432</v>
      </c>
    </row>
    <row r="1594" spans="1:68" ht="12.95" customHeight="1">
      <c r="A1594" s="7"/>
      <c r="B1594" s="12"/>
      <c r="C1594" s="209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80" t="s">
        <v>2255</v>
      </c>
      <c r="BA1594" s="180"/>
      <c r="BB1594" s="120"/>
      <c r="BC1594" s="179" t="s">
        <v>2432</v>
      </c>
      <c r="BD1594" s="179"/>
      <c r="BE1594" s="179"/>
      <c r="BF1594" s="121" t="s">
        <v>2432</v>
      </c>
      <c r="BG1594" s="181" t="s">
        <v>2434</v>
      </c>
      <c r="BH1594" s="181"/>
      <c r="BI1594" s="181"/>
      <c r="BJ1594" s="181"/>
      <c r="BK1594" s="181"/>
      <c r="BL1594" s="120"/>
      <c r="BM1594" s="42" t="s">
        <v>2432</v>
      </c>
    </row>
    <row r="1595" spans="1:68" s="61" customFormat="1" ht="20.100000000000001" customHeight="1">
      <c r="A1595" s="7"/>
      <c r="B1595" s="63"/>
      <c r="C1595" s="210"/>
      <c r="D1595" s="62" t="s">
        <v>2432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2" t="s">
        <v>2249</v>
      </c>
      <c r="BD1595" s="172"/>
      <c r="BE1595" s="172"/>
      <c r="BF1595" s="120"/>
      <c r="BG1595" s="172" t="s">
        <v>2250</v>
      </c>
      <c r="BH1595" s="172"/>
      <c r="BI1595" s="172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>
      <c r="AZ1597" s="124" t="s">
        <v>2252</v>
      </c>
      <c r="BB1597" s="173" t="s">
        <v>2432</v>
      </c>
      <c r="BC1597" s="173"/>
      <c r="BD1597" s="173"/>
      <c r="BE1597" s="120"/>
      <c r="BF1597" s="174" t="s">
        <v>2253</v>
      </c>
      <c r="BG1597" s="174"/>
      <c r="BH1597" s="174"/>
      <c r="BI1597" s="175" t="s">
        <v>2432</v>
      </c>
      <c r="BJ1597" s="175"/>
      <c r="BK1597" s="175"/>
      <c r="BL1597" s="175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171" t="s">
        <v>2251</v>
      </c>
      <c r="BA1599" s="171"/>
      <c r="BB1599" s="176" t="s">
        <v>2432</v>
      </c>
      <c r="BC1599" s="176"/>
      <c r="BD1599" s="176"/>
      <c r="BF1599" s="177" t="s">
        <v>2435</v>
      </c>
      <c r="BG1599" s="177"/>
      <c r="BH1599" s="177"/>
      <c r="BI1599" s="177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Малинський районний суд Житомирської області, Початок періоду: 01.01.2017, Кінець періоду: 30.06.2017&amp;L50567562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tabSelected="1" view="pageBreakPreview" topLeftCell="A1582" zoomScale="90" zoomScaleNormal="100" zoomScaleSheetLayoutView="90" workbookViewId="0">
      <selection activeCell="C1581" sqref="C1581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2432</v>
      </c>
      <c r="C4" s="153"/>
      <c r="D4" s="153"/>
    </row>
    <row r="5" spans="1:69" ht="12.95" hidden="1" customHeight="1">
      <c r="A5" s="154"/>
      <c r="B5" s="155" t="s">
        <v>2432</v>
      </c>
      <c r="C5" s="213"/>
      <c r="D5" s="213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88" t="s">
        <v>2326</v>
      </c>
      <c r="B6" s="224" t="s">
        <v>911</v>
      </c>
      <c r="C6" s="226" t="s">
        <v>82</v>
      </c>
      <c r="D6" s="151"/>
      <c r="E6" s="208" t="s">
        <v>2327</v>
      </c>
      <c r="F6" s="208" t="s">
        <v>2328</v>
      </c>
      <c r="G6" s="216"/>
      <c r="H6" s="216"/>
      <c r="I6" s="216"/>
      <c r="J6" s="216"/>
      <c r="K6" s="216"/>
      <c r="L6" s="216"/>
      <c r="M6" s="216"/>
      <c r="N6" s="208" t="s">
        <v>2329</v>
      </c>
      <c r="O6" s="208"/>
      <c r="P6" s="208"/>
      <c r="Q6" s="208"/>
      <c r="R6" s="208"/>
      <c r="S6" s="208"/>
      <c r="T6" s="208"/>
      <c r="U6" s="218" t="s">
        <v>2330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8" t="s">
        <v>2331</v>
      </c>
      <c r="AN6" s="216"/>
      <c r="AO6" s="216"/>
      <c r="AP6" s="216"/>
      <c r="AQ6" s="216"/>
      <c r="AR6" s="216"/>
      <c r="AS6" s="216"/>
      <c r="AT6" s="208" t="s">
        <v>2332</v>
      </c>
      <c r="AU6" s="208" t="s">
        <v>2333</v>
      </c>
      <c r="AV6" s="208" t="s">
        <v>2334</v>
      </c>
      <c r="AW6" s="208" t="s">
        <v>2335</v>
      </c>
      <c r="AX6" s="208"/>
      <c r="AY6" s="208"/>
      <c r="AZ6" s="208"/>
      <c r="BA6" s="208" t="s">
        <v>2336</v>
      </c>
      <c r="BB6" s="208"/>
      <c r="BC6" s="208"/>
      <c r="BD6" s="208"/>
      <c r="BE6" s="208" t="s">
        <v>2336</v>
      </c>
      <c r="BF6" s="208"/>
      <c r="BG6" s="208"/>
      <c r="BH6" s="208" t="s">
        <v>2337</v>
      </c>
      <c r="BI6" s="208"/>
      <c r="BJ6" s="208"/>
      <c r="BK6" s="208"/>
      <c r="BL6" s="208"/>
      <c r="BM6" s="208"/>
      <c r="BN6" s="208"/>
      <c r="BO6" s="208"/>
      <c r="BP6" s="208"/>
      <c r="BQ6" s="208"/>
    </row>
    <row r="7" spans="1:69" ht="21.95" customHeight="1">
      <c r="A7" s="216"/>
      <c r="B7" s="225"/>
      <c r="C7" s="226"/>
      <c r="D7" s="151"/>
      <c r="E7" s="208"/>
      <c r="F7" s="208" t="s">
        <v>2338</v>
      </c>
      <c r="G7" s="208" t="s">
        <v>2339</v>
      </c>
      <c r="H7" s="208" t="s">
        <v>2340</v>
      </c>
      <c r="I7" s="208" t="s">
        <v>2341</v>
      </c>
      <c r="J7" s="208"/>
      <c r="K7" s="208"/>
      <c r="L7" s="208" t="s">
        <v>2342</v>
      </c>
      <c r="M7" s="208"/>
      <c r="N7" s="208" t="s">
        <v>2343</v>
      </c>
      <c r="O7" s="208" t="s">
        <v>2344</v>
      </c>
      <c r="P7" s="208" t="s">
        <v>2345</v>
      </c>
      <c r="Q7" s="208" t="s">
        <v>2346</v>
      </c>
      <c r="R7" s="208" t="s">
        <v>2347</v>
      </c>
      <c r="S7" s="208" t="s">
        <v>2348</v>
      </c>
      <c r="T7" s="208" t="s">
        <v>2349</v>
      </c>
      <c r="U7" s="208" t="s">
        <v>2350</v>
      </c>
      <c r="V7" s="208" t="s">
        <v>2351</v>
      </c>
      <c r="W7" s="208" t="s">
        <v>2352</v>
      </c>
      <c r="X7" s="208" t="s">
        <v>2353</v>
      </c>
      <c r="Y7" s="208" t="s">
        <v>2354</v>
      </c>
      <c r="Z7" s="208" t="s">
        <v>2355</v>
      </c>
      <c r="AA7" s="208" t="s">
        <v>2356</v>
      </c>
      <c r="AB7" s="208" t="s">
        <v>2357</v>
      </c>
      <c r="AC7" s="208" t="s">
        <v>2358</v>
      </c>
      <c r="AD7" s="208" t="s">
        <v>2359</v>
      </c>
      <c r="AE7" s="208" t="s">
        <v>2360</v>
      </c>
      <c r="AF7" s="208" t="s">
        <v>2361</v>
      </c>
      <c r="AG7" s="208" t="s">
        <v>2362</v>
      </c>
      <c r="AH7" s="208" t="s">
        <v>2363</v>
      </c>
      <c r="AI7" s="208" t="s">
        <v>2364</v>
      </c>
      <c r="AJ7" s="208" t="s">
        <v>2365</v>
      </c>
      <c r="AK7" s="208" t="s">
        <v>2366</v>
      </c>
      <c r="AL7" s="208" t="s">
        <v>2367</v>
      </c>
      <c r="AM7" s="208" t="s">
        <v>2368</v>
      </c>
      <c r="AN7" s="208" t="s">
        <v>2369</v>
      </c>
      <c r="AO7" s="208" t="s">
        <v>2370</v>
      </c>
      <c r="AP7" s="208" t="s">
        <v>2371</v>
      </c>
      <c r="AQ7" s="208" t="s">
        <v>2372</v>
      </c>
      <c r="AR7" s="208" t="s">
        <v>2373</v>
      </c>
      <c r="AS7" s="208" t="s">
        <v>1485</v>
      </c>
      <c r="AT7" s="208"/>
      <c r="AU7" s="208"/>
      <c r="AV7" s="208"/>
      <c r="AW7" s="215" t="s">
        <v>1455</v>
      </c>
      <c r="AX7" s="208" t="s">
        <v>1450</v>
      </c>
      <c r="AY7" s="208"/>
      <c r="AZ7" s="208"/>
      <c r="BA7" s="208" t="s">
        <v>2374</v>
      </c>
      <c r="BB7" s="208" t="s">
        <v>2375</v>
      </c>
      <c r="BC7" s="208" t="s">
        <v>2376</v>
      </c>
      <c r="BD7" s="208" t="s">
        <v>2377</v>
      </c>
      <c r="BE7" s="208" t="s">
        <v>2378</v>
      </c>
      <c r="BF7" s="208" t="s">
        <v>2379</v>
      </c>
      <c r="BG7" s="208" t="s">
        <v>2380</v>
      </c>
      <c r="BH7" s="208" t="s">
        <v>2381</v>
      </c>
      <c r="BI7" s="208" t="s">
        <v>2382</v>
      </c>
      <c r="BJ7" s="208"/>
      <c r="BK7" s="208"/>
      <c r="BL7" s="208"/>
      <c r="BM7" s="208" t="s">
        <v>2383</v>
      </c>
      <c r="BN7" s="208"/>
      <c r="BO7" s="217" t="s">
        <v>2384</v>
      </c>
      <c r="BP7" s="217"/>
      <c r="BQ7" s="217"/>
    </row>
    <row r="8" spans="1:69" ht="12.95" customHeight="1">
      <c r="A8" s="216"/>
      <c r="B8" s="225"/>
      <c r="C8" s="226"/>
      <c r="D8" s="151"/>
      <c r="E8" s="208"/>
      <c r="F8" s="208"/>
      <c r="G8" s="208"/>
      <c r="H8" s="208"/>
      <c r="I8" s="208" t="s">
        <v>2385</v>
      </c>
      <c r="J8" s="208" t="s">
        <v>2386</v>
      </c>
      <c r="K8" s="208"/>
      <c r="L8" s="208" t="s">
        <v>2387</v>
      </c>
      <c r="M8" s="208" t="s">
        <v>2388</v>
      </c>
      <c r="N8" s="216"/>
      <c r="O8" s="216"/>
      <c r="P8" s="216"/>
      <c r="Q8" s="216"/>
      <c r="R8" s="216"/>
      <c r="S8" s="216"/>
      <c r="T8" s="216"/>
      <c r="U8" s="208"/>
      <c r="V8" s="208"/>
      <c r="W8" s="208"/>
      <c r="X8" s="208"/>
      <c r="Y8" s="208"/>
      <c r="Z8" s="208"/>
      <c r="AA8" s="208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 t="s">
        <v>2389</v>
      </c>
      <c r="AY8" s="208" t="s">
        <v>2390</v>
      </c>
      <c r="AZ8" s="208" t="s">
        <v>2391</v>
      </c>
      <c r="BA8" s="208"/>
      <c r="BB8" s="208"/>
      <c r="BC8" s="208"/>
      <c r="BD8" s="208"/>
      <c r="BE8" s="208"/>
      <c r="BF8" s="208"/>
      <c r="BG8" s="208"/>
      <c r="BH8" s="208"/>
      <c r="BI8" s="215" t="s">
        <v>1455</v>
      </c>
      <c r="BJ8" s="208" t="s">
        <v>1450</v>
      </c>
      <c r="BK8" s="208"/>
      <c r="BL8" s="208"/>
      <c r="BM8" s="208"/>
      <c r="BN8" s="208"/>
      <c r="BO8" s="217"/>
      <c r="BP8" s="217"/>
      <c r="BQ8" s="217"/>
    </row>
    <row r="9" spans="1:69" ht="12.95" customHeight="1">
      <c r="A9" s="216"/>
      <c r="B9" s="225"/>
      <c r="C9" s="226"/>
      <c r="D9" s="151"/>
      <c r="E9" s="208"/>
      <c r="F9" s="208"/>
      <c r="G9" s="208"/>
      <c r="H9" s="208"/>
      <c r="I9" s="208"/>
      <c r="J9" s="208" t="s">
        <v>2392</v>
      </c>
      <c r="K9" s="208" t="s">
        <v>2393</v>
      </c>
      <c r="L9" s="208"/>
      <c r="M9" s="208"/>
      <c r="N9" s="216"/>
      <c r="O9" s="216"/>
      <c r="P9" s="216"/>
      <c r="Q9" s="216"/>
      <c r="R9" s="216"/>
      <c r="S9" s="216"/>
      <c r="T9" s="216"/>
      <c r="U9" s="208"/>
      <c r="V9" s="208"/>
      <c r="W9" s="208"/>
      <c r="X9" s="208"/>
      <c r="Y9" s="208"/>
      <c r="Z9" s="208"/>
      <c r="AA9" s="208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15"/>
      <c r="BJ9" s="208" t="s">
        <v>2394</v>
      </c>
      <c r="BK9" s="208" t="s">
        <v>1435</v>
      </c>
      <c r="BL9" s="208" t="s">
        <v>1449</v>
      </c>
      <c r="BM9" s="215" t="s">
        <v>1455</v>
      </c>
      <c r="BN9" s="208" t="s">
        <v>2395</v>
      </c>
      <c r="BO9" s="208" t="s">
        <v>2396</v>
      </c>
      <c r="BP9" s="208" t="s">
        <v>2397</v>
      </c>
      <c r="BQ9" s="208" t="s">
        <v>2398</v>
      </c>
    </row>
    <row r="10" spans="1:69" ht="66.400000000000006" customHeight="1">
      <c r="A10" s="216"/>
      <c r="B10" s="225"/>
      <c r="C10" s="226"/>
      <c r="D10" s="151"/>
      <c r="E10" s="227"/>
      <c r="F10" s="208"/>
      <c r="G10" s="208"/>
      <c r="H10" s="208"/>
      <c r="I10" s="208"/>
      <c r="J10" s="208"/>
      <c r="K10" s="208"/>
      <c r="L10" s="208"/>
      <c r="M10" s="208"/>
      <c r="N10" s="216"/>
      <c r="O10" s="216"/>
      <c r="P10" s="216"/>
      <c r="Q10" s="216"/>
      <c r="R10" s="216"/>
      <c r="S10" s="216"/>
      <c r="T10" s="216"/>
      <c r="U10" s="208"/>
      <c r="V10" s="208"/>
      <c r="W10" s="208"/>
      <c r="X10" s="208"/>
      <c r="Y10" s="208"/>
      <c r="Z10" s="208"/>
      <c r="AA10" s="208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15"/>
      <c r="BJ10" s="216"/>
      <c r="BK10" s="208"/>
      <c r="BL10" s="208"/>
      <c r="BM10" s="215"/>
      <c r="BN10" s="208"/>
      <c r="BO10" s="208"/>
      <c r="BP10" s="208"/>
      <c r="BQ10" s="208"/>
    </row>
    <row r="11" spans="1:69">
      <c r="A11" s="3"/>
      <c r="B11" s="156" t="s">
        <v>912</v>
      </c>
      <c r="C11" s="157" t="s">
        <v>83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2432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913</v>
      </c>
      <c r="C14" s="18" t="s">
        <v>85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2.5" hidden="1">
      <c r="A15" s="5">
        <v>2</v>
      </c>
      <c r="B15" s="10" t="s">
        <v>914</v>
      </c>
      <c r="C15" s="18" t="s">
        <v>86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916</v>
      </c>
      <c r="C17" s="18" t="s">
        <v>86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917</v>
      </c>
      <c r="C18" s="18" t="s">
        <v>87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918</v>
      </c>
      <c r="C19" s="18" t="s">
        <v>87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919</v>
      </c>
      <c r="C20" s="18" t="s">
        <v>87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2239</v>
      </c>
      <c r="C21" s="18" t="s">
        <v>2242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2240</v>
      </c>
      <c r="C22" s="18" t="s">
        <v>2242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2241</v>
      </c>
      <c r="C23" s="18" t="s">
        <v>2242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2243</v>
      </c>
      <c r="C24" s="18" t="s">
        <v>2242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920</v>
      </c>
      <c r="C25" s="18" t="s">
        <v>88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89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90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921</v>
      </c>
      <c r="C28" s="18" t="s">
        <v>91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1593</v>
      </c>
      <c r="C29" s="18" t="s">
        <v>1592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1594</v>
      </c>
      <c r="C30" s="18" t="s">
        <v>1592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922</v>
      </c>
      <c r="C31" s="18" t="s">
        <v>92</v>
      </c>
      <c r="D31" s="18"/>
      <c r="E31" s="163">
        <f t="shared" ref="E31:AJ31" si="3">SUM(E32:E95)</f>
        <v>4</v>
      </c>
      <c r="F31" s="163">
        <f t="shared" si="3"/>
        <v>4</v>
      </c>
      <c r="G31" s="163">
        <f t="shared" si="3"/>
        <v>0</v>
      </c>
      <c r="H31" s="163">
        <f t="shared" si="3"/>
        <v>1</v>
      </c>
      <c r="I31" s="163">
        <f t="shared" si="3"/>
        <v>0</v>
      </c>
      <c r="J31" s="163">
        <f t="shared" si="3"/>
        <v>0</v>
      </c>
      <c r="K31" s="163">
        <f t="shared" si="3"/>
        <v>0</v>
      </c>
      <c r="L31" s="163">
        <f t="shared" si="3"/>
        <v>3</v>
      </c>
      <c r="M31" s="163">
        <f t="shared" si="3"/>
        <v>0</v>
      </c>
      <c r="N31" s="163">
        <f t="shared" si="3"/>
        <v>0</v>
      </c>
      <c r="O31" s="163">
        <f t="shared" si="3"/>
        <v>0</v>
      </c>
      <c r="P31" s="163">
        <f t="shared" si="3"/>
        <v>1</v>
      </c>
      <c r="Q31" s="163">
        <f t="shared" si="3"/>
        <v>1</v>
      </c>
      <c r="R31" s="163">
        <f t="shared" si="3"/>
        <v>2</v>
      </c>
      <c r="S31" s="163">
        <f t="shared" si="3"/>
        <v>0</v>
      </c>
      <c r="T31" s="163">
        <f t="shared" si="3"/>
        <v>0</v>
      </c>
      <c r="U31" s="163">
        <f t="shared" si="3"/>
        <v>2</v>
      </c>
      <c r="V31" s="163">
        <f t="shared" si="3"/>
        <v>0</v>
      </c>
      <c r="W31" s="163">
        <f t="shared" si="3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3"/>
        <v>0</v>
      </c>
      <c r="AB31" s="163">
        <f t="shared" si="3"/>
        <v>0</v>
      </c>
      <c r="AC31" s="163">
        <f t="shared" si="3"/>
        <v>0</v>
      </c>
      <c r="AD31" s="163">
        <f t="shared" si="3"/>
        <v>0</v>
      </c>
      <c r="AE31" s="163">
        <f t="shared" si="3"/>
        <v>0</v>
      </c>
      <c r="AF31" s="163">
        <f t="shared" si="3"/>
        <v>0</v>
      </c>
      <c r="AG31" s="163">
        <f t="shared" si="3"/>
        <v>0</v>
      </c>
      <c r="AH31" s="163">
        <f t="shared" si="3"/>
        <v>0</v>
      </c>
      <c r="AI31" s="163">
        <f t="shared" si="3"/>
        <v>2</v>
      </c>
      <c r="AJ31" s="163">
        <f t="shared" si="3"/>
        <v>0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0</v>
      </c>
      <c r="AN31" s="163">
        <f t="shared" si="4"/>
        <v>0</v>
      </c>
      <c r="AO31" s="163">
        <f t="shared" si="4"/>
        <v>2</v>
      </c>
      <c r="AP31" s="163">
        <f t="shared" si="4"/>
        <v>2</v>
      </c>
      <c r="AQ31" s="163">
        <f t="shared" si="4"/>
        <v>0</v>
      </c>
      <c r="AR31" s="163">
        <f t="shared" si="4"/>
        <v>0</v>
      </c>
      <c r="AS31" s="163">
        <f t="shared" si="4"/>
        <v>0</v>
      </c>
      <c r="AT31" s="163">
        <f t="shared" si="4"/>
        <v>0</v>
      </c>
      <c r="AU31" s="163">
        <f t="shared" si="4"/>
        <v>0</v>
      </c>
      <c r="AV31" s="163">
        <f t="shared" si="4"/>
        <v>0</v>
      </c>
      <c r="AW31" s="163">
        <f t="shared" si="4"/>
        <v>0</v>
      </c>
      <c r="AX31" s="163">
        <f t="shared" si="4"/>
        <v>0</v>
      </c>
      <c r="AY31" s="163">
        <f t="shared" si="4"/>
        <v>0</v>
      </c>
      <c r="AZ31" s="163">
        <f t="shared" si="4"/>
        <v>0</v>
      </c>
      <c r="BA31" s="163">
        <f t="shared" si="4"/>
        <v>0</v>
      </c>
      <c r="BB31" s="163">
        <f t="shared" si="4"/>
        <v>0</v>
      </c>
      <c r="BC31" s="163">
        <f t="shared" si="4"/>
        <v>0</v>
      </c>
      <c r="BD31" s="163">
        <f t="shared" si="4"/>
        <v>0</v>
      </c>
      <c r="BE31" s="163">
        <f t="shared" si="4"/>
        <v>0</v>
      </c>
      <c r="BF31" s="163">
        <f t="shared" si="4"/>
        <v>0</v>
      </c>
      <c r="BG31" s="163">
        <f t="shared" si="4"/>
        <v>0</v>
      </c>
      <c r="BH31" s="163">
        <f t="shared" si="4"/>
        <v>0</v>
      </c>
      <c r="BI31" s="163">
        <f t="shared" si="4"/>
        <v>0</v>
      </c>
      <c r="BJ31" s="163">
        <f t="shared" si="4"/>
        <v>0</v>
      </c>
      <c r="BK31" s="163">
        <f t="shared" si="4"/>
        <v>0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0</v>
      </c>
      <c r="BQ31" s="163">
        <f t="shared" ref="BQ31:CV31" si="5">SUM(BQ32:BQ95)</f>
        <v>0</v>
      </c>
    </row>
    <row r="32" spans="1:69" hidden="1">
      <c r="A32" s="5">
        <v>19</v>
      </c>
      <c r="B32" s="10" t="s">
        <v>923</v>
      </c>
      <c r="C32" s="18" t="s">
        <v>93</v>
      </c>
      <c r="D32" s="18"/>
      <c r="E32" s="163"/>
      <c r="F32" s="167"/>
      <c r="G32" s="167"/>
      <c r="H32" s="163"/>
      <c r="I32" s="163"/>
      <c r="J32" s="167"/>
      <c r="K32" s="167"/>
      <c r="L32" s="167"/>
      <c r="M32" s="167"/>
      <c r="N32" s="163"/>
      <c r="O32" s="167"/>
      <c r="P32" s="167"/>
      <c r="Q32" s="163"/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3"/>
      <c r="AK32" s="163"/>
      <c r="AL32" s="163"/>
      <c r="AM32" s="167"/>
      <c r="AN32" s="167"/>
      <c r="AO32" s="167"/>
      <c r="AP32" s="167"/>
      <c r="AQ32" s="167"/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3"/>
      <c r="I33" s="163"/>
      <c r="J33" s="167"/>
      <c r="K33" s="167"/>
      <c r="L33" s="167"/>
      <c r="M33" s="167"/>
      <c r="N33" s="163"/>
      <c r="O33" s="167"/>
      <c r="P33" s="167"/>
      <c r="Q33" s="163"/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3"/>
      <c r="AK33" s="163"/>
      <c r="AL33" s="163"/>
      <c r="AM33" s="167"/>
      <c r="AN33" s="167"/>
      <c r="AO33" s="167"/>
      <c r="AP33" s="167"/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94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95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96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hidden="1">
      <c r="A37" s="5">
        <v>24</v>
      </c>
      <c r="B37" s="10" t="s">
        <v>925</v>
      </c>
      <c r="C37" s="18" t="s">
        <v>97</v>
      </c>
      <c r="D37" s="18"/>
      <c r="E37" s="163"/>
      <c r="F37" s="167"/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/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3"/>
      <c r="AK37" s="163"/>
      <c r="AL37" s="163"/>
      <c r="AM37" s="167"/>
      <c r="AN37" s="167"/>
      <c r="AO37" s="167"/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926</v>
      </c>
      <c r="C38" s="18" t="s">
        <v>97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927</v>
      </c>
      <c r="C39" s="18" t="s">
        <v>98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928</v>
      </c>
      <c r="C40" s="18" t="s">
        <v>98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929</v>
      </c>
      <c r="C41" s="18" t="s">
        <v>98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 hidden="1">
      <c r="A42" s="5">
        <v>29</v>
      </c>
      <c r="B42" s="10" t="s">
        <v>930</v>
      </c>
      <c r="C42" s="18" t="s">
        <v>99</v>
      </c>
      <c r="D42" s="18"/>
      <c r="E42" s="163"/>
      <c r="F42" s="167"/>
      <c r="G42" s="167"/>
      <c r="H42" s="163"/>
      <c r="I42" s="163"/>
      <c r="J42" s="167"/>
      <c r="K42" s="167"/>
      <c r="L42" s="167"/>
      <c r="M42" s="167"/>
      <c r="N42" s="163"/>
      <c r="O42" s="167"/>
      <c r="P42" s="167"/>
      <c r="Q42" s="163"/>
      <c r="R42" s="167"/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3"/>
      <c r="AK42" s="163"/>
      <c r="AL42" s="163"/>
      <c r="AM42" s="167"/>
      <c r="AN42" s="167"/>
      <c r="AO42" s="167"/>
      <c r="AP42" s="167"/>
      <c r="AQ42" s="167"/>
      <c r="AR42" s="163"/>
      <c r="AS42" s="163"/>
      <c r="AT42" s="167"/>
      <c r="AU42" s="163"/>
      <c r="AV42" s="167"/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 hidden="1">
      <c r="A43" s="5">
        <v>30</v>
      </c>
      <c r="B43" s="10" t="s">
        <v>931</v>
      </c>
      <c r="C43" s="18" t="s">
        <v>99</v>
      </c>
      <c r="D43" s="18"/>
      <c r="E43" s="163"/>
      <c r="F43" s="167"/>
      <c r="G43" s="167"/>
      <c r="H43" s="163"/>
      <c r="I43" s="163"/>
      <c r="J43" s="167"/>
      <c r="K43" s="167"/>
      <c r="L43" s="167"/>
      <c r="M43" s="167"/>
      <c r="N43" s="163"/>
      <c r="O43" s="167"/>
      <c r="P43" s="167"/>
      <c r="Q43" s="163"/>
      <c r="R43" s="167"/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3"/>
      <c r="AK43" s="163"/>
      <c r="AL43" s="163"/>
      <c r="AM43" s="167"/>
      <c r="AN43" s="167"/>
      <c r="AO43" s="167"/>
      <c r="AP43" s="167"/>
      <c r="AQ43" s="167"/>
      <c r="AR43" s="163"/>
      <c r="AS43" s="163"/>
      <c r="AT43" s="167"/>
      <c r="AU43" s="163"/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>
      <c r="A44" s="5">
        <v>31</v>
      </c>
      <c r="B44" s="10" t="s">
        <v>932</v>
      </c>
      <c r="C44" s="18" t="s">
        <v>100</v>
      </c>
      <c r="D44" s="18"/>
      <c r="E44" s="163">
        <v>2</v>
      </c>
      <c r="F44" s="167">
        <v>2</v>
      </c>
      <c r="G44" s="167"/>
      <c r="H44" s="163"/>
      <c r="I44" s="163"/>
      <c r="J44" s="167"/>
      <c r="K44" s="167"/>
      <c r="L44" s="167">
        <v>1</v>
      </c>
      <c r="M44" s="167"/>
      <c r="N44" s="163"/>
      <c r="O44" s="167"/>
      <c r="P44" s="167"/>
      <c r="Q44" s="163">
        <v>1</v>
      </c>
      <c r="R44" s="167">
        <v>1</v>
      </c>
      <c r="S44" s="167"/>
      <c r="T44" s="167"/>
      <c r="U44" s="167">
        <v>1</v>
      </c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>
        <v>1</v>
      </c>
      <c r="AJ44" s="163"/>
      <c r="AK44" s="163"/>
      <c r="AL44" s="163"/>
      <c r="AM44" s="167"/>
      <c r="AN44" s="167"/>
      <c r="AO44" s="167">
        <v>1</v>
      </c>
      <c r="AP44" s="167">
        <v>1</v>
      </c>
      <c r="AQ44" s="167"/>
      <c r="AR44" s="163"/>
      <c r="AS44" s="163"/>
      <c r="AT44" s="167"/>
      <c r="AU44" s="163"/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933</v>
      </c>
      <c r="C45" s="18" t="s">
        <v>100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101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102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>
      <c r="A48" s="5">
        <v>35</v>
      </c>
      <c r="B48" s="10" t="s">
        <v>934</v>
      </c>
      <c r="C48" s="18" t="s">
        <v>103</v>
      </c>
      <c r="D48" s="18"/>
      <c r="E48" s="163">
        <v>2</v>
      </c>
      <c r="F48" s="167">
        <v>2</v>
      </c>
      <c r="G48" s="167"/>
      <c r="H48" s="163">
        <v>1</v>
      </c>
      <c r="I48" s="163"/>
      <c r="J48" s="167"/>
      <c r="K48" s="167"/>
      <c r="L48" s="167">
        <v>2</v>
      </c>
      <c r="M48" s="167"/>
      <c r="N48" s="163"/>
      <c r="O48" s="167"/>
      <c r="P48" s="167">
        <v>1</v>
      </c>
      <c r="Q48" s="163"/>
      <c r="R48" s="167">
        <v>1</v>
      </c>
      <c r="S48" s="167"/>
      <c r="T48" s="167"/>
      <c r="U48" s="167">
        <v>1</v>
      </c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>
        <v>1</v>
      </c>
      <c r="AJ48" s="163"/>
      <c r="AK48" s="163"/>
      <c r="AL48" s="163"/>
      <c r="AM48" s="167"/>
      <c r="AN48" s="167"/>
      <c r="AO48" s="167">
        <v>1</v>
      </c>
      <c r="AP48" s="167">
        <v>1</v>
      </c>
      <c r="AQ48" s="167"/>
      <c r="AR48" s="163"/>
      <c r="AS48" s="163"/>
      <c r="AT48" s="167"/>
      <c r="AU48" s="163"/>
      <c r="AV48" s="167"/>
      <c r="AW48" s="167"/>
      <c r="AX48" s="167"/>
      <c r="AY48" s="167"/>
      <c r="AZ48" s="167"/>
      <c r="BA48" s="163"/>
      <c r="BB48" s="163"/>
      <c r="BC48" s="163"/>
      <c r="BD48" s="163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3"/>
      <c r="BQ48" s="163"/>
    </row>
    <row r="49" spans="1:69" hidden="1">
      <c r="A49" s="5">
        <v>36</v>
      </c>
      <c r="B49" s="10" t="s">
        <v>935</v>
      </c>
      <c r="C49" s="18" t="s">
        <v>103</v>
      </c>
      <c r="D49" s="18"/>
      <c r="E49" s="163"/>
      <c r="F49" s="167"/>
      <c r="G49" s="167"/>
      <c r="H49" s="163"/>
      <c r="I49" s="163"/>
      <c r="J49" s="167"/>
      <c r="K49" s="167"/>
      <c r="L49" s="167"/>
      <c r="M49" s="167"/>
      <c r="N49" s="163"/>
      <c r="O49" s="167"/>
      <c r="P49" s="167"/>
      <c r="Q49" s="163"/>
      <c r="R49" s="167"/>
      <c r="S49" s="167"/>
      <c r="T49" s="167"/>
      <c r="U49" s="167"/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3"/>
      <c r="AK49" s="163"/>
      <c r="AL49" s="163"/>
      <c r="AM49" s="167"/>
      <c r="AN49" s="167"/>
      <c r="AO49" s="167"/>
      <c r="AP49" s="167"/>
      <c r="AQ49" s="167"/>
      <c r="AR49" s="163"/>
      <c r="AS49" s="163"/>
      <c r="AT49" s="167"/>
      <c r="AU49" s="163"/>
      <c r="AV49" s="167"/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936</v>
      </c>
      <c r="C50" s="18" t="s">
        <v>104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937</v>
      </c>
      <c r="C51" s="18" t="s">
        <v>104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938</v>
      </c>
      <c r="C52" s="18" t="s">
        <v>105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939</v>
      </c>
      <c r="C53" s="18" t="s">
        <v>105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940</v>
      </c>
      <c r="C54" s="18" t="s">
        <v>105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941</v>
      </c>
      <c r="C55" s="18" t="s">
        <v>105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106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942</v>
      </c>
      <c r="C57" s="18" t="s">
        <v>107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943</v>
      </c>
      <c r="C58" s="18" t="s">
        <v>107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944</v>
      </c>
      <c r="C59" s="18" t="s">
        <v>108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945</v>
      </c>
      <c r="C60" s="18" t="s">
        <v>108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946</v>
      </c>
      <c r="C61" s="18" t="s">
        <v>108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947</v>
      </c>
      <c r="C62" s="18" t="s">
        <v>108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948</v>
      </c>
      <c r="C63" s="18" t="s">
        <v>109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949</v>
      </c>
      <c r="C64" s="18" t="s">
        <v>109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110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950</v>
      </c>
      <c r="C66" s="18" t="s">
        <v>111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951</v>
      </c>
      <c r="C67" s="18" t="s">
        <v>111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952</v>
      </c>
      <c r="C68" s="18" t="s">
        <v>111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953</v>
      </c>
      <c r="C69" s="18" t="s">
        <v>112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954</v>
      </c>
      <c r="C70" s="18" t="s">
        <v>112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955</v>
      </c>
      <c r="C71" s="18" t="s">
        <v>113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956</v>
      </c>
      <c r="C72" s="18" t="s">
        <v>113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957</v>
      </c>
      <c r="C73" s="18" t="s">
        <v>113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958</v>
      </c>
      <c r="C74" s="18" t="s">
        <v>114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959</v>
      </c>
      <c r="C75" s="18" t="s">
        <v>114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960</v>
      </c>
      <c r="C76" s="18" t="s">
        <v>114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961</v>
      </c>
      <c r="C77" s="18" t="s">
        <v>115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962</v>
      </c>
      <c r="C78" s="18" t="s">
        <v>115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116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963</v>
      </c>
      <c r="C80" s="18" t="s">
        <v>117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964</v>
      </c>
      <c r="C81" s="18" t="s">
        <v>117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965</v>
      </c>
      <c r="C82" s="18" t="s">
        <v>118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966</v>
      </c>
      <c r="C83" s="18" t="s">
        <v>118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119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967</v>
      </c>
      <c r="C85" s="18" t="s">
        <v>120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968</v>
      </c>
      <c r="C86" s="18" t="s">
        <v>120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969</v>
      </c>
      <c r="C87" s="18" t="s">
        <v>121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970</v>
      </c>
      <c r="C88" s="18" t="s">
        <v>121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971</v>
      </c>
      <c r="C89" s="18" t="s">
        <v>121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972</v>
      </c>
      <c r="C90" s="18" t="s">
        <v>121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973</v>
      </c>
      <c r="C91" s="18" t="s">
        <v>121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974</v>
      </c>
      <c r="C92" s="18" t="s">
        <v>122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975</v>
      </c>
      <c r="C93" s="18" t="s">
        <v>122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976</v>
      </c>
      <c r="C94" s="18" t="s">
        <v>122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123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977</v>
      </c>
      <c r="C96" s="18" t="s">
        <v>124</v>
      </c>
      <c r="D96" s="18"/>
      <c r="E96" s="163">
        <f t="shared" ref="E96:AJ96" si="6">SUM(E97:E113)</f>
        <v>0</v>
      </c>
      <c r="F96" s="163">
        <f t="shared" si="6"/>
        <v>0</v>
      </c>
      <c r="G96" s="163">
        <f t="shared" si="6"/>
        <v>0</v>
      </c>
      <c r="H96" s="163">
        <f t="shared" si="6"/>
        <v>0</v>
      </c>
      <c r="I96" s="163">
        <f t="shared" si="6"/>
        <v>0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0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0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0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>
      <c r="A97" s="5">
        <v>84</v>
      </c>
      <c r="B97" s="10" t="s">
        <v>978</v>
      </c>
      <c r="C97" s="18" t="s">
        <v>125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979</v>
      </c>
      <c r="C98" s="18" t="s">
        <v>125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980</v>
      </c>
      <c r="C99" s="18" t="s">
        <v>125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981</v>
      </c>
      <c r="C100" s="18" t="s">
        <v>126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982</v>
      </c>
      <c r="C101" s="18" t="s">
        <v>126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127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983</v>
      </c>
      <c r="C103" s="18" t="s">
        <v>128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984</v>
      </c>
      <c r="C104" s="18" t="s">
        <v>128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985</v>
      </c>
      <c r="C105" s="18" t="s">
        <v>128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986</v>
      </c>
      <c r="C106" s="18" t="s">
        <v>129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987</v>
      </c>
      <c r="C107" s="18" t="s">
        <v>129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24</v>
      </c>
      <c r="C108" s="18" t="s">
        <v>129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988</v>
      </c>
      <c r="C109" s="18" t="s">
        <v>130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989</v>
      </c>
      <c r="C110" s="18" t="s">
        <v>130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990</v>
      </c>
      <c r="C111" s="18" t="s">
        <v>130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991</v>
      </c>
      <c r="C112" s="18" t="s">
        <v>131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992</v>
      </c>
      <c r="C113" s="18" t="s">
        <v>131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9">SUM(E115:E127)</f>
        <v>0</v>
      </c>
      <c r="F114" s="163">
        <f t="shared" si="9"/>
        <v>0</v>
      </c>
      <c r="G114" s="163">
        <f t="shared" si="9"/>
        <v>0</v>
      </c>
      <c r="H114" s="163">
        <f t="shared" si="9"/>
        <v>0</v>
      </c>
      <c r="I114" s="163">
        <f t="shared" si="9"/>
        <v>0</v>
      </c>
      <c r="J114" s="163">
        <f t="shared" si="9"/>
        <v>0</v>
      </c>
      <c r="K114" s="163">
        <f t="shared" si="9"/>
        <v>0</v>
      </c>
      <c r="L114" s="163">
        <f t="shared" si="9"/>
        <v>0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0</v>
      </c>
      <c r="Q114" s="163">
        <f t="shared" si="9"/>
        <v>0</v>
      </c>
      <c r="R114" s="163">
        <f t="shared" si="9"/>
        <v>0</v>
      </c>
      <c r="S114" s="163">
        <f t="shared" si="9"/>
        <v>0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0</v>
      </c>
      <c r="AC114" s="163">
        <f t="shared" si="9"/>
        <v>0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0</v>
      </c>
      <c r="AJ114" s="163">
        <f t="shared" si="9"/>
        <v>0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0</v>
      </c>
      <c r="AP114" s="163">
        <f t="shared" si="10"/>
        <v>0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0</v>
      </c>
      <c r="AW114" s="163">
        <f t="shared" si="10"/>
        <v>0</v>
      </c>
      <c r="AX114" s="163">
        <f t="shared" si="10"/>
        <v>0</v>
      </c>
      <c r="AY114" s="163">
        <f t="shared" si="10"/>
        <v>0</v>
      </c>
      <c r="AZ114" s="163">
        <f t="shared" si="10"/>
        <v>0</v>
      </c>
      <c r="BA114" s="163">
        <f t="shared" si="10"/>
        <v>0</v>
      </c>
      <c r="BB114" s="163">
        <f t="shared" si="10"/>
        <v>0</v>
      </c>
      <c r="BC114" s="163">
        <f t="shared" si="10"/>
        <v>0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0</v>
      </c>
      <c r="BI114" s="163">
        <f t="shared" si="10"/>
        <v>0</v>
      </c>
      <c r="BJ114" s="163">
        <f t="shared" si="10"/>
        <v>0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>
      <c r="A115" s="5">
        <v>102</v>
      </c>
      <c r="B115" s="10" t="s">
        <v>994</v>
      </c>
      <c r="C115" s="18" t="s">
        <v>133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995</v>
      </c>
      <c r="C116" s="18" t="s">
        <v>133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996</v>
      </c>
      <c r="C117" s="18" t="s">
        <v>133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997</v>
      </c>
      <c r="C118" s="18" t="s">
        <v>133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998</v>
      </c>
      <c r="C119" s="18" t="s">
        <v>134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999</v>
      </c>
      <c r="C120" s="18" t="s">
        <v>134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1000</v>
      </c>
      <c r="C121" s="18" t="s">
        <v>134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1001</v>
      </c>
      <c r="C122" s="18" t="s">
        <v>135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1002</v>
      </c>
      <c r="C123" s="18" t="s">
        <v>135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1003</v>
      </c>
      <c r="C124" s="18" t="s">
        <v>136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1004</v>
      </c>
      <c r="C125" s="18" t="s">
        <v>136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1005</v>
      </c>
      <c r="C126" s="18" t="s">
        <v>137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1006</v>
      </c>
      <c r="C127" s="18" t="s">
        <v>137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12">SUM(E129:E202)</f>
        <v>1</v>
      </c>
      <c r="F128" s="163">
        <f t="shared" si="12"/>
        <v>1</v>
      </c>
      <c r="G128" s="163">
        <f t="shared" si="12"/>
        <v>0</v>
      </c>
      <c r="H128" s="163">
        <f t="shared" si="12"/>
        <v>0</v>
      </c>
      <c r="I128" s="163">
        <f t="shared" si="12"/>
        <v>0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0</v>
      </c>
      <c r="Q128" s="163">
        <f t="shared" si="12"/>
        <v>0</v>
      </c>
      <c r="R128" s="163">
        <f t="shared" si="12"/>
        <v>1</v>
      </c>
      <c r="S128" s="163">
        <f t="shared" si="12"/>
        <v>0</v>
      </c>
      <c r="T128" s="163">
        <f t="shared" si="12"/>
        <v>0</v>
      </c>
      <c r="U128" s="163">
        <f t="shared" si="12"/>
        <v>0</v>
      </c>
      <c r="V128" s="163">
        <f t="shared" si="12"/>
        <v>0</v>
      </c>
      <c r="W128" s="163">
        <f t="shared" si="12"/>
        <v>0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0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0</v>
      </c>
      <c r="AG128" s="163">
        <f t="shared" si="12"/>
        <v>0</v>
      </c>
      <c r="AH128" s="163">
        <f t="shared" si="12"/>
        <v>0</v>
      </c>
      <c r="AI128" s="163">
        <f t="shared" si="12"/>
        <v>1</v>
      </c>
      <c r="AJ128" s="163">
        <f t="shared" si="12"/>
        <v>1</v>
      </c>
      <c r="AK128" s="163">
        <f t="shared" ref="AK128:BP128" si="13">SUM(AK129:AK202)</f>
        <v>0</v>
      </c>
      <c r="AL128" s="163">
        <f t="shared" si="13"/>
        <v>0</v>
      </c>
      <c r="AM128" s="163">
        <f t="shared" si="13"/>
        <v>0</v>
      </c>
      <c r="AN128" s="163">
        <f t="shared" si="13"/>
        <v>0</v>
      </c>
      <c r="AO128" s="163">
        <f t="shared" si="13"/>
        <v>0</v>
      </c>
      <c r="AP128" s="163">
        <f t="shared" si="13"/>
        <v>0</v>
      </c>
      <c r="AQ128" s="163">
        <f t="shared" si="13"/>
        <v>1</v>
      </c>
      <c r="AR128" s="163">
        <f t="shared" si="13"/>
        <v>0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0</v>
      </c>
      <c r="AW128" s="163">
        <f t="shared" si="13"/>
        <v>1</v>
      </c>
      <c r="AX128" s="163">
        <f t="shared" si="13"/>
        <v>1</v>
      </c>
      <c r="AY128" s="163">
        <f t="shared" si="13"/>
        <v>0</v>
      </c>
      <c r="AZ128" s="163">
        <f t="shared" si="13"/>
        <v>0</v>
      </c>
      <c r="BA128" s="163">
        <f t="shared" si="13"/>
        <v>0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1</v>
      </c>
      <c r="BH128" s="163">
        <f t="shared" si="13"/>
        <v>1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SUM(BQ129:BQ202)</f>
        <v>0</v>
      </c>
    </row>
    <row r="129" spans="1:69" ht="33.75" hidden="1">
      <c r="A129" s="5">
        <v>116</v>
      </c>
      <c r="B129" s="10" t="s">
        <v>1008</v>
      </c>
      <c r="C129" s="18" t="s">
        <v>139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1009</v>
      </c>
      <c r="C130" s="18" t="s">
        <v>139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1010</v>
      </c>
      <c r="C131" s="18" t="s">
        <v>139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1011</v>
      </c>
      <c r="C132" s="18" t="s">
        <v>139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1012</v>
      </c>
      <c r="C133" s="18" t="s">
        <v>2405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1013</v>
      </c>
      <c r="C134" s="18" t="s">
        <v>2405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1014</v>
      </c>
      <c r="C135" s="18" t="s">
        <v>2405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1015</v>
      </c>
      <c r="C136" s="18" t="s">
        <v>2405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1016</v>
      </c>
      <c r="C137" s="18" t="s">
        <v>2405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1017</v>
      </c>
      <c r="C138" s="18" t="s">
        <v>2405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1018</v>
      </c>
      <c r="C139" s="18" t="s">
        <v>2405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1019</v>
      </c>
      <c r="C140" s="18" t="s">
        <v>2405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1020</v>
      </c>
      <c r="C141" s="18" t="s">
        <v>2405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1021</v>
      </c>
      <c r="C142" s="18" t="s">
        <v>2405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1022</v>
      </c>
      <c r="C143" s="18" t="s">
        <v>2405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1023</v>
      </c>
      <c r="C144" s="18" t="s">
        <v>2405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1024</v>
      </c>
      <c r="C145" s="18" t="s">
        <v>2406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1025</v>
      </c>
      <c r="C146" s="18" t="s">
        <v>2406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1026</v>
      </c>
      <c r="C147" s="18" t="s">
        <v>140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1027</v>
      </c>
      <c r="C148" s="18" t="s">
        <v>140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1028</v>
      </c>
      <c r="C149" s="18" t="s">
        <v>141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1029</v>
      </c>
      <c r="C150" s="18" t="s">
        <v>141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1030</v>
      </c>
      <c r="C151" s="18" t="s">
        <v>2407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1031</v>
      </c>
      <c r="C152" s="18" t="s">
        <v>2407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1032</v>
      </c>
      <c r="C153" s="18" t="s">
        <v>2407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1033</v>
      </c>
      <c r="C154" s="18" t="s">
        <v>2408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1034</v>
      </c>
      <c r="C155" s="18" t="s">
        <v>2408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1035</v>
      </c>
      <c r="C156" s="18" t="s">
        <v>2408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2258</v>
      </c>
      <c r="C157" s="18" t="s">
        <v>2408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1036</v>
      </c>
      <c r="C158" s="18" t="s">
        <v>2409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1037</v>
      </c>
      <c r="C159" s="18" t="s">
        <v>2409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1038</v>
      </c>
      <c r="C160" s="18" t="s">
        <v>2409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hidden="1">
      <c r="A161" s="5">
        <v>148</v>
      </c>
      <c r="B161" s="10" t="s">
        <v>1039</v>
      </c>
      <c r="C161" s="18" t="s">
        <v>143</v>
      </c>
      <c r="D161" s="18"/>
      <c r="E161" s="163"/>
      <c r="F161" s="167"/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/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3"/>
      <c r="AK161" s="163"/>
      <c r="AL161" s="163"/>
      <c r="AM161" s="167"/>
      <c r="AN161" s="167"/>
      <c r="AO161" s="167"/>
      <c r="AP161" s="167"/>
      <c r="AQ161" s="167"/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1040</v>
      </c>
      <c r="C162" s="18" t="s">
        <v>143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1041</v>
      </c>
      <c r="C163" s="18" t="s">
        <v>144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1042</v>
      </c>
      <c r="C164" s="18" t="s">
        <v>144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 hidden="1">
      <c r="A165" s="5">
        <v>152</v>
      </c>
      <c r="B165" s="10" t="s">
        <v>1043</v>
      </c>
      <c r="C165" s="18" t="s">
        <v>145</v>
      </c>
      <c r="D165" s="18"/>
      <c r="E165" s="163"/>
      <c r="F165" s="167"/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/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3"/>
      <c r="AK165" s="163"/>
      <c r="AL165" s="163"/>
      <c r="AM165" s="167"/>
      <c r="AN165" s="167"/>
      <c r="AO165" s="167"/>
      <c r="AP165" s="167"/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>
      <c r="A166" s="5">
        <v>153</v>
      </c>
      <c r="B166" s="10" t="s">
        <v>1044</v>
      </c>
      <c r="C166" s="18" t="s">
        <v>145</v>
      </c>
      <c r="D166" s="18"/>
      <c r="E166" s="163">
        <v>1</v>
      </c>
      <c r="F166" s="167">
        <v>1</v>
      </c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>
        <v>1</v>
      </c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>
        <v>1</v>
      </c>
      <c r="AJ166" s="163">
        <v>1</v>
      </c>
      <c r="AK166" s="163"/>
      <c r="AL166" s="163"/>
      <c r="AM166" s="167"/>
      <c r="AN166" s="167"/>
      <c r="AO166" s="167"/>
      <c r="AP166" s="167"/>
      <c r="AQ166" s="167">
        <v>1</v>
      </c>
      <c r="AR166" s="163"/>
      <c r="AS166" s="163"/>
      <c r="AT166" s="167"/>
      <c r="AU166" s="163"/>
      <c r="AV166" s="167"/>
      <c r="AW166" s="167">
        <v>1</v>
      </c>
      <c r="AX166" s="167">
        <v>1</v>
      </c>
      <c r="AY166" s="167"/>
      <c r="AZ166" s="167"/>
      <c r="BA166" s="163"/>
      <c r="BB166" s="163"/>
      <c r="BC166" s="163"/>
      <c r="BD166" s="163"/>
      <c r="BE166" s="167"/>
      <c r="BF166" s="167"/>
      <c r="BG166" s="167">
        <v>1</v>
      </c>
      <c r="BH166" s="167">
        <v>1</v>
      </c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1045</v>
      </c>
      <c r="C167" s="18" t="s">
        <v>146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1046</v>
      </c>
      <c r="C168" s="18" t="s">
        <v>146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hidden="1">
      <c r="A169" s="5">
        <v>156</v>
      </c>
      <c r="B169" s="10">
        <v>166</v>
      </c>
      <c r="C169" s="18" t="s">
        <v>147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148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1047</v>
      </c>
      <c r="C171" s="18" t="s">
        <v>2410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1048</v>
      </c>
      <c r="C172" s="18" t="s">
        <v>2410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1049</v>
      </c>
      <c r="C173" s="18" t="s">
        <v>149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1050</v>
      </c>
      <c r="C174" s="18" t="s">
        <v>149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150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1051</v>
      </c>
      <c r="C176" s="18" t="s">
        <v>151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1052</v>
      </c>
      <c r="C177" s="18" t="s">
        <v>151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2431</v>
      </c>
      <c r="C178" s="18" t="s">
        <v>151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1053</v>
      </c>
      <c r="C179" s="18" t="s">
        <v>152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1054</v>
      </c>
      <c r="C180" s="18" t="s">
        <v>152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1055</v>
      </c>
      <c r="C181" s="18" t="s">
        <v>153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1056</v>
      </c>
      <c r="C182" s="18" t="s">
        <v>153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154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1057</v>
      </c>
      <c r="C184" s="18" t="s">
        <v>155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>
      <c r="A185" s="5">
        <v>172</v>
      </c>
      <c r="B185" s="10" t="s">
        <v>1058</v>
      </c>
      <c r="C185" s="18" t="s">
        <v>155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1059</v>
      </c>
      <c r="C186" s="18" t="s">
        <v>156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1060</v>
      </c>
      <c r="C187" s="18" t="s">
        <v>156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1061</v>
      </c>
      <c r="C188" s="18" t="s">
        <v>156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1062</v>
      </c>
      <c r="C189" s="18" t="s">
        <v>2411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1063</v>
      </c>
      <c r="C190" s="18" t="s">
        <v>2411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>
      <c r="A191" s="5">
        <v>178</v>
      </c>
      <c r="B191" s="10" t="s">
        <v>1064</v>
      </c>
      <c r="C191" s="18" t="s">
        <v>2411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157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158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1065</v>
      </c>
      <c r="C194" s="18" t="s">
        <v>159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1066</v>
      </c>
      <c r="C195" s="18" t="s">
        <v>159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1067</v>
      </c>
      <c r="C196" s="18" t="s">
        <v>160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>
      <c r="A197" s="5">
        <v>184</v>
      </c>
      <c r="B197" s="10" t="s">
        <v>1068</v>
      </c>
      <c r="C197" s="18" t="s">
        <v>160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>
        <v>182</v>
      </c>
      <c r="C198" s="18" t="s">
        <v>161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1069</v>
      </c>
      <c r="C199" s="18" t="s">
        <v>162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1070</v>
      </c>
      <c r="C200" s="18" t="s">
        <v>162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1071</v>
      </c>
      <c r="C201" s="18" t="s">
        <v>163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1072</v>
      </c>
      <c r="C202" s="18" t="s">
        <v>163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5">SUM(E204:E248)</f>
        <v>37</v>
      </c>
      <c r="F203" s="163">
        <f t="shared" si="15"/>
        <v>37</v>
      </c>
      <c r="G203" s="163">
        <f t="shared" si="15"/>
        <v>0</v>
      </c>
      <c r="H203" s="163">
        <f t="shared" si="15"/>
        <v>4</v>
      </c>
      <c r="I203" s="163">
        <f t="shared" si="15"/>
        <v>9</v>
      </c>
      <c r="J203" s="163">
        <f t="shared" si="15"/>
        <v>0</v>
      </c>
      <c r="K203" s="163">
        <f t="shared" si="15"/>
        <v>0</v>
      </c>
      <c r="L203" s="163">
        <f t="shared" si="15"/>
        <v>9</v>
      </c>
      <c r="M203" s="163">
        <f t="shared" si="15"/>
        <v>0</v>
      </c>
      <c r="N203" s="163">
        <f t="shared" si="15"/>
        <v>1</v>
      </c>
      <c r="O203" s="163">
        <f t="shared" si="15"/>
        <v>3</v>
      </c>
      <c r="P203" s="163">
        <f t="shared" si="15"/>
        <v>7</v>
      </c>
      <c r="Q203" s="163">
        <f t="shared" si="15"/>
        <v>9</v>
      </c>
      <c r="R203" s="163">
        <f t="shared" si="15"/>
        <v>13</v>
      </c>
      <c r="S203" s="163">
        <f t="shared" si="15"/>
        <v>4</v>
      </c>
      <c r="T203" s="163">
        <f t="shared" si="15"/>
        <v>0</v>
      </c>
      <c r="U203" s="163">
        <f t="shared" si="15"/>
        <v>4</v>
      </c>
      <c r="V203" s="163">
        <f t="shared" si="15"/>
        <v>0</v>
      </c>
      <c r="W203" s="163">
        <f t="shared" si="15"/>
        <v>0</v>
      </c>
      <c r="X203" s="163">
        <f t="shared" si="15"/>
        <v>0</v>
      </c>
      <c r="Y203" s="163">
        <f t="shared" si="15"/>
        <v>0</v>
      </c>
      <c r="Z203" s="163">
        <f t="shared" si="15"/>
        <v>0</v>
      </c>
      <c r="AA203" s="163">
        <f t="shared" si="15"/>
        <v>0</v>
      </c>
      <c r="AB203" s="163">
        <f t="shared" si="15"/>
        <v>0</v>
      </c>
      <c r="AC203" s="163">
        <f t="shared" si="15"/>
        <v>0</v>
      </c>
      <c r="AD203" s="163">
        <f t="shared" si="15"/>
        <v>5</v>
      </c>
      <c r="AE203" s="163">
        <f t="shared" si="15"/>
        <v>0</v>
      </c>
      <c r="AF203" s="163">
        <f t="shared" si="15"/>
        <v>0</v>
      </c>
      <c r="AG203" s="163">
        <f t="shared" si="15"/>
        <v>2</v>
      </c>
      <c r="AH203" s="163">
        <f t="shared" si="15"/>
        <v>0</v>
      </c>
      <c r="AI203" s="163">
        <f t="shared" si="15"/>
        <v>26</v>
      </c>
      <c r="AJ203" s="163">
        <f t="shared" si="15"/>
        <v>13</v>
      </c>
      <c r="AK203" s="163">
        <f t="shared" ref="AK203:BP203" si="16">SUM(AK204:AK248)</f>
        <v>0</v>
      </c>
      <c r="AL203" s="163">
        <f t="shared" si="16"/>
        <v>0</v>
      </c>
      <c r="AM203" s="163">
        <f t="shared" si="16"/>
        <v>0</v>
      </c>
      <c r="AN203" s="163">
        <f t="shared" si="16"/>
        <v>0</v>
      </c>
      <c r="AO203" s="163">
        <f t="shared" si="16"/>
        <v>9</v>
      </c>
      <c r="AP203" s="163">
        <f t="shared" si="16"/>
        <v>18</v>
      </c>
      <c r="AQ203" s="163">
        <f t="shared" si="16"/>
        <v>7</v>
      </c>
      <c r="AR203" s="163">
        <f t="shared" si="16"/>
        <v>3</v>
      </c>
      <c r="AS203" s="163">
        <f t="shared" si="16"/>
        <v>0</v>
      </c>
      <c r="AT203" s="163">
        <f t="shared" si="16"/>
        <v>0</v>
      </c>
      <c r="AU203" s="163">
        <f t="shared" si="16"/>
        <v>0</v>
      </c>
      <c r="AV203" s="163">
        <f t="shared" si="16"/>
        <v>6</v>
      </c>
      <c r="AW203" s="163">
        <f t="shared" si="16"/>
        <v>14</v>
      </c>
      <c r="AX203" s="163">
        <f t="shared" si="16"/>
        <v>6</v>
      </c>
      <c r="AY203" s="163">
        <f t="shared" si="16"/>
        <v>3</v>
      </c>
      <c r="AZ203" s="163">
        <f t="shared" si="16"/>
        <v>5</v>
      </c>
      <c r="BA203" s="163">
        <f t="shared" si="16"/>
        <v>1</v>
      </c>
      <c r="BB203" s="163">
        <f t="shared" si="16"/>
        <v>0</v>
      </c>
      <c r="BC203" s="163">
        <f t="shared" si="16"/>
        <v>13</v>
      </c>
      <c r="BD203" s="163">
        <f t="shared" si="16"/>
        <v>0</v>
      </c>
      <c r="BE203" s="163">
        <f t="shared" si="16"/>
        <v>0</v>
      </c>
      <c r="BF203" s="163">
        <f t="shared" si="16"/>
        <v>0</v>
      </c>
      <c r="BG203" s="163">
        <f t="shared" si="16"/>
        <v>0</v>
      </c>
      <c r="BH203" s="163">
        <f t="shared" si="16"/>
        <v>10</v>
      </c>
      <c r="BI203" s="163">
        <f t="shared" si="16"/>
        <v>1</v>
      </c>
      <c r="BJ203" s="163">
        <f t="shared" si="16"/>
        <v>1</v>
      </c>
      <c r="BK203" s="163">
        <f t="shared" si="16"/>
        <v>0</v>
      </c>
      <c r="BL203" s="163">
        <f t="shared" si="16"/>
        <v>0</v>
      </c>
      <c r="BM203" s="163">
        <f t="shared" si="16"/>
        <v>1</v>
      </c>
      <c r="BN203" s="163">
        <f t="shared" si="16"/>
        <v>1</v>
      </c>
      <c r="BO203" s="163">
        <f t="shared" si="16"/>
        <v>0</v>
      </c>
      <c r="BP203" s="163">
        <f t="shared" si="16"/>
        <v>2</v>
      </c>
      <c r="BQ203" s="163">
        <f t="shared" ref="BQ203:CV203" si="17">SUM(BQ204:BQ248)</f>
        <v>0</v>
      </c>
    </row>
    <row r="204" spans="1:69">
      <c r="A204" s="5">
        <v>191</v>
      </c>
      <c r="B204" s="10" t="s">
        <v>1074</v>
      </c>
      <c r="C204" s="18" t="s">
        <v>165</v>
      </c>
      <c r="D204" s="18"/>
      <c r="E204" s="163">
        <v>11</v>
      </c>
      <c r="F204" s="167">
        <v>11</v>
      </c>
      <c r="G204" s="167"/>
      <c r="H204" s="163">
        <v>3</v>
      </c>
      <c r="I204" s="163"/>
      <c r="J204" s="167"/>
      <c r="K204" s="167"/>
      <c r="L204" s="167">
        <v>3</v>
      </c>
      <c r="M204" s="167"/>
      <c r="N204" s="163">
        <v>1</v>
      </c>
      <c r="O204" s="167"/>
      <c r="P204" s="167">
        <v>3</v>
      </c>
      <c r="Q204" s="163">
        <v>3</v>
      </c>
      <c r="R204" s="167">
        <v>1</v>
      </c>
      <c r="S204" s="167">
        <v>3</v>
      </c>
      <c r="T204" s="167"/>
      <c r="U204" s="167">
        <v>2</v>
      </c>
      <c r="V204" s="163"/>
      <c r="W204" s="167"/>
      <c r="X204" s="167"/>
      <c r="Y204" s="167"/>
      <c r="Z204" s="167"/>
      <c r="AA204" s="167"/>
      <c r="AB204" s="167"/>
      <c r="AC204" s="167"/>
      <c r="AD204" s="167">
        <v>2</v>
      </c>
      <c r="AE204" s="167"/>
      <c r="AF204" s="167"/>
      <c r="AG204" s="167">
        <v>2</v>
      </c>
      <c r="AH204" s="167"/>
      <c r="AI204" s="167">
        <v>5</v>
      </c>
      <c r="AJ204" s="163"/>
      <c r="AK204" s="163"/>
      <c r="AL204" s="163"/>
      <c r="AM204" s="167"/>
      <c r="AN204" s="167"/>
      <c r="AO204" s="167">
        <v>4</v>
      </c>
      <c r="AP204" s="167">
        <v>5</v>
      </c>
      <c r="AQ204" s="167">
        <v>1</v>
      </c>
      <c r="AR204" s="163">
        <v>1</v>
      </c>
      <c r="AS204" s="163"/>
      <c r="AT204" s="167"/>
      <c r="AU204" s="163"/>
      <c r="AV204" s="167">
        <v>2</v>
      </c>
      <c r="AW204" s="167"/>
      <c r="AX204" s="167"/>
      <c r="AY204" s="167"/>
      <c r="AZ204" s="167"/>
      <c r="BA204" s="163"/>
      <c r="BB204" s="163"/>
      <c r="BC204" s="163"/>
      <c r="BD204" s="163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>
      <c r="A205" s="5">
        <v>192</v>
      </c>
      <c r="B205" s="10" t="s">
        <v>1075</v>
      </c>
      <c r="C205" s="18" t="s">
        <v>165</v>
      </c>
      <c r="D205" s="18"/>
      <c r="E205" s="163">
        <v>12</v>
      </c>
      <c r="F205" s="167">
        <v>12</v>
      </c>
      <c r="G205" s="167"/>
      <c r="H205" s="163">
        <v>1</v>
      </c>
      <c r="I205" s="163">
        <v>6</v>
      </c>
      <c r="J205" s="167"/>
      <c r="K205" s="167"/>
      <c r="L205" s="167">
        <v>3</v>
      </c>
      <c r="M205" s="167"/>
      <c r="N205" s="163"/>
      <c r="O205" s="167">
        <v>2</v>
      </c>
      <c r="P205" s="167">
        <v>1</v>
      </c>
      <c r="Q205" s="163"/>
      <c r="R205" s="167">
        <v>8</v>
      </c>
      <c r="S205" s="167">
        <v>1</v>
      </c>
      <c r="T205" s="167"/>
      <c r="U205" s="167">
        <v>1</v>
      </c>
      <c r="V205" s="163"/>
      <c r="W205" s="167"/>
      <c r="X205" s="167"/>
      <c r="Y205" s="167"/>
      <c r="Z205" s="167"/>
      <c r="AA205" s="167"/>
      <c r="AB205" s="167"/>
      <c r="AC205" s="167"/>
      <c r="AD205" s="167">
        <v>2</v>
      </c>
      <c r="AE205" s="167"/>
      <c r="AF205" s="167"/>
      <c r="AG205" s="167"/>
      <c r="AH205" s="167"/>
      <c r="AI205" s="167">
        <v>9</v>
      </c>
      <c r="AJ205" s="163">
        <v>6</v>
      </c>
      <c r="AK205" s="163"/>
      <c r="AL205" s="163"/>
      <c r="AM205" s="167"/>
      <c r="AN205" s="167"/>
      <c r="AO205" s="167">
        <v>3</v>
      </c>
      <c r="AP205" s="167">
        <v>7</v>
      </c>
      <c r="AQ205" s="167">
        <v>1</v>
      </c>
      <c r="AR205" s="163">
        <v>1</v>
      </c>
      <c r="AS205" s="163"/>
      <c r="AT205" s="167"/>
      <c r="AU205" s="163"/>
      <c r="AV205" s="167">
        <v>2</v>
      </c>
      <c r="AW205" s="167">
        <v>7</v>
      </c>
      <c r="AX205" s="167">
        <v>3</v>
      </c>
      <c r="AY205" s="167">
        <v>3</v>
      </c>
      <c r="AZ205" s="167">
        <v>1</v>
      </c>
      <c r="BA205" s="163">
        <v>1</v>
      </c>
      <c r="BB205" s="163"/>
      <c r="BC205" s="163">
        <v>6</v>
      </c>
      <c r="BD205" s="163"/>
      <c r="BE205" s="167"/>
      <c r="BF205" s="167"/>
      <c r="BG205" s="167"/>
      <c r="BH205" s="167">
        <v>4</v>
      </c>
      <c r="BI205" s="167">
        <v>1</v>
      </c>
      <c r="BJ205" s="167">
        <v>1</v>
      </c>
      <c r="BK205" s="167"/>
      <c r="BL205" s="167"/>
      <c r="BM205" s="167">
        <v>1</v>
      </c>
      <c r="BN205" s="167">
        <v>1</v>
      </c>
      <c r="BO205" s="167"/>
      <c r="BP205" s="163">
        <v>1</v>
      </c>
      <c r="BQ205" s="163"/>
    </row>
    <row r="206" spans="1:69">
      <c r="A206" s="5">
        <v>193</v>
      </c>
      <c r="B206" s="10" t="s">
        <v>1076</v>
      </c>
      <c r="C206" s="18" t="s">
        <v>165</v>
      </c>
      <c r="D206" s="18"/>
      <c r="E206" s="163">
        <v>10</v>
      </c>
      <c r="F206" s="167">
        <v>10</v>
      </c>
      <c r="G206" s="167"/>
      <c r="H206" s="163"/>
      <c r="I206" s="163">
        <v>3</v>
      </c>
      <c r="J206" s="167"/>
      <c r="K206" s="167"/>
      <c r="L206" s="167">
        <v>2</v>
      </c>
      <c r="M206" s="167"/>
      <c r="N206" s="163"/>
      <c r="O206" s="167">
        <v>1</v>
      </c>
      <c r="P206" s="167">
        <v>1</v>
      </c>
      <c r="Q206" s="163">
        <v>5</v>
      </c>
      <c r="R206" s="167">
        <v>3</v>
      </c>
      <c r="S206" s="167"/>
      <c r="T206" s="167"/>
      <c r="U206" s="167">
        <v>1</v>
      </c>
      <c r="V206" s="163"/>
      <c r="W206" s="167"/>
      <c r="X206" s="167"/>
      <c r="Y206" s="167"/>
      <c r="Z206" s="167"/>
      <c r="AA206" s="167"/>
      <c r="AB206" s="167"/>
      <c r="AC206" s="167"/>
      <c r="AD206" s="167">
        <v>1</v>
      </c>
      <c r="AE206" s="167"/>
      <c r="AF206" s="167"/>
      <c r="AG206" s="167"/>
      <c r="AH206" s="167"/>
      <c r="AI206" s="167">
        <v>8</v>
      </c>
      <c r="AJ206" s="163">
        <v>5</v>
      </c>
      <c r="AK206" s="163"/>
      <c r="AL206" s="163"/>
      <c r="AM206" s="167"/>
      <c r="AN206" s="167"/>
      <c r="AO206" s="167">
        <v>1</v>
      </c>
      <c r="AP206" s="167">
        <v>4</v>
      </c>
      <c r="AQ206" s="167">
        <v>5</v>
      </c>
      <c r="AR206" s="163"/>
      <c r="AS206" s="163"/>
      <c r="AT206" s="167"/>
      <c r="AU206" s="163"/>
      <c r="AV206" s="167">
        <v>2</v>
      </c>
      <c r="AW206" s="167">
        <v>5</v>
      </c>
      <c r="AX206" s="167">
        <v>2</v>
      </c>
      <c r="AY206" s="167"/>
      <c r="AZ206" s="167">
        <v>3</v>
      </c>
      <c r="BA206" s="163"/>
      <c r="BB206" s="163"/>
      <c r="BC206" s="163">
        <v>5</v>
      </c>
      <c r="BD206" s="163"/>
      <c r="BE206" s="167"/>
      <c r="BF206" s="167"/>
      <c r="BG206" s="167"/>
      <c r="BH206" s="167">
        <v>5</v>
      </c>
      <c r="BI206" s="167"/>
      <c r="BJ206" s="167"/>
      <c r="BK206" s="167"/>
      <c r="BL206" s="167"/>
      <c r="BM206" s="167"/>
      <c r="BN206" s="167"/>
      <c r="BO206" s="167"/>
      <c r="BP206" s="163"/>
      <c r="BQ206" s="163"/>
    </row>
    <row r="207" spans="1:69" hidden="1">
      <c r="A207" s="5">
        <v>194</v>
      </c>
      <c r="B207" s="10" t="s">
        <v>1077</v>
      </c>
      <c r="C207" s="18" t="s">
        <v>165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1078</v>
      </c>
      <c r="C208" s="18" t="s">
        <v>165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>
      <c r="A209" s="5">
        <v>196</v>
      </c>
      <c r="B209" s="10" t="s">
        <v>1079</v>
      </c>
      <c r="C209" s="18" t="s">
        <v>166</v>
      </c>
      <c r="D209" s="18"/>
      <c r="E209" s="163">
        <v>1</v>
      </c>
      <c r="F209" s="167">
        <v>1</v>
      </c>
      <c r="G209" s="167"/>
      <c r="H209" s="163"/>
      <c r="I209" s="163"/>
      <c r="J209" s="167"/>
      <c r="K209" s="167"/>
      <c r="L209" s="167"/>
      <c r="M209" s="167"/>
      <c r="N209" s="163"/>
      <c r="O209" s="167"/>
      <c r="P209" s="167">
        <v>1</v>
      </c>
      <c r="Q209" s="163"/>
      <c r="R209" s="167"/>
      <c r="S209" s="167"/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>
        <v>1</v>
      </c>
      <c r="AJ209" s="163"/>
      <c r="AK209" s="163"/>
      <c r="AL209" s="163"/>
      <c r="AM209" s="167"/>
      <c r="AN209" s="167"/>
      <c r="AO209" s="167"/>
      <c r="AP209" s="167"/>
      <c r="AQ209" s="167"/>
      <c r="AR209" s="163">
        <v>1</v>
      </c>
      <c r="AS209" s="163"/>
      <c r="AT209" s="167"/>
      <c r="AU209" s="163"/>
      <c r="AV209" s="167"/>
      <c r="AW209" s="167"/>
      <c r="AX209" s="167"/>
      <c r="AY209" s="167"/>
      <c r="AZ209" s="167"/>
      <c r="BA209" s="163"/>
      <c r="BB209" s="163"/>
      <c r="BC209" s="163"/>
      <c r="BD209" s="163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 hidden="1">
      <c r="A210" s="5">
        <v>197</v>
      </c>
      <c r="B210" s="10" t="s">
        <v>1080</v>
      </c>
      <c r="C210" s="18" t="s">
        <v>166</v>
      </c>
      <c r="D210" s="18"/>
      <c r="E210" s="163"/>
      <c r="F210" s="167"/>
      <c r="G210" s="167"/>
      <c r="H210" s="163"/>
      <c r="I210" s="163"/>
      <c r="J210" s="167"/>
      <c r="K210" s="167"/>
      <c r="L210" s="167"/>
      <c r="M210" s="167"/>
      <c r="N210" s="163"/>
      <c r="O210" s="167"/>
      <c r="P210" s="167"/>
      <c r="Q210" s="163"/>
      <c r="R210" s="167"/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3"/>
      <c r="AK210" s="163"/>
      <c r="AL210" s="163"/>
      <c r="AM210" s="167"/>
      <c r="AN210" s="167"/>
      <c r="AO210" s="167"/>
      <c r="AP210" s="167"/>
      <c r="AQ210" s="167"/>
      <c r="AR210" s="163"/>
      <c r="AS210" s="163"/>
      <c r="AT210" s="167"/>
      <c r="AU210" s="163"/>
      <c r="AV210" s="167"/>
      <c r="AW210" s="167"/>
      <c r="AX210" s="167"/>
      <c r="AY210" s="167"/>
      <c r="AZ210" s="167"/>
      <c r="BA210" s="163"/>
      <c r="BB210" s="163"/>
      <c r="BC210" s="163"/>
      <c r="BD210" s="163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3"/>
      <c r="BQ210" s="163"/>
    </row>
    <row r="211" spans="1:69" hidden="1">
      <c r="A211" s="5">
        <v>198</v>
      </c>
      <c r="B211" s="10" t="s">
        <v>1081</v>
      </c>
      <c r="C211" s="18" t="s">
        <v>166</v>
      </c>
      <c r="D211" s="18"/>
      <c r="E211" s="163"/>
      <c r="F211" s="167"/>
      <c r="G211" s="167"/>
      <c r="H211" s="163"/>
      <c r="I211" s="163"/>
      <c r="J211" s="167"/>
      <c r="K211" s="167"/>
      <c r="L211" s="167"/>
      <c r="M211" s="167"/>
      <c r="N211" s="163"/>
      <c r="O211" s="167"/>
      <c r="P211" s="167"/>
      <c r="Q211" s="163"/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3"/>
      <c r="AK211" s="163"/>
      <c r="AL211" s="163"/>
      <c r="AM211" s="167"/>
      <c r="AN211" s="167"/>
      <c r="AO211" s="167"/>
      <c r="AP211" s="167"/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1082</v>
      </c>
      <c r="C212" s="18" t="s">
        <v>166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1083</v>
      </c>
      <c r="C213" s="18" t="s">
        <v>166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1084</v>
      </c>
      <c r="C214" s="18" t="s">
        <v>167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 hidden="1">
      <c r="A215" s="5">
        <v>202</v>
      </c>
      <c r="B215" s="10" t="s">
        <v>1085</v>
      </c>
      <c r="C215" s="18" t="s">
        <v>167</v>
      </c>
      <c r="D215" s="18"/>
      <c r="E215" s="163"/>
      <c r="F215" s="167"/>
      <c r="G215" s="167"/>
      <c r="H215" s="163"/>
      <c r="I215" s="163"/>
      <c r="J215" s="167"/>
      <c r="K215" s="167"/>
      <c r="L215" s="167"/>
      <c r="M215" s="167"/>
      <c r="N215" s="163"/>
      <c r="O215" s="167"/>
      <c r="P215" s="167"/>
      <c r="Q215" s="163"/>
      <c r="R215" s="167"/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/>
      <c r="AQ215" s="167"/>
      <c r="AR215" s="163"/>
      <c r="AS215" s="163"/>
      <c r="AT215" s="167"/>
      <c r="AU215" s="163"/>
      <c r="AV215" s="167"/>
      <c r="AW215" s="167"/>
      <c r="AX215" s="167"/>
      <c r="AY215" s="167"/>
      <c r="AZ215" s="167"/>
      <c r="BA215" s="163"/>
      <c r="BB215" s="163"/>
      <c r="BC215" s="163"/>
      <c r="BD215" s="163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 hidden="1">
      <c r="A216" s="5">
        <v>203</v>
      </c>
      <c r="B216" s="10" t="s">
        <v>1086</v>
      </c>
      <c r="C216" s="18" t="s">
        <v>167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idden="1">
      <c r="A217" s="5">
        <v>204</v>
      </c>
      <c r="B217" s="10" t="s">
        <v>1087</v>
      </c>
      <c r="C217" s="18" t="s">
        <v>167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>
      <c r="A218" s="5">
        <v>205</v>
      </c>
      <c r="B218" s="10" t="s">
        <v>1088</v>
      </c>
      <c r="C218" s="18" t="s">
        <v>14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>
      <c r="A219" s="5">
        <v>206</v>
      </c>
      <c r="B219" s="10" t="s">
        <v>1089</v>
      </c>
      <c r="C219" s="18" t="s">
        <v>14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1090</v>
      </c>
      <c r="C220" s="18" t="s">
        <v>168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hidden="1">
      <c r="A221" s="5">
        <v>208</v>
      </c>
      <c r="B221" s="10" t="s">
        <v>1091</v>
      </c>
      <c r="C221" s="18" t="s">
        <v>168</v>
      </c>
      <c r="D221" s="18"/>
      <c r="E221" s="163"/>
      <c r="F221" s="167"/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/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3"/>
      <c r="AK221" s="163"/>
      <c r="AL221" s="163"/>
      <c r="AM221" s="167"/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1092</v>
      </c>
      <c r="C222" s="18" t="s">
        <v>168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1093</v>
      </c>
      <c r="C223" s="18" t="s">
        <v>168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>
      <c r="A224" s="5">
        <v>211</v>
      </c>
      <c r="B224" s="10" t="s">
        <v>1094</v>
      </c>
      <c r="C224" s="18" t="s">
        <v>169</v>
      </c>
      <c r="D224" s="18"/>
      <c r="E224" s="163">
        <v>2</v>
      </c>
      <c r="F224" s="167">
        <v>2</v>
      </c>
      <c r="G224" s="167"/>
      <c r="H224" s="163"/>
      <c r="I224" s="163"/>
      <c r="J224" s="167"/>
      <c r="K224" s="167"/>
      <c r="L224" s="167">
        <v>1</v>
      </c>
      <c r="M224" s="167"/>
      <c r="N224" s="163"/>
      <c r="O224" s="167"/>
      <c r="P224" s="167">
        <v>1</v>
      </c>
      <c r="Q224" s="163"/>
      <c r="R224" s="167">
        <v>1</v>
      </c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>
        <v>2</v>
      </c>
      <c r="AJ224" s="163">
        <v>1</v>
      </c>
      <c r="AK224" s="163"/>
      <c r="AL224" s="163"/>
      <c r="AM224" s="167"/>
      <c r="AN224" s="167"/>
      <c r="AO224" s="167">
        <v>1</v>
      </c>
      <c r="AP224" s="167">
        <v>1</v>
      </c>
      <c r="AQ224" s="167"/>
      <c r="AR224" s="163"/>
      <c r="AS224" s="163"/>
      <c r="AT224" s="167"/>
      <c r="AU224" s="163"/>
      <c r="AV224" s="167"/>
      <c r="AW224" s="167">
        <v>1</v>
      </c>
      <c r="AX224" s="167"/>
      <c r="AY224" s="167"/>
      <c r="AZ224" s="167">
        <v>1</v>
      </c>
      <c r="BA224" s="163"/>
      <c r="BB224" s="163"/>
      <c r="BC224" s="163">
        <v>1</v>
      </c>
      <c r="BD224" s="163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3">
        <v>1</v>
      </c>
      <c r="BQ224" s="163"/>
    </row>
    <row r="225" spans="1:69">
      <c r="A225" s="5">
        <v>212</v>
      </c>
      <c r="B225" s="10" t="s">
        <v>1095</v>
      </c>
      <c r="C225" s="18" t="s">
        <v>169</v>
      </c>
      <c r="D225" s="18"/>
      <c r="E225" s="163">
        <v>1</v>
      </c>
      <c r="F225" s="167">
        <v>1</v>
      </c>
      <c r="G225" s="167"/>
      <c r="H225" s="163"/>
      <c r="I225" s="163"/>
      <c r="J225" s="167"/>
      <c r="K225" s="167"/>
      <c r="L225" s="167"/>
      <c r="M225" s="167"/>
      <c r="N225" s="163"/>
      <c r="O225" s="167"/>
      <c r="P225" s="167"/>
      <c r="Q225" s="163">
        <v>1</v>
      </c>
      <c r="R225" s="167"/>
      <c r="S225" s="167"/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>
        <v>1</v>
      </c>
      <c r="AJ225" s="163">
        <v>1</v>
      </c>
      <c r="AK225" s="163"/>
      <c r="AL225" s="163"/>
      <c r="AM225" s="167"/>
      <c r="AN225" s="167"/>
      <c r="AO225" s="167"/>
      <c r="AP225" s="167">
        <v>1</v>
      </c>
      <c r="AQ225" s="167"/>
      <c r="AR225" s="163"/>
      <c r="AS225" s="163"/>
      <c r="AT225" s="167"/>
      <c r="AU225" s="163"/>
      <c r="AV225" s="167"/>
      <c r="AW225" s="167">
        <v>1</v>
      </c>
      <c r="AX225" s="167">
        <v>1</v>
      </c>
      <c r="AY225" s="167"/>
      <c r="AZ225" s="167"/>
      <c r="BA225" s="163"/>
      <c r="BB225" s="163"/>
      <c r="BC225" s="163">
        <v>1</v>
      </c>
      <c r="BD225" s="163"/>
      <c r="BE225" s="167"/>
      <c r="BF225" s="167"/>
      <c r="BG225" s="167"/>
      <c r="BH225" s="167">
        <v>1</v>
      </c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1096</v>
      </c>
      <c r="C226" s="18" t="s">
        <v>169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1097</v>
      </c>
      <c r="C227" s="18" t="s">
        <v>169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 hidden="1">
      <c r="A228" s="5">
        <v>215</v>
      </c>
      <c r="B228" s="10" t="s">
        <v>1098</v>
      </c>
      <c r="C228" s="18" t="s">
        <v>170</v>
      </c>
      <c r="D228" s="18"/>
      <c r="E228" s="163"/>
      <c r="F228" s="167"/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/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/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hidden="1">
      <c r="A229" s="5">
        <v>216</v>
      </c>
      <c r="B229" s="10" t="s">
        <v>1099</v>
      </c>
      <c r="C229" s="18" t="s">
        <v>170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 hidden="1">
      <c r="A230" s="5">
        <v>217</v>
      </c>
      <c r="B230" s="10" t="s">
        <v>1100</v>
      </c>
      <c r="C230" s="18" t="s">
        <v>170</v>
      </c>
      <c r="D230" s="18"/>
      <c r="E230" s="163"/>
      <c r="F230" s="167"/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/>
      <c r="S230" s="167"/>
      <c r="T230" s="167"/>
      <c r="U230" s="167"/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1101</v>
      </c>
      <c r="C231" s="18" t="s">
        <v>170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>
      <c r="A232" s="5">
        <v>219</v>
      </c>
      <c r="B232" s="10" t="s">
        <v>1102</v>
      </c>
      <c r="C232" s="18" t="s">
        <v>170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1103</v>
      </c>
      <c r="C233" s="18" t="s">
        <v>171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1104</v>
      </c>
      <c r="C234" s="18" t="s">
        <v>171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>
      <c r="A235" s="5">
        <v>222</v>
      </c>
      <c r="B235" s="10">
        <v>193</v>
      </c>
      <c r="C235" s="18" t="s">
        <v>1607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1105</v>
      </c>
      <c r="C236" s="18" t="s">
        <v>172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1106</v>
      </c>
      <c r="C237" s="18" t="s">
        <v>172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1107</v>
      </c>
      <c r="C238" s="18" t="s">
        <v>2412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1108</v>
      </c>
      <c r="C239" s="18" t="s">
        <v>2412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>
      <c r="A240" s="5">
        <v>227</v>
      </c>
      <c r="B240" s="10" t="s">
        <v>1109</v>
      </c>
      <c r="C240" s="18" t="s">
        <v>2412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173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174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175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1481</v>
      </c>
      <c r="C244" s="18" t="s">
        <v>176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1482</v>
      </c>
      <c r="C245" s="18" t="s">
        <v>176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1483</v>
      </c>
      <c r="C246" s="18" t="s">
        <v>176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1484</v>
      </c>
      <c r="C247" s="18" t="s">
        <v>176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hidden="1">
      <c r="A248" s="5">
        <v>235</v>
      </c>
      <c r="B248" s="10">
        <v>198</v>
      </c>
      <c r="C248" s="18" t="s">
        <v>177</v>
      </c>
      <c r="D248" s="18"/>
      <c r="E248" s="163"/>
      <c r="F248" s="167"/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/>
      <c r="R248" s="167"/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3"/>
      <c r="AK248" s="163"/>
      <c r="AL248" s="163"/>
      <c r="AM248" s="167"/>
      <c r="AN248" s="167"/>
      <c r="AO248" s="167"/>
      <c r="AP248" s="167"/>
      <c r="AQ248" s="167"/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8">SUM(E250:E366)</f>
        <v>1</v>
      </c>
      <c r="F249" s="163">
        <f t="shared" si="18"/>
        <v>1</v>
      </c>
      <c r="G249" s="163">
        <f t="shared" si="18"/>
        <v>0</v>
      </c>
      <c r="H249" s="163">
        <f t="shared" si="18"/>
        <v>0</v>
      </c>
      <c r="I249" s="163">
        <f t="shared" si="18"/>
        <v>1</v>
      </c>
      <c r="J249" s="163">
        <f t="shared" si="18"/>
        <v>0</v>
      </c>
      <c r="K249" s="163">
        <f t="shared" si="18"/>
        <v>0</v>
      </c>
      <c r="L249" s="163">
        <f t="shared" si="18"/>
        <v>0</v>
      </c>
      <c r="M249" s="163">
        <f t="shared" si="18"/>
        <v>0</v>
      </c>
      <c r="N249" s="163">
        <f t="shared" si="18"/>
        <v>0</v>
      </c>
      <c r="O249" s="163">
        <f t="shared" si="18"/>
        <v>0</v>
      </c>
      <c r="P249" s="163">
        <f t="shared" si="18"/>
        <v>0</v>
      </c>
      <c r="Q249" s="163">
        <f t="shared" si="18"/>
        <v>1</v>
      </c>
      <c r="R249" s="163">
        <f t="shared" si="18"/>
        <v>0</v>
      </c>
      <c r="S249" s="163">
        <f t="shared" si="18"/>
        <v>0</v>
      </c>
      <c r="T249" s="163">
        <f t="shared" si="18"/>
        <v>0</v>
      </c>
      <c r="U249" s="163">
        <f t="shared" si="18"/>
        <v>0</v>
      </c>
      <c r="V249" s="163">
        <f t="shared" si="18"/>
        <v>0</v>
      </c>
      <c r="W249" s="163">
        <f t="shared" si="18"/>
        <v>0</v>
      </c>
      <c r="X249" s="163">
        <f t="shared" si="18"/>
        <v>0</v>
      </c>
      <c r="Y249" s="163">
        <f t="shared" si="18"/>
        <v>0</v>
      </c>
      <c r="Z249" s="163">
        <f t="shared" si="18"/>
        <v>0</v>
      </c>
      <c r="AA249" s="163">
        <f t="shared" si="18"/>
        <v>0</v>
      </c>
      <c r="AB249" s="163">
        <f t="shared" si="18"/>
        <v>0</v>
      </c>
      <c r="AC249" s="163">
        <f t="shared" si="18"/>
        <v>0</v>
      </c>
      <c r="AD249" s="163">
        <f t="shared" si="18"/>
        <v>0</v>
      </c>
      <c r="AE249" s="163">
        <f t="shared" si="18"/>
        <v>0</v>
      </c>
      <c r="AF249" s="163">
        <f t="shared" si="18"/>
        <v>0</v>
      </c>
      <c r="AG249" s="163">
        <f t="shared" si="18"/>
        <v>0</v>
      </c>
      <c r="AH249" s="163">
        <f t="shared" si="18"/>
        <v>0</v>
      </c>
      <c r="AI249" s="163">
        <f t="shared" si="18"/>
        <v>1</v>
      </c>
      <c r="AJ249" s="163">
        <f t="shared" si="18"/>
        <v>0</v>
      </c>
      <c r="AK249" s="163">
        <f t="shared" ref="AK249:BP249" si="19">SUM(AK250:AK366)</f>
        <v>0</v>
      </c>
      <c r="AL249" s="163">
        <f t="shared" si="19"/>
        <v>0</v>
      </c>
      <c r="AM249" s="163">
        <f t="shared" si="19"/>
        <v>0</v>
      </c>
      <c r="AN249" s="163">
        <f t="shared" si="19"/>
        <v>0</v>
      </c>
      <c r="AO249" s="163">
        <f t="shared" si="19"/>
        <v>0</v>
      </c>
      <c r="AP249" s="163">
        <f t="shared" si="19"/>
        <v>1</v>
      </c>
      <c r="AQ249" s="163">
        <f t="shared" si="19"/>
        <v>0</v>
      </c>
      <c r="AR249" s="163">
        <f t="shared" si="19"/>
        <v>0</v>
      </c>
      <c r="AS249" s="163">
        <f t="shared" si="19"/>
        <v>0</v>
      </c>
      <c r="AT249" s="163">
        <f t="shared" si="19"/>
        <v>0</v>
      </c>
      <c r="AU249" s="163">
        <f t="shared" si="19"/>
        <v>0</v>
      </c>
      <c r="AV249" s="163">
        <f t="shared" si="19"/>
        <v>0</v>
      </c>
      <c r="AW249" s="163">
        <f t="shared" si="19"/>
        <v>0</v>
      </c>
      <c r="AX249" s="163">
        <f t="shared" si="19"/>
        <v>0</v>
      </c>
      <c r="AY249" s="163">
        <f t="shared" si="19"/>
        <v>0</v>
      </c>
      <c r="AZ249" s="163">
        <f t="shared" si="19"/>
        <v>0</v>
      </c>
      <c r="BA249" s="163">
        <f t="shared" si="19"/>
        <v>0</v>
      </c>
      <c r="BB249" s="163">
        <f t="shared" si="19"/>
        <v>0</v>
      </c>
      <c r="BC249" s="163">
        <f t="shared" si="19"/>
        <v>0</v>
      </c>
      <c r="BD249" s="163">
        <f t="shared" si="19"/>
        <v>0</v>
      </c>
      <c r="BE249" s="163">
        <f t="shared" si="19"/>
        <v>0</v>
      </c>
      <c r="BF249" s="163">
        <f t="shared" si="19"/>
        <v>0</v>
      </c>
      <c r="BG249" s="163">
        <f t="shared" si="19"/>
        <v>0</v>
      </c>
      <c r="BH249" s="163">
        <f t="shared" si="19"/>
        <v>0</v>
      </c>
      <c r="BI249" s="163">
        <f t="shared" si="19"/>
        <v>0</v>
      </c>
      <c r="BJ249" s="163">
        <f t="shared" si="19"/>
        <v>0</v>
      </c>
      <c r="BK249" s="163">
        <f t="shared" si="19"/>
        <v>0</v>
      </c>
      <c r="BL249" s="163">
        <f t="shared" si="19"/>
        <v>0</v>
      </c>
      <c r="BM249" s="163">
        <f t="shared" si="19"/>
        <v>0</v>
      </c>
      <c r="BN249" s="163">
        <f t="shared" si="19"/>
        <v>0</v>
      </c>
      <c r="BO249" s="163">
        <f t="shared" si="19"/>
        <v>0</v>
      </c>
      <c r="BP249" s="163">
        <f t="shared" si="19"/>
        <v>0</v>
      </c>
      <c r="BQ249" s="163">
        <f t="shared" ref="BQ249:CV249" si="20">SUM(BQ250:BQ366)</f>
        <v>0</v>
      </c>
    </row>
    <row r="250" spans="1:69" ht="45" hidden="1">
      <c r="A250" s="5">
        <v>237</v>
      </c>
      <c r="B250" s="10" t="s">
        <v>1115</v>
      </c>
      <c r="C250" s="18" t="s">
        <v>2413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1116</v>
      </c>
      <c r="C251" s="18" t="s">
        <v>2413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>
      <c r="A252" s="5">
        <v>239</v>
      </c>
      <c r="B252" s="10" t="s">
        <v>1117</v>
      </c>
      <c r="C252" s="18" t="s">
        <v>2413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1118</v>
      </c>
      <c r="C253" s="18" t="s">
        <v>1608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>
      <c r="A254" s="5">
        <v>241</v>
      </c>
      <c r="B254" s="10" t="s">
        <v>1119</v>
      </c>
      <c r="C254" s="18" t="s">
        <v>1608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1120</v>
      </c>
      <c r="C255" s="18" t="s">
        <v>179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1121</v>
      </c>
      <c r="C256" s="18" t="s">
        <v>179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1122</v>
      </c>
      <c r="C257" s="18" t="s">
        <v>180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1123</v>
      </c>
      <c r="C258" s="18" t="s">
        <v>180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1124</v>
      </c>
      <c r="C259" s="18" t="s">
        <v>181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1125</v>
      </c>
      <c r="C260" s="18" t="s">
        <v>181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1126</v>
      </c>
      <c r="C261" s="18" t="s">
        <v>182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>
      <c r="A262" s="5">
        <v>249</v>
      </c>
      <c r="B262" s="10" t="s">
        <v>1127</v>
      </c>
      <c r="C262" s="18" t="s">
        <v>182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1128</v>
      </c>
      <c r="C263" s="18" t="s">
        <v>183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1129</v>
      </c>
      <c r="C264" s="18" t="s">
        <v>183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>
      <c r="A265" s="5">
        <v>252</v>
      </c>
      <c r="B265" s="10" t="s">
        <v>1130</v>
      </c>
      <c r="C265" s="18" t="s">
        <v>184</v>
      </c>
      <c r="D265" s="18"/>
      <c r="E265" s="163">
        <v>1</v>
      </c>
      <c r="F265" s="167">
        <v>1</v>
      </c>
      <c r="G265" s="167"/>
      <c r="H265" s="163"/>
      <c r="I265" s="163">
        <v>1</v>
      </c>
      <c r="J265" s="167"/>
      <c r="K265" s="167"/>
      <c r="L265" s="167"/>
      <c r="M265" s="167"/>
      <c r="N265" s="163"/>
      <c r="O265" s="167"/>
      <c r="P265" s="167"/>
      <c r="Q265" s="163">
        <v>1</v>
      </c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>
        <v>1</v>
      </c>
      <c r="AJ265" s="163"/>
      <c r="AK265" s="163"/>
      <c r="AL265" s="163"/>
      <c r="AM265" s="167"/>
      <c r="AN265" s="167"/>
      <c r="AO265" s="167"/>
      <c r="AP265" s="167">
        <v>1</v>
      </c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1131</v>
      </c>
      <c r="C266" s="18" t="s">
        <v>184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>
      <c r="A267" s="5">
        <v>254</v>
      </c>
      <c r="B267" s="10" t="s">
        <v>1132</v>
      </c>
      <c r="C267" s="18" t="s">
        <v>184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1133</v>
      </c>
      <c r="C268" s="18" t="s">
        <v>185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1134</v>
      </c>
      <c r="C269" s="18" t="s">
        <v>185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1598</v>
      </c>
      <c r="C270" s="18" t="s">
        <v>1600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>
      <c r="A271" s="5">
        <v>258</v>
      </c>
      <c r="B271" s="10" t="s">
        <v>1599</v>
      </c>
      <c r="C271" s="18" t="s">
        <v>1600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1135</v>
      </c>
      <c r="C272" s="18" t="s">
        <v>186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1136</v>
      </c>
      <c r="C273" s="18" t="s">
        <v>186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1137</v>
      </c>
      <c r="C274" s="18" t="s">
        <v>186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609</v>
      </c>
      <c r="C275" s="18" t="s">
        <v>1602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610</v>
      </c>
      <c r="C276" s="18" t="s">
        <v>1602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1601</v>
      </c>
      <c r="C277" s="18" t="s">
        <v>1602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1138</v>
      </c>
      <c r="C278" s="18" t="s">
        <v>187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1139</v>
      </c>
      <c r="C279" s="18" t="s">
        <v>187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1140</v>
      </c>
      <c r="C280" s="18" t="s">
        <v>187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1141</v>
      </c>
      <c r="C281" s="18" t="s">
        <v>188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1142</v>
      </c>
      <c r="C282" s="18" t="s">
        <v>189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1143</v>
      </c>
      <c r="C283" s="18" t="s">
        <v>189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1144</v>
      </c>
      <c r="C284" s="18" t="s">
        <v>189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1145</v>
      </c>
      <c r="C285" s="18" t="s">
        <v>19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1146</v>
      </c>
      <c r="C286" s="18" t="s">
        <v>19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1147</v>
      </c>
      <c r="C287" s="18" t="s">
        <v>190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>
      <c r="A288" s="5">
        <v>275</v>
      </c>
      <c r="B288" s="10" t="s">
        <v>1148</v>
      </c>
      <c r="C288" s="18" t="s">
        <v>190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1149</v>
      </c>
      <c r="C289" s="18" t="s">
        <v>191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>
      <c r="A290" s="5">
        <v>277</v>
      </c>
      <c r="B290" s="10" t="s">
        <v>1150</v>
      </c>
      <c r="C290" s="18" t="s">
        <v>191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1151</v>
      </c>
      <c r="C291" s="18" t="s">
        <v>1609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1152</v>
      </c>
      <c r="C292" s="18" t="s">
        <v>1609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1153</v>
      </c>
      <c r="C293" s="18" t="s">
        <v>1609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1154</v>
      </c>
      <c r="C294" s="18" t="s">
        <v>2414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1155</v>
      </c>
      <c r="C295" s="18" t="s">
        <v>2414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>
      <c r="A296" s="5">
        <v>283</v>
      </c>
      <c r="B296" s="10" t="s">
        <v>1156</v>
      </c>
      <c r="C296" s="18" t="s">
        <v>2414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1157</v>
      </c>
      <c r="C297" s="18" t="s">
        <v>192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1158</v>
      </c>
      <c r="C298" s="18" t="s">
        <v>192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193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194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1159</v>
      </c>
      <c r="C301" s="18" t="s">
        <v>2415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1160</v>
      </c>
      <c r="C302" s="18" t="s">
        <v>2415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1161</v>
      </c>
      <c r="C303" s="18" t="s">
        <v>195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>
      <c r="A304" s="5">
        <v>291</v>
      </c>
      <c r="B304" s="10" t="s">
        <v>1162</v>
      </c>
      <c r="C304" s="18" t="s">
        <v>195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196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2257</v>
      </c>
      <c r="C306" s="18" t="s">
        <v>2256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197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198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2276</v>
      </c>
      <c r="C309" s="18" t="s">
        <v>2277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2278</v>
      </c>
      <c r="C310" s="18" t="s">
        <v>2277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2279</v>
      </c>
      <c r="C311" s="18" t="s">
        <v>2277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>
      <c r="A312" s="5">
        <v>299</v>
      </c>
      <c r="B312" s="5" t="s">
        <v>2280</v>
      </c>
      <c r="C312" s="18" t="s">
        <v>2277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>
      <c r="A313" s="5">
        <v>300</v>
      </c>
      <c r="B313" s="5" t="s">
        <v>2281</v>
      </c>
      <c r="C313" s="18" t="s">
        <v>2282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199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1163</v>
      </c>
      <c r="C315" s="18" t="s">
        <v>200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1164</v>
      </c>
      <c r="C316" s="18" t="s">
        <v>200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27</v>
      </c>
      <c r="C317" s="18" t="s">
        <v>25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26</v>
      </c>
      <c r="C318" s="18" t="s">
        <v>25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201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1165</v>
      </c>
      <c r="C320" s="18" t="s">
        <v>202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1166</v>
      </c>
      <c r="C321" s="18" t="s">
        <v>202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1168</v>
      </c>
      <c r="C323" s="18" t="s">
        <v>204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1169</v>
      </c>
      <c r="C324" s="18" t="s">
        <v>205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1170</v>
      </c>
      <c r="C325" s="18" t="s">
        <v>205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1171</v>
      </c>
      <c r="C326" s="18" t="s">
        <v>205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1172</v>
      </c>
      <c r="C327" s="18" t="s">
        <v>206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1173</v>
      </c>
      <c r="C328" s="18" t="s">
        <v>206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1174</v>
      </c>
      <c r="C329" s="18" t="s">
        <v>207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1175</v>
      </c>
      <c r="C330" s="18" t="s">
        <v>207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>
      <c r="A331" s="5">
        <v>318</v>
      </c>
      <c r="B331" s="10">
        <v>227</v>
      </c>
      <c r="C331" s="18" t="s">
        <v>1610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1176</v>
      </c>
      <c r="C332" s="18" t="s">
        <v>209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1177</v>
      </c>
      <c r="C333" s="18" t="s">
        <v>209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1178</v>
      </c>
      <c r="C334" s="18" t="s">
        <v>210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1179</v>
      </c>
      <c r="C335" s="18" t="s">
        <v>210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 t="s">
        <v>1180</v>
      </c>
      <c r="C336" s="18" t="s">
        <v>210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>
      <c r="A337" s="5">
        <v>324</v>
      </c>
      <c r="B337" s="10">
        <v>231</v>
      </c>
      <c r="C337" s="18" t="s">
        <v>211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212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>
      <c r="A339" s="5">
        <v>326</v>
      </c>
      <c r="B339" s="10" t="s">
        <v>1181</v>
      </c>
      <c r="C339" s="18" t="s">
        <v>213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1182</v>
      </c>
      <c r="C340" s="18" t="s">
        <v>214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1183</v>
      </c>
      <c r="C341" s="18" t="s">
        <v>214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28</v>
      </c>
      <c r="C342" s="18" t="s">
        <v>214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29</v>
      </c>
      <c r="C343" s="18" t="s">
        <v>214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1184</v>
      </c>
      <c r="C344" s="18" t="s">
        <v>215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1185</v>
      </c>
      <c r="C345" s="18" t="s">
        <v>215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1186</v>
      </c>
      <c r="C346" s="18" t="s">
        <v>216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1187</v>
      </c>
      <c r="C347" s="18" t="s">
        <v>216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1188</v>
      </c>
      <c r="C348" s="18" t="s">
        <v>217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1189</v>
      </c>
      <c r="C349" s="18" t="s">
        <v>217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1190</v>
      </c>
      <c r="C350" s="18" t="s">
        <v>217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>
      <c r="A351" s="5">
        <v>338</v>
      </c>
      <c r="B351" s="10">
        <v>235</v>
      </c>
      <c r="C351" s="18" t="s">
        <v>218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1191</v>
      </c>
      <c r="C352" s="18" t="s">
        <v>219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1192</v>
      </c>
      <c r="C353" s="18" t="s">
        <v>219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1193</v>
      </c>
      <c r="C354" s="18" t="s">
        <v>220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1194</v>
      </c>
      <c r="C355" s="18" t="s">
        <v>220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1195</v>
      </c>
      <c r="C356" s="19" t="s">
        <v>221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1196</v>
      </c>
      <c r="C357" s="18" t="s">
        <v>221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1197</v>
      </c>
      <c r="C358" s="18" t="s">
        <v>221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1198</v>
      </c>
      <c r="C359" s="18" t="s">
        <v>222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1199</v>
      </c>
      <c r="C360" s="18" t="s">
        <v>222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1200</v>
      </c>
      <c r="C361" s="18" t="s">
        <v>222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1201</v>
      </c>
      <c r="C362" s="18" t="s">
        <v>222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1202</v>
      </c>
      <c r="C363" s="18" t="s">
        <v>223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1203</v>
      </c>
      <c r="C364" s="18" t="s">
        <v>223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1204</v>
      </c>
      <c r="C365" s="18" t="s">
        <v>223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1205</v>
      </c>
      <c r="C366" s="18" t="s">
        <v>223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1206</v>
      </c>
      <c r="C367" s="18" t="s">
        <v>224</v>
      </c>
      <c r="D367" s="18"/>
      <c r="E367" s="163">
        <f t="shared" ref="E367:AJ367" si="21">SUM(E368:E407)</f>
        <v>0</v>
      </c>
      <c r="F367" s="163">
        <f t="shared" si="21"/>
        <v>0</v>
      </c>
      <c r="G367" s="163">
        <f t="shared" si="21"/>
        <v>0</v>
      </c>
      <c r="H367" s="163">
        <f t="shared" si="21"/>
        <v>0</v>
      </c>
      <c r="I367" s="163">
        <f t="shared" si="21"/>
        <v>0</v>
      </c>
      <c r="J367" s="163">
        <f t="shared" si="21"/>
        <v>0</v>
      </c>
      <c r="K367" s="163">
        <f t="shared" si="21"/>
        <v>0</v>
      </c>
      <c r="L367" s="163">
        <f t="shared" si="21"/>
        <v>0</v>
      </c>
      <c r="M367" s="163">
        <f t="shared" si="21"/>
        <v>0</v>
      </c>
      <c r="N367" s="163">
        <f t="shared" si="21"/>
        <v>0</v>
      </c>
      <c r="O367" s="163">
        <f t="shared" si="21"/>
        <v>0</v>
      </c>
      <c r="P367" s="163">
        <f t="shared" si="21"/>
        <v>0</v>
      </c>
      <c r="Q367" s="163">
        <f t="shared" si="21"/>
        <v>0</v>
      </c>
      <c r="R367" s="163">
        <f t="shared" si="21"/>
        <v>0</v>
      </c>
      <c r="S367" s="163">
        <f t="shared" si="21"/>
        <v>0</v>
      </c>
      <c r="T367" s="163">
        <f t="shared" si="21"/>
        <v>0</v>
      </c>
      <c r="U367" s="163">
        <f t="shared" si="21"/>
        <v>0</v>
      </c>
      <c r="V367" s="163">
        <f t="shared" si="21"/>
        <v>0</v>
      </c>
      <c r="W367" s="163">
        <f t="shared" si="21"/>
        <v>0</v>
      </c>
      <c r="X367" s="163">
        <f t="shared" si="21"/>
        <v>0</v>
      </c>
      <c r="Y367" s="163">
        <f t="shared" si="21"/>
        <v>0</v>
      </c>
      <c r="Z367" s="163">
        <f t="shared" si="21"/>
        <v>0</v>
      </c>
      <c r="AA367" s="163">
        <f t="shared" si="21"/>
        <v>0</v>
      </c>
      <c r="AB367" s="163">
        <f t="shared" si="21"/>
        <v>0</v>
      </c>
      <c r="AC367" s="163">
        <f t="shared" si="21"/>
        <v>0</v>
      </c>
      <c r="AD367" s="163">
        <f t="shared" si="21"/>
        <v>0</v>
      </c>
      <c r="AE367" s="163">
        <f t="shared" si="21"/>
        <v>0</v>
      </c>
      <c r="AF367" s="163">
        <f t="shared" si="21"/>
        <v>0</v>
      </c>
      <c r="AG367" s="163">
        <f t="shared" si="21"/>
        <v>0</v>
      </c>
      <c r="AH367" s="163">
        <f t="shared" si="21"/>
        <v>0</v>
      </c>
      <c r="AI367" s="163">
        <f t="shared" si="21"/>
        <v>0</v>
      </c>
      <c r="AJ367" s="163">
        <f t="shared" si="21"/>
        <v>0</v>
      </c>
      <c r="AK367" s="163">
        <f t="shared" ref="AK367:BP367" si="22">SUM(AK368:AK407)</f>
        <v>0</v>
      </c>
      <c r="AL367" s="163">
        <f t="shared" si="22"/>
        <v>0</v>
      </c>
      <c r="AM367" s="163">
        <f t="shared" si="22"/>
        <v>0</v>
      </c>
      <c r="AN367" s="163">
        <f t="shared" si="22"/>
        <v>0</v>
      </c>
      <c r="AO367" s="163">
        <f t="shared" si="22"/>
        <v>0</v>
      </c>
      <c r="AP367" s="163">
        <f t="shared" si="22"/>
        <v>0</v>
      </c>
      <c r="AQ367" s="163">
        <f t="shared" si="22"/>
        <v>0</v>
      </c>
      <c r="AR367" s="163">
        <f t="shared" si="22"/>
        <v>0</v>
      </c>
      <c r="AS367" s="163">
        <f t="shared" si="22"/>
        <v>0</v>
      </c>
      <c r="AT367" s="163">
        <f t="shared" si="22"/>
        <v>0</v>
      </c>
      <c r="AU367" s="163">
        <f t="shared" si="22"/>
        <v>0</v>
      </c>
      <c r="AV367" s="163">
        <f t="shared" si="22"/>
        <v>0</v>
      </c>
      <c r="AW367" s="163">
        <f t="shared" si="22"/>
        <v>0</v>
      </c>
      <c r="AX367" s="163">
        <f t="shared" si="22"/>
        <v>0</v>
      </c>
      <c r="AY367" s="163">
        <f t="shared" si="22"/>
        <v>0</v>
      </c>
      <c r="AZ367" s="163">
        <f t="shared" si="22"/>
        <v>0</v>
      </c>
      <c r="BA367" s="163">
        <f t="shared" si="22"/>
        <v>0</v>
      </c>
      <c r="BB367" s="163">
        <f t="shared" si="22"/>
        <v>0</v>
      </c>
      <c r="BC367" s="163">
        <f t="shared" si="22"/>
        <v>0</v>
      </c>
      <c r="BD367" s="163">
        <f t="shared" si="22"/>
        <v>0</v>
      </c>
      <c r="BE367" s="163">
        <f t="shared" si="22"/>
        <v>0</v>
      </c>
      <c r="BF367" s="163">
        <f t="shared" si="22"/>
        <v>0</v>
      </c>
      <c r="BG367" s="163">
        <f t="shared" si="22"/>
        <v>0</v>
      </c>
      <c r="BH367" s="163">
        <f t="shared" si="22"/>
        <v>0</v>
      </c>
      <c r="BI367" s="163">
        <f t="shared" si="22"/>
        <v>0</v>
      </c>
      <c r="BJ367" s="163">
        <f t="shared" si="22"/>
        <v>0</v>
      </c>
      <c r="BK367" s="163">
        <f t="shared" si="22"/>
        <v>0</v>
      </c>
      <c r="BL367" s="163">
        <f t="shared" si="22"/>
        <v>0</v>
      </c>
      <c r="BM367" s="163">
        <f t="shared" si="22"/>
        <v>0</v>
      </c>
      <c r="BN367" s="163">
        <f t="shared" si="22"/>
        <v>0</v>
      </c>
      <c r="BO367" s="163">
        <f t="shared" si="22"/>
        <v>0</v>
      </c>
      <c r="BP367" s="163">
        <f t="shared" si="22"/>
        <v>0</v>
      </c>
      <c r="BQ367" s="163">
        <f t="shared" ref="BQ367:CV367" si="23">SUM(BQ368:BQ407)</f>
        <v>0</v>
      </c>
    </row>
    <row r="368" spans="1:69" hidden="1">
      <c r="A368" s="5">
        <v>355</v>
      </c>
      <c r="B368" s="10">
        <v>236</v>
      </c>
      <c r="C368" s="18" t="s">
        <v>225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226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1207</v>
      </c>
      <c r="C370" s="18" t="s">
        <v>227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>
      <c r="A371" s="5">
        <v>358</v>
      </c>
      <c r="B371" s="10" t="s">
        <v>1208</v>
      </c>
      <c r="C371" s="18" t="s">
        <v>227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1209</v>
      </c>
      <c r="C372" s="18" t="s">
        <v>228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1210</v>
      </c>
      <c r="C373" s="18" t="s">
        <v>228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1211</v>
      </c>
      <c r="C374" s="18" t="s">
        <v>229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1212</v>
      </c>
      <c r="C375" s="18" t="s">
        <v>229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1213</v>
      </c>
      <c r="C376" s="18" t="s">
        <v>229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1214</v>
      </c>
      <c r="C377" s="18" t="s">
        <v>230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1215</v>
      </c>
      <c r="C378" s="18" t="s">
        <v>230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1216</v>
      </c>
      <c r="C379" s="18" t="s">
        <v>230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1217</v>
      </c>
      <c r="C380" s="18" t="s">
        <v>231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1218</v>
      </c>
      <c r="C381" s="18" t="s">
        <v>231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1219</v>
      </c>
      <c r="C382" s="18" t="s">
        <v>231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1220</v>
      </c>
      <c r="C383" s="18" t="s">
        <v>231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1221</v>
      </c>
      <c r="C384" s="18" t="s">
        <v>232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1222</v>
      </c>
      <c r="C385" s="18" t="s">
        <v>232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1223</v>
      </c>
      <c r="C386" s="18" t="s">
        <v>233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1224</v>
      </c>
      <c r="C387" s="18" t="s">
        <v>233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1225</v>
      </c>
      <c r="C388" s="18" t="s">
        <v>234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1226</v>
      </c>
      <c r="C389" s="18" t="s">
        <v>234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1227</v>
      </c>
      <c r="C390" s="18" t="s">
        <v>234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1228</v>
      </c>
      <c r="C391" s="18" t="s">
        <v>235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1229</v>
      </c>
      <c r="C392" s="18" t="s">
        <v>235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1230</v>
      </c>
      <c r="C393" s="18" t="s">
        <v>236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1231</v>
      </c>
      <c r="C394" s="18" t="s">
        <v>236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hidden="1">
      <c r="A395" s="5">
        <v>382</v>
      </c>
      <c r="B395" s="10">
        <v>246</v>
      </c>
      <c r="C395" s="18" t="s">
        <v>237</v>
      </c>
      <c r="D395" s="18"/>
      <c r="E395" s="163"/>
      <c r="F395" s="167"/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/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3"/>
      <c r="AK395" s="163"/>
      <c r="AL395" s="163"/>
      <c r="AM395" s="167"/>
      <c r="AN395" s="167"/>
      <c r="AO395" s="167"/>
      <c r="AP395" s="167"/>
      <c r="AQ395" s="167"/>
      <c r="AR395" s="163"/>
      <c r="AS395" s="163"/>
      <c r="AT395" s="167"/>
      <c r="AU395" s="163"/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238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1232</v>
      </c>
      <c r="C397" s="18" t="s">
        <v>239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1233</v>
      </c>
      <c r="C398" s="18" t="s">
        <v>239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hidden="1">
      <c r="A399" s="5">
        <v>386</v>
      </c>
      <c r="B399" s="10" t="s">
        <v>1234</v>
      </c>
      <c r="C399" s="18" t="s">
        <v>240</v>
      </c>
      <c r="D399" s="18"/>
      <c r="E399" s="163"/>
      <c r="F399" s="167"/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3"/>
      <c r="AK399" s="163"/>
      <c r="AL399" s="163"/>
      <c r="AM399" s="167"/>
      <c r="AN399" s="167"/>
      <c r="AO399" s="167"/>
      <c r="AP399" s="167"/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1235</v>
      </c>
      <c r="C400" s="18" t="s">
        <v>240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241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242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1236</v>
      </c>
      <c r="C403" s="18" t="s">
        <v>243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>
      <c r="A404" s="5">
        <v>391</v>
      </c>
      <c r="B404" s="10" t="s">
        <v>1237</v>
      </c>
      <c r="C404" s="18" t="s">
        <v>243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1238</v>
      </c>
      <c r="C405" s="18" t="s">
        <v>244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1239</v>
      </c>
      <c r="C406" s="18" t="s">
        <v>244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245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24">SUM(E409:E465)</f>
        <v>0</v>
      </c>
      <c r="F408" s="163">
        <f t="shared" si="24"/>
        <v>0</v>
      </c>
      <c r="G408" s="163">
        <f t="shared" si="24"/>
        <v>0</v>
      </c>
      <c r="H408" s="163">
        <f t="shared" si="24"/>
        <v>0</v>
      </c>
      <c r="I408" s="163">
        <f t="shared" si="24"/>
        <v>0</v>
      </c>
      <c r="J408" s="163">
        <f t="shared" si="24"/>
        <v>0</v>
      </c>
      <c r="K408" s="163">
        <f t="shared" si="24"/>
        <v>0</v>
      </c>
      <c r="L408" s="163">
        <f t="shared" si="24"/>
        <v>0</v>
      </c>
      <c r="M408" s="163">
        <f t="shared" si="24"/>
        <v>0</v>
      </c>
      <c r="N408" s="163">
        <f t="shared" si="24"/>
        <v>0</v>
      </c>
      <c r="O408" s="163">
        <f t="shared" si="24"/>
        <v>0</v>
      </c>
      <c r="P408" s="163">
        <f t="shared" si="24"/>
        <v>0</v>
      </c>
      <c r="Q408" s="163">
        <f t="shared" si="24"/>
        <v>0</v>
      </c>
      <c r="R408" s="163">
        <f t="shared" si="24"/>
        <v>0</v>
      </c>
      <c r="S408" s="163">
        <f t="shared" si="24"/>
        <v>0</v>
      </c>
      <c r="T408" s="163">
        <f t="shared" si="24"/>
        <v>0</v>
      </c>
      <c r="U408" s="163">
        <f t="shared" si="24"/>
        <v>0</v>
      </c>
      <c r="V408" s="163">
        <f t="shared" si="24"/>
        <v>0</v>
      </c>
      <c r="W408" s="163">
        <f t="shared" si="24"/>
        <v>0</v>
      </c>
      <c r="X408" s="163">
        <f t="shared" si="24"/>
        <v>0</v>
      </c>
      <c r="Y408" s="163">
        <f t="shared" si="24"/>
        <v>0</v>
      </c>
      <c r="Z408" s="163">
        <f t="shared" si="24"/>
        <v>0</v>
      </c>
      <c r="AA408" s="163">
        <f t="shared" si="24"/>
        <v>0</v>
      </c>
      <c r="AB408" s="163">
        <f t="shared" si="24"/>
        <v>0</v>
      </c>
      <c r="AC408" s="163">
        <f t="shared" si="24"/>
        <v>0</v>
      </c>
      <c r="AD408" s="163">
        <f t="shared" si="24"/>
        <v>0</v>
      </c>
      <c r="AE408" s="163">
        <f t="shared" si="24"/>
        <v>0</v>
      </c>
      <c r="AF408" s="163">
        <f t="shared" si="24"/>
        <v>0</v>
      </c>
      <c r="AG408" s="163">
        <f t="shared" si="24"/>
        <v>0</v>
      </c>
      <c r="AH408" s="163">
        <f t="shared" si="24"/>
        <v>0</v>
      </c>
      <c r="AI408" s="163">
        <f t="shared" si="24"/>
        <v>0</v>
      </c>
      <c r="AJ408" s="163">
        <f t="shared" si="24"/>
        <v>0</v>
      </c>
      <c r="AK408" s="163">
        <f t="shared" ref="AK408:BP408" si="25">SUM(AK409:AK465)</f>
        <v>0</v>
      </c>
      <c r="AL408" s="163">
        <f t="shared" si="25"/>
        <v>0</v>
      </c>
      <c r="AM408" s="163">
        <f t="shared" si="25"/>
        <v>0</v>
      </c>
      <c r="AN408" s="163">
        <f t="shared" si="25"/>
        <v>0</v>
      </c>
      <c r="AO408" s="163">
        <f t="shared" si="25"/>
        <v>0</v>
      </c>
      <c r="AP408" s="163">
        <f t="shared" si="25"/>
        <v>0</v>
      </c>
      <c r="AQ408" s="163">
        <f t="shared" si="25"/>
        <v>0</v>
      </c>
      <c r="AR408" s="163">
        <f t="shared" si="25"/>
        <v>0</v>
      </c>
      <c r="AS408" s="163">
        <f t="shared" si="25"/>
        <v>0</v>
      </c>
      <c r="AT408" s="163">
        <f t="shared" si="25"/>
        <v>0</v>
      </c>
      <c r="AU408" s="163">
        <f t="shared" si="25"/>
        <v>0</v>
      </c>
      <c r="AV408" s="163">
        <f t="shared" si="25"/>
        <v>0</v>
      </c>
      <c r="AW408" s="163">
        <f t="shared" si="25"/>
        <v>0</v>
      </c>
      <c r="AX408" s="163">
        <f t="shared" si="25"/>
        <v>0</v>
      </c>
      <c r="AY408" s="163">
        <f t="shared" si="25"/>
        <v>0</v>
      </c>
      <c r="AZ408" s="163">
        <f t="shared" si="25"/>
        <v>0</v>
      </c>
      <c r="BA408" s="163">
        <f t="shared" si="25"/>
        <v>0</v>
      </c>
      <c r="BB408" s="163">
        <f t="shared" si="25"/>
        <v>0</v>
      </c>
      <c r="BC408" s="163">
        <f t="shared" si="25"/>
        <v>0</v>
      </c>
      <c r="BD408" s="163">
        <f t="shared" si="25"/>
        <v>0</v>
      </c>
      <c r="BE408" s="163">
        <f t="shared" si="25"/>
        <v>0</v>
      </c>
      <c r="BF408" s="163">
        <f t="shared" si="25"/>
        <v>0</v>
      </c>
      <c r="BG408" s="163">
        <f t="shared" si="25"/>
        <v>0</v>
      </c>
      <c r="BH408" s="163">
        <f t="shared" si="25"/>
        <v>0</v>
      </c>
      <c r="BI408" s="163">
        <f t="shared" si="25"/>
        <v>0</v>
      </c>
      <c r="BJ408" s="163">
        <f t="shared" si="25"/>
        <v>0</v>
      </c>
      <c r="BK408" s="163">
        <f t="shared" si="25"/>
        <v>0</v>
      </c>
      <c r="BL408" s="163">
        <f t="shared" si="25"/>
        <v>0</v>
      </c>
      <c r="BM408" s="163">
        <f t="shared" si="25"/>
        <v>0</v>
      </c>
      <c r="BN408" s="163">
        <f t="shared" si="25"/>
        <v>0</v>
      </c>
      <c r="BO408" s="163">
        <f t="shared" si="25"/>
        <v>0</v>
      </c>
      <c r="BP408" s="163">
        <f t="shared" si="25"/>
        <v>0</v>
      </c>
      <c r="BQ408" s="163">
        <f t="shared" ref="BQ408:CV408" si="26">SUM(BQ409:BQ465)</f>
        <v>0</v>
      </c>
    </row>
    <row r="409" spans="1:69" hidden="1">
      <c r="A409" s="5">
        <v>396</v>
      </c>
      <c r="B409" s="10" t="s">
        <v>1241</v>
      </c>
      <c r="C409" s="18" t="s">
        <v>247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1242</v>
      </c>
      <c r="C410" s="18" t="s">
        <v>248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1243</v>
      </c>
      <c r="C411" s="18" t="s">
        <v>248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249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1244</v>
      </c>
      <c r="C413" s="18" t="s">
        <v>250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1245</v>
      </c>
      <c r="C414" s="18" t="s">
        <v>250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1246</v>
      </c>
      <c r="C415" s="18" t="s">
        <v>250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1247</v>
      </c>
      <c r="C416" s="18" t="s">
        <v>251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1248</v>
      </c>
      <c r="C417" s="18" t="s">
        <v>251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1249</v>
      </c>
      <c r="C418" s="18" t="s">
        <v>2416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1250</v>
      </c>
      <c r="C419" s="18" t="s">
        <v>2416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1251</v>
      </c>
      <c r="C420" s="18" t="s">
        <v>252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1252</v>
      </c>
      <c r="C421" s="18" t="s">
        <v>253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1253</v>
      </c>
      <c r="C422" s="18" t="s">
        <v>253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20</v>
      </c>
      <c r="C423" s="18" t="s">
        <v>21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22</v>
      </c>
      <c r="C424" s="18" t="s">
        <v>21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23</v>
      </c>
      <c r="C425" s="18" t="s">
        <v>21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1254</v>
      </c>
      <c r="C426" s="18" t="s">
        <v>254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hidden="1">
      <c r="A427" s="5">
        <v>414</v>
      </c>
      <c r="B427" s="10" t="s">
        <v>1255</v>
      </c>
      <c r="C427" s="18" t="s">
        <v>254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1256</v>
      </c>
      <c r="C428" s="18" t="s">
        <v>255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1257</v>
      </c>
      <c r="C429" s="18" t="s">
        <v>255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1258</v>
      </c>
      <c r="C430" s="18" t="s">
        <v>255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1259</v>
      </c>
      <c r="C431" s="18" t="s">
        <v>255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1260</v>
      </c>
      <c r="C432" s="18" t="s">
        <v>255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>
      <c r="A433" s="5">
        <v>420</v>
      </c>
      <c r="B433" s="10">
        <v>261</v>
      </c>
      <c r="C433" s="18" t="s">
        <v>256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1261</v>
      </c>
      <c r="C434" s="18" t="s">
        <v>257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1262</v>
      </c>
      <c r="C435" s="18" t="s">
        <v>257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>
      <c r="A436" s="5">
        <v>423</v>
      </c>
      <c r="B436" s="10" t="s">
        <v>1263</v>
      </c>
      <c r="C436" s="18" t="s">
        <v>257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 hidden="1">
      <c r="A437" s="5">
        <v>424</v>
      </c>
      <c r="B437" s="10" t="s">
        <v>1264</v>
      </c>
      <c r="C437" s="18" t="s">
        <v>258</v>
      </c>
      <c r="D437" s="18"/>
      <c r="E437" s="163"/>
      <c r="F437" s="167"/>
      <c r="G437" s="167"/>
      <c r="H437" s="163"/>
      <c r="I437" s="163"/>
      <c r="J437" s="167"/>
      <c r="K437" s="167"/>
      <c r="L437" s="167"/>
      <c r="M437" s="167"/>
      <c r="N437" s="163"/>
      <c r="O437" s="167"/>
      <c r="P437" s="163"/>
      <c r="Q437" s="167"/>
      <c r="R437" s="167"/>
      <c r="S437" s="163"/>
      <c r="T437" s="163"/>
      <c r="U437" s="167"/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/>
      <c r="AG437" s="167"/>
      <c r="AH437" s="167"/>
      <c r="AI437" s="167"/>
      <c r="AJ437" s="163"/>
      <c r="AK437" s="167"/>
      <c r="AL437" s="163"/>
      <c r="AM437" s="167"/>
      <c r="AN437" s="167"/>
      <c r="AO437" s="163"/>
      <c r="AP437" s="163"/>
      <c r="AQ437" s="167"/>
      <c r="AR437" s="167"/>
      <c r="AS437" s="167"/>
      <c r="AT437" s="167"/>
      <c r="AU437" s="163"/>
      <c r="AV437" s="167"/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22.5" hidden="1">
      <c r="A438" s="5">
        <v>425</v>
      </c>
      <c r="B438" s="10" t="s">
        <v>1265</v>
      </c>
      <c r="C438" s="18" t="s">
        <v>258</v>
      </c>
      <c r="D438" s="18"/>
      <c r="E438" s="163"/>
      <c r="F438" s="167"/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/>
      <c r="AJ438" s="163"/>
      <c r="AK438" s="167"/>
      <c r="AL438" s="163"/>
      <c r="AM438" s="167"/>
      <c r="AN438" s="167"/>
      <c r="AO438" s="163"/>
      <c r="AP438" s="163"/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1580</v>
      </c>
      <c r="C439" s="18" t="s">
        <v>1583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1581</v>
      </c>
      <c r="C440" s="18" t="s">
        <v>1583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>
      <c r="A441" s="5">
        <v>428</v>
      </c>
      <c r="B441" s="10" t="s">
        <v>1582</v>
      </c>
      <c r="C441" s="18" t="s">
        <v>1583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259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1266</v>
      </c>
      <c r="C443" s="18" t="s">
        <v>260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1267</v>
      </c>
      <c r="C444" s="18" t="s">
        <v>260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1268</v>
      </c>
      <c r="C445" s="18" t="s">
        <v>260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1269</v>
      </c>
      <c r="C446" s="18" t="s">
        <v>1611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1270</v>
      </c>
      <c r="C447" s="18" t="s">
        <v>1611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>
      <c r="A448" s="5">
        <v>435</v>
      </c>
      <c r="B448" s="10" t="s">
        <v>1271</v>
      </c>
      <c r="C448" s="18" t="s">
        <v>1611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1272</v>
      </c>
      <c r="C449" s="18" t="s">
        <v>261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1273</v>
      </c>
      <c r="C450" s="18" t="s">
        <v>261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1274</v>
      </c>
      <c r="C451" s="18" t="s">
        <v>262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>
      <c r="A452" s="5">
        <v>439</v>
      </c>
      <c r="B452" s="10" t="s">
        <v>1275</v>
      </c>
      <c r="C452" s="18" t="s">
        <v>262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1276</v>
      </c>
      <c r="C453" s="18" t="s">
        <v>1612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1277</v>
      </c>
      <c r="C454" s="18" t="s">
        <v>1612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1278</v>
      </c>
      <c r="C455" s="18" t="s">
        <v>1612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1279</v>
      </c>
      <c r="C456" s="18" t="s">
        <v>1612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1280</v>
      </c>
      <c r="C457" s="18" t="s">
        <v>263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1281</v>
      </c>
      <c r="C458" s="18" t="s">
        <v>263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1282</v>
      </c>
      <c r="C459" s="18" t="s">
        <v>264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>
      <c r="A460" s="5">
        <v>447</v>
      </c>
      <c r="B460" s="10" t="s">
        <v>1283</v>
      </c>
      <c r="C460" s="18" t="s">
        <v>264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1284</v>
      </c>
      <c r="C461" s="18" t="s">
        <v>265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1285</v>
      </c>
      <c r="C462" s="18" t="s">
        <v>265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2287</v>
      </c>
      <c r="C463" s="18" t="s">
        <v>2288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2289</v>
      </c>
      <c r="C464" s="18" t="s">
        <v>2288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>
      <c r="A465" s="5">
        <v>452</v>
      </c>
      <c r="B465" s="10" t="s">
        <v>2290</v>
      </c>
      <c r="C465" s="18" t="s">
        <v>2288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27">SUM(E467:E476)</f>
        <v>0</v>
      </c>
      <c r="F466" s="163">
        <f t="shared" si="27"/>
        <v>0</v>
      </c>
      <c r="G466" s="163">
        <f t="shared" si="27"/>
        <v>0</v>
      </c>
      <c r="H466" s="163">
        <f t="shared" si="27"/>
        <v>0</v>
      </c>
      <c r="I466" s="163">
        <f t="shared" si="27"/>
        <v>0</v>
      </c>
      <c r="J466" s="163">
        <f t="shared" si="27"/>
        <v>0</v>
      </c>
      <c r="K466" s="163">
        <f t="shared" si="27"/>
        <v>0</v>
      </c>
      <c r="L466" s="163">
        <f t="shared" si="27"/>
        <v>0</v>
      </c>
      <c r="M466" s="163">
        <f t="shared" si="27"/>
        <v>0</v>
      </c>
      <c r="N466" s="163">
        <f t="shared" si="27"/>
        <v>0</v>
      </c>
      <c r="O466" s="163">
        <f t="shared" si="27"/>
        <v>0</v>
      </c>
      <c r="P466" s="163">
        <f t="shared" si="27"/>
        <v>0</v>
      </c>
      <c r="Q466" s="163">
        <f t="shared" si="27"/>
        <v>0</v>
      </c>
      <c r="R466" s="163">
        <f t="shared" si="27"/>
        <v>0</v>
      </c>
      <c r="S466" s="163">
        <f t="shared" si="27"/>
        <v>0</v>
      </c>
      <c r="T466" s="163">
        <f t="shared" si="27"/>
        <v>0</v>
      </c>
      <c r="U466" s="163">
        <f t="shared" si="27"/>
        <v>0</v>
      </c>
      <c r="V466" s="163">
        <f t="shared" si="27"/>
        <v>0</v>
      </c>
      <c r="W466" s="163">
        <f t="shared" si="27"/>
        <v>0</v>
      </c>
      <c r="X466" s="163">
        <f t="shared" si="27"/>
        <v>0</v>
      </c>
      <c r="Y466" s="163">
        <f t="shared" si="27"/>
        <v>0</v>
      </c>
      <c r="Z466" s="163">
        <f t="shared" si="27"/>
        <v>0</v>
      </c>
      <c r="AA466" s="163">
        <f t="shared" si="27"/>
        <v>0</v>
      </c>
      <c r="AB466" s="163">
        <f t="shared" si="27"/>
        <v>0</v>
      </c>
      <c r="AC466" s="163">
        <f t="shared" si="27"/>
        <v>0</v>
      </c>
      <c r="AD466" s="163">
        <f t="shared" si="27"/>
        <v>0</v>
      </c>
      <c r="AE466" s="163">
        <f t="shared" si="27"/>
        <v>0</v>
      </c>
      <c r="AF466" s="163">
        <f t="shared" si="27"/>
        <v>0</v>
      </c>
      <c r="AG466" s="163">
        <f t="shared" si="27"/>
        <v>0</v>
      </c>
      <c r="AH466" s="163">
        <f t="shared" si="27"/>
        <v>0</v>
      </c>
      <c r="AI466" s="163">
        <f t="shared" si="27"/>
        <v>0</v>
      </c>
      <c r="AJ466" s="163">
        <f t="shared" si="27"/>
        <v>0</v>
      </c>
      <c r="AK466" s="163">
        <f t="shared" ref="AK466:BP466" si="28">SUM(AK467:AK476)</f>
        <v>0</v>
      </c>
      <c r="AL466" s="163">
        <f t="shared" si="28"/>
        <v>0</v>
      </c>
      <c r="AM466" s="163">
        <f t="shared" si="28"/>
        <v>0</v>
      </c>
      <c r="AN466" s="163">
        <f t="shared" si="28"/>
        <v>0</v>
      </c>
      <c r="AO466" s="163">
        <f t="shared" si="28"/>
        <v>0</v>
      </c>
      <c r="AP466" s="163">
        <f t="shared" si="28"/>
        <v>0</v>
      </c>
      <c r="AQ466" s="163">
        <f t="shared" si="28"/>
        <v>0</v>
      </c>
      <c r="AR466" s="163">
        <f t="shared" si="28"/>
        <v>0</v>
      </c>
      <c r="AS466" s="163">
        <f t="shared" si="28"/>
        <v>0</v>
      </c>
      <c r="AT466" s="163">
        <f t="shared" si="28"/>
        <v>0</v>
      </c>
      <c r="AU466" s="163">
        <f t="shared" si="28"/>
        <v>0</v>
      </c>
      <c r="AV466" s="163">
        <f t="shared" si="28"/>
        <v>0</v>
      </c>
      <c r="AW466" s="163">
        <f t="shared" si="28"/>
        <v>0</v>
      </c>
      <c r="AX466" s="163">
        <f t="shared" si="28"/>
        <v>0</v>
      </c>
      <c r="AY466" s="163">
        <f t="shared" si="28"/>
        <v>0</v>
      </c>
      <c r="AZ466" s="163">
        <f t="shared" si="28"/>
        <v>0</v>
      </c>
      <c r="BA466" s="163">
        <f t="shared" si="28"/>
        <v>0</v>
      </c>
      <c r="BB466" s="163">
        <f t="shared" si="28"/>
        <v>0</v>
      </c>
      <c r="BC466" s="163">
        <f t="shared" si="28"/>
        <v>0</v>
      </c>
      <c r="BD466" s="163">
        <f t="shared" si="28"/>
        <v>0</v>
      </c>
      <c r="BE466" s="163">
        <f t="shared" si="28"/>
        <v>0</v>
      </c>
      <c r="BF466" s="163">
        <f t="shared" si="28"/>
        <v>0</v>
      </c>
      <c r="BG466" s="163">
        <f t="shared" si="28"/>
        <v>0</v>
      </c>
      <c r="BH466" s="163">
        <f t="shared" si="28"/>
        <v>0</v>
      </c>
      <c r="BI466" s="163">
        <f t="shared" si="28"/>
        <v>0</v>
      </c>
      <c r="BJ466" s="163">
        <f t="shared" si="28"/>
        <v>0</v>
      </c>
      <c r="BK466" s="163">
        <f t="shared" si="28"/>
        <v>0</v>
      </c>
      <c r="BL466" s="163">
        <f t="shared" si="28"/>
        <v>0</v>
      </c>
      <c r="BM466" s="163">
        <f t="shared" si="28"/>
        <v>0</v>
      </c>
      <c r="BN466" s="163">
        <f t="shared" si="28"/>
        <v>0</v>
      </c>
      <c r="BO466" s="163">
        <f t="shared" si="28"/>
        <v>0</v>
      </c>
      <c r="BP466" s="163">
        <f t="shared" si="28"/>
        <v>0</v>
      </c>
      <c r="BQ466" s="163">
        <f t="shared" ref="BQ466:CV466" si="29">SUM(BQ467:BQ476)</f>
        <v>0</v>
      </c>
    </row>
    <row r="467" spans="1:69" hidden="1">
      <c r="A467" s="5">
        <v>454</v>
      </c>
      <c r="B467" s="10" t="s">
        <v>1287</v>
      </c>
      <c r="C467" s="18" t="s">
        <v>267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1288</v>
      </c>
      <c r="C468" s="18" t="s">
        <v>267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1289</v>
      </c>
      <c r="C469" s="18" t="s">
        <v>268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1290</v>
      </c>
      <c r="C470" s="18" t="s">
        <v>268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1291</v>
      </c>
      <c r="C471" s="18" t="s">
        <v>269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>
      <c r="A472" s="5">
        <v>459</v>
      </c>
      <c r="B472" s="10" t="s">
        <v>1292</v>
      </c>
      <c r="C472" s="18" t="s">
        <v>269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1293</v>
      </c>
      <c r="C473" s="18" t="s">
        <v>270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1294</v>
      </c>
      <c r="C474" s="18" t="s">
        <v>270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1295</v>
      </c>
      <c r="C475" s="18" t="s">
        <v>271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>
      <c r="A476" s="5">
        <v>463</v>
      </c>
      <c r="B476" s="10" t="s">
        <v>1296</v>
      </c>
      <c r="C476" s="18" t="s">
        <v>271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30">SUM(E478:E516)</f>
        <v>6</v>
      </c>
      <c r="F477" s="163">
        <f t="shared" si="30"/>
        <v>6</v>
      </c>
      <c r="G477" s="163">
        <f t="shared" si="30"/>
        <v>0</v>
      </c>
      <c r="H477" s="163">
        <f t="shared" si="30"/>
        <v>0</v>
      </c>
      <c r="I477" s="163">
        <f t="shared" si="30"/>
        <v>2</v>
      </c>
      <c r="J477" s="163">
        <f t="shared" si="30"/>
        <v>0</v>
      </c>
      <c r="K477" s="163">
        <f t="shared" si="30"/>
        <v>0</v>
      </c>
      <c r="L477" s="163">
        <f t="shared" si="30"/>
        <v>4</v>
      </c>
      <c r="M477" s="163">
        <f t="shared" si="30"/>
        <v>0</v>
      </c>
      <c r="N477" s="163">
        <f t="shared" si="30"/>
        <v>0</v>
      </c>
      <c r="O477" s="163">
        <f t="shared" si="30"/>
        <v>0</v>
      </c>
      <c r="P477" s="163">
        <f t="shared" si="30"/>
        <v>3</v>
      </c>
      <c r="Q477" s="163">
        <f t="shared" si="30"/>
        <v>0</v>
      </c>
      <c r="R477" s="163">
        <f t="shared" si="30"/>
        <v>2</v>
      </c>
      <c r="S477" s="163">
        <f t="shared" si="30"/>
        <v>1</v>
      </c>
      <c r="T477" s="163">
        <f t="shared" si="30"/>
        <v>0</v>
      </c>
      <c r="U477" s="163">
        <f t="shared" si="30"/>
        <v>1</v>
      </c>
      <c r="V477" s="163">
        <f t="shared" si="30"/>
        <v>0</v>
      </c>
      <c r="W477" s="163">
        <f t="shared" si="30"/>
        <v>0</v>
      </c>
      <c r="X477" s="163">
        <f t="shared" si="30"/>
        <v>0</v>
      </c>
      <c r="Y477" s="163">
        <f t="shared" si="30"/>
        <v>0</v>
      </c>
      <c r="Z477" s="163">
        <f t="shared" si="30"/>
        <v>0</v>
      </c>
      <c r="AA477" s="163">
        <f t="shared" si="30"/>
        <v>0</v>
      </c>
      <c r="AB477" s="163">
        <f t="shared" si="30"/>
        <v>0</v>
      </c>
      <c r="AC477" s="163">
        <f t="shared" si="30"/>
        <v>0</v>
      </c>
      <c r="AD477" s="163">
        <f t="shared" si="30"/>
        <v>1</v>
      </c>
      <c r="AE477" s="163">
        <f t="shared" si="30"/>
        <v>0</v>
      </c>
      <c r="AF477" s="163">
        <f t="shared" si="30"/>
        <v>0</v>
      </c>
      <c r="AG477" s="163">
        <f t="shared" si="30"/>
        <v>0</v>
      </c>
      <c r="AH477" s="163">
        <f t="shared" si="30"/>
        <v>0</v>
      </c>
      <c r="AI477" s="163">
        <f t="shared" si="30"/>
        <v>4</v>
      </c>
      <c r="AJ477" s="163">
        <f t="shared" si="30"/>
        <v>0</v>
      </c>
      <c r="AK477" s="163">
        <f t="shared" ref="AK477:BP477" si="31">SUM(AK478:AK516)</f>
        <v>0</v>
      </c>
      <c r="AL477" s="163">
        <f t="shared" si="31"/>
        <v>0</v>
      </c>
      <c r="AM477" s="163">
        <f t="shared" si="31"/>
        <v>0</v>
      </c>
      <c r="AN477" s="163">
        <f t="shared" si="31"/>
        <v>0</v>
      </c>
      <c r="AO477" s="163">
        <f t="shared" si="31"/>
        <v>1</v>
      </c>
      <c r="AP477" s="163">
        <f t="shared" si="31"/>
        <v>5</v>
      </c>
      <c r="AQ477" s="163">
        <f t="shared" si="31"/>
        <v>0</v>
      </c>
      <c r="AR477" s="163">
        <f t="shared" si="31"/>
        <v>0</v>
      </c>
      <c r="AS477" s="163">
        <f t="shared" si="31"/>
        <v>0</v>
      </c>
      <c r="AT477" s="163">
        <f t="shared" si="31"/>
        <v>0</v>
      </c>
      <c r="AU477" s="163">
        <f t="shared" si="31"/>
        <v>0</v>
      </c>
      <c r="AV477" s="163">
        <f t="shared" si="31"/>
        <v>0</v>
      </c>
      <c r="AW477" s="163">
        <f t="shared" si="31"/>
        <v>0</v>
      </c>
      <c r="AX477" s="163">
        <f t="shared" si="31"/>
        <v>0</v>
      </c>
      <c r="AY477" s="163">
        <f t="shared" si="31"/>
        <v>0</v>
      </c>
      <c r="AZ477" s="163">
        <f t="shared" si="31"/>
        <v>0</v>
      </c>
      <c r="BA477" s="163">
        <f t="shared" si="31"/>
        <v>0</v>
      </c>
      <c r="BB477" s="163">
        <f t="shared" si="31"/>
        <v>0</v>
      </c>
      <c r="BC477" s="163">
        <f t="shared" si="31"/>
        <v>0</v>
      </c>
      <c r="BD477" s="163">
        <f t="shared" si="31"/>
        <v>0</v>
      </c>
      <c r="BE477" s="163">
        <f t="shared" si="31"/>
        <v>0</v>
      </c>
      <c r="BF477" s="163">
        <f t="shared" si="31"/>
        <v>0</v>
      </c>
      <c r="BG477" s="163">
        <f t="shared" si="31"/>
        <v>0</v>
      </c>
      <c r="BH477" s="163">
        <f t="shared" si="31"/>
        <v>0</v>
      </c>
      <c r="BI477" s="163">
        <f t="shared" si="31"/>
        <v>0</v>
      </c>
      <c r="BJ477" s="163">
        <f t="shared" si="31"/>
        <v>0</v>
      </c>
      <c r="BK477" s="163">
        <f t="shared" si="31"/>
        <v>0</v>
      </c>
      <c r="BL477" s="163">
        <f t="shared" si="31"/>
        <v>0</v>
      </c>
      <c r="BM477" s="163">
        <f t="shared" si="31"/>
        <v>0</v>
      </c>
      <c r="BN477" s="163">
        <f t="shared" si="31"/>
        <v>0</v>
      </c>
      <c r="BO477" s="163">
        <f t="shared" si="31"/>
        <v>0</v>
      </c>
      <c r="BP477" s="163">
        <f t="shared" si="31"/>
        <v>0</v>
      </c>
      <c r="BQ477" s="163">
        <f t="shared" ref="BQ477:CV477" si="32">SUM(BQ478:BQ516)</f>
        <v>0</v>
      </c>
    </row>
    <row r="478" spans="1:69" ht="22.5" hidden="1">
      <c r="A478" s="5">
        <v>465</v>
      </c>
      <c r="B478" s="10" t="s">
        <v>1298</v>
      </c>
      <c r="C478" s="18" t="s">
        <v>273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1299</v>
      </c>
      <c r="C479" s="18" t="s">
        <v>273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>
      <c r="A480" s="5">
        <v>467</v>
      </c>
      <c r="B480" s="10" t="s">
        <v>1300</v>
      </c>
      <c r="C480" s="18" t="s">
        <v>273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>
      <c r="A481" s="5">
        <v>468</v>
      </c>
      <c r="B481" s="10" t="s">
        <v>16</v>
      </c>
      <c r="C481" s="18" t="s">
        <v>2417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1301</v>
      </c>
      <c r="C482" s="18" t="s">
        <v>274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1302</v>
      </c>
      <c r="C483" s="18" t="s">
        <v>274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1303</v>
      </c>
      <c r="C484" s="18" t="s">
        <v>274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1304</v>
      </c>
      <c r="C485" s="18" t="s">
        <v>275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1305</v>
      </c>
      <c r="C486" s="18" t="s">
        <v>275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1306</v>
      </c>
      <c r="C487" s="18" t="s">
        <v>275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1307</v>
      </c>
      <c r="C488" s="18" t="s">
        <v>276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1308</v>
      </c>
      <c r="C489" s="18" t="s">
        <v>276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1309</v>
      </c>
      <c r="C490" s="18" t="s">
        <v>276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1310</v>
      </c>
      <c r="C491" s="18" t="s">
        <v>277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1311</v>
      </c>
      <c r="C492" s="18" t="s">
        <v>277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1313</v>
      </c>
      <c r="C494" s="18" t="s">
        <v>278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1314</v>
      </c>
      <c r="C495" s="18" t="s">
        <v>278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1315</v>
      </c>
      <c r="C496" s="18" t="s">
        <v>278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1316</v>
      </c>
      <c r="C497" s="18" t="s">
        <v>279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1317</v>
      </c>
      <c r="C498" s="18" t="s">
        <v>279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1318</v>
      </c>
      <c r="C499" s="18" t="s">
        <v>279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1319</v>
      </c>
      <c r="C500" s="18" t="s">
        <v>280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1320</v>
      </c>
      <c r="C501" s="18" t="s">
        <v>280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281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282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>
      <c r="A504" s="5">
        <v>491</v>
      </c>
      <c r="B504" s="10" t="s">
        <v>1321</v>
      </c>
      <c r="C504" s="18" t="s">
        <v>283</v>
      </c>
      <c r="D504" s="18"/>
      <c r="E504" s="163">
        <v>1</v>
      </c>
      <c r="F504" s="167">
        <v>1</v>
      </c>
      <c r="G504" s="167"/>
      <c r="H504" s="163"/>
      <c r="I504" s="163"/>
      <c r="J504" s="167"/>
      <c r="K504" s="167"/>
      <c r="L504" s="167">
        <v>1</v>
      </c>
      <c r="M504" s="167"/>
      <c r="N504" s="163"/>
      <c r="O504" s="167"/>
      <c r="P504" s="167"/>
      <c r="Q504" s="163"/>
      <c r="R504" s="167"/>
      <c r="S504" s="167">
        <v>1</v>
      </c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>
        <v>1</v>
      </c>
      <c r="AJ504" s="163"/>
      <c r="AK504" s="163"/>
      <c r="AL504" s="163"/>
      <c r="AM504" s="167"/>
      <c r="AN504" s="167"/>
      <c r="AO504" s="167">
        <v>1</v>
      </c>
      <c r="AP504" s="167"/>
      <c r="AQ504" s="167"/>
      <c r="AR504" s="163"/>
      <c r="AS504" s="163"/>
      <c r="AT504" s="167"/>
      <c r="AU504" s="163"/>
      <c r="AV504" s="167"/>
      <c r="AW504" s="167"/>
      <c r="AX504" s="167"/>
      <c r="AY504" s="167"/>
      <c r="AZ504" s="167"/>
      <c r="BA504" s="163"/>
      <c r="BB504" s="163"/>
      <c r="BC504" s="163"/>
      <c r="BD504" s="163"/>
      <c r="BE504" s="167"/>
      <c r="BF504" s="167"/>
      <c r="BG504" s="167"/>
      <c r="BH504" s="167"/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2.5">
      <c r="A505" s="5">
        <v>492</v>
      </c>
      <c r="B505" s="10" t="s">
        <v>1322</v>
      </c>
      <c r="C505" s="18" t="s">
        <v>283</v>
      </c>
      <c r="D505" s="18"/>
      <c r="E505" s="163">
        <v>3</v>
      </c>
      <c r="F505" s="167">
        <v>3</v>
      </c>
      <c r="G505" s="167"/>
      <c r="H505" s="163"/>
      <c r="I505" s="163"/>
      <c r="J505" s="167"/>
      <c r="K505" s="167"/>
      <c r="L505" s="167">
        <v>1</v>
      </c>
      <c r="M505" s="167"/>
      <c r="N505" s="163"/>
      <c r="O505" s="167"/>
      <c r="P505" s="167">
        <v>1</v>
      </c>
      <c r="Q505" s="163"/>
      <c r="R505" s="167">
        <v>2</v>
      </c>
      <c r="S505" s="167"/>
      <c r="T505" s="167"/>
      <c r="U505" s="167">
        <v>1</v>
      </c>
      <c r="V505" s="163"/>
      <c r="W505" s="167"/>
      <c r="X505" s="167"/>
      <c r="Y505" s="167"/>
      <c r="Z505" s="167"/>
      <c r="AA505" s="167"/>
      <c r="AB505" s="167"/>
      <c r="AC505" s="167"/>
      <c r="AD505" s="167">
        <v>1</v>
      </c>
      <c r="AE505" s="167"/>
      <c r="AF505" s="167"/>
      <c r="AG505" s="167"/>
      <c r="AH505" s="167"/>
      <c r="AI505" s="167">
        <v>1</v>
      </c>
      <c r="AJ505" s="163"/>
      <c r="AK505" s="163"/>
      <c r="AL505" s="163"/>
      <c r="AM505" s="167"/>
      <c r="AN505" s="167"/>
      <c r="AO505" s="167"/>
      <c r="AP505" s="167">
        <v>3</v>
      </c>
      <c r="AQ505" s="167"/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 hidden="1">
      <c r="A506" s="5">
        <v>493</v>
      </c>
      <c r="B506" s="10" t="s">
        <v>1323</v>
      </c>
      <c r="C506" s="18" t="s">
        <v>283</v>
      </c>
      <c r="D506" s="18"/>
      <c r="E506" s="163"/>
      <c r="F506" s="167"/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/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3"/>
      <c r="AK506" s="163"/>
      <c r="AL506" s="163"/>
      <c r="AM506" s="167"/>
      <c r="AN506" s="167"/>
      <c r="AO506" s="167"/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287</v>
      </c>
      <c r="C507" s="18" t="s">
        <v>284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>
      <c r="A508" s="5">
        <v>495</v>
      </c>
      <c r="B508" s="10">
        <v>288</v>
      </c>
      <c r="C508" s="18" t="s">
        <v>285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 hidden="1">
      <c r="A509" s="5">
        <v>496</v>
      </c>
      <c r="B509" s="10" t="s">
        <v>1324</v>
      </c>
      <c r="C509" s="18" t="s">
        <v>286</v>
      </c>
      <c r="D509" s="18"/>
      <c r="E509" s="163"/>
      <c r="F509" s="167"/>
      <c r="G509" s="167"/>
      <c r="H509" s="163"/>
      <c r="I509" s="163"/>
      <c r="J509" s="167"/>
      <c r="K509" s="167"/>
      <c r="L509" s="167"/>
      <c r="M509" s="167"/>
      <c r="N509" s="163"/>
      <c r="O509" s="167"/>
      <c r="P509" s="167"/>
      <c r="Q509" s="163"/>
      <c r="R509" s="167"/>
      <c r="S509" s="167"/>
      <c r="T509" s="167"/>
      <c r="U509" s="167"/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3"/>
      <c r="AK509" s="163"/>
      <c r="AL509" s="163"/>
      <c r="AM509" s="167"/>
      <c r="AN509" s="167"/>
      <c r="AO509" s="167"/>
      <c r="AP509" s="167"/>
      <c r="AQ509" s="167"/>
      <c r="AR509" s="163"/>
      <c r="AS509" s="163"/>
      <c r="AT509" s="167"/>
      <c r="AU509" s="163"/>
      <c r="AV509" s="167"/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>
      <c r="A510" s="5">
        <v>497</v>
      </c>
      <c r="B510" s="10" t="s">
        <v>1325</v>
      </c>
      <c r="C510" s="18" t="s">
        <v>286</v>
      </c>
      <c r="D510" s="18"/>
      <c r="E510" s="163">
        <v>2</v>
      </c>
      <c r="F510" s="167">
        <v>2</v>
      </c>
      <c r="G510" s="167"/>
      <c r="H510" s="163"/>
      <c r="I510" s="163">
        <v>2</v>
      </c>
      <c r="J510" s="167"/>
      <c r="K510" s="167"/>
      <c r="L510" s="167">
        <v>2</v>
      </c>
      <c r="M510" s="167"/>
      <c r="N510" s="163"/>
      <c r="O510" s="167"/>
      <c r="P510" s="167">
        <v>2</v>
      </c>
      <c r="Q510" s="163"/>
      <c r="R510" s="167"/>
      <c r="S510" s="167"/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>
        <v>2</v>
      </c>
      <c r="AJ510" s="163"/>
      <c r="AK510" s="163"/>
      <c r="AL510" s="163"/>
      <c r="AM510" s="167"/>
      <c r="AN510" s="167"/>
      <c r="AO510" s="167"/>
      <c r="AP510" s="167">
        <v>2</v>
      </c>
      <c r="AQ510" s="167"/>
      <c r="AR510" s="163"/>
      <c r="AS510" s="163"/>
      <c r="AT510" s="167"/>
      <c r="AU510" s="163"/>
      <c r="AV510" s="167"/>
      <c r="AW510" s="167"/>
      <c r="AX510" s="167"/>
      <c r="AY510" s="167"/>
      <c r="AZ510" s="167"/>
      <c r="BA510" s="163"/>
      <c r="BB510" s="163"/>
      <c r="BC510" s="163"/>
      <c r="BD510" s="163"/>
      <c r="BE510" s="167"/>
      <c r="BF510" s="167"/>
      <c r="BG510" s="167"/>
      <c r="BH510" s="167"/>
      <c r="BI510" s="167"/>
      <c r="BJ510" s="167"/>
      <c r="BK510" s="167"/>
      <c r="BL510" s="167"/>
      <c r="BM510" s="167"/>
      <c r="BN510" s="167"/>
      <c r="BO510" s="167"/>
      <c r="BP510" s="163"/>
      <c r="BQ510" s="163"/>
    </row>
    <row r="511" spans="1:69" hidden="1">
      <c r="A511" s="5">
        <v>498</v>
      </c>
      <c r="B511" s="10" t="s">
        <v>1326</v>
      </c>
      <c r="C511" s="18" t="s">
        <v>286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t="22.5" hidden="1">
      <c r="A512" s="5">
        <v>499</v>
      </c>
      <c r="B512" s="10">
        <v>290</v>
      </c>
      <c r="C512" s="18" t="s">
        <v>287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288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1327</v>
      </c>
      <c r="C514" s="18" t="s">
        <v>2418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1328</v>
      </c>
      <c r="C515" s="18" t="s">
        <v>2418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>
      <c r="A516" s="5">
        <v>503</v>
      </c>
      <c r="B516" s="10" t="s">
        <v>1329</v>
      </c>
      <c r="C516" s="18" t="s">
        <v>2418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33">SUM(E518:E558)</f>
        <v>8</v>
      </c>
      <c r="F517" s="163">
        <f t="shared" si="33"/>
        <v>8</v>
      </c>
      <c r="G517" s="163">
        <f t="shared" si="33"/>
        <v>0</v>
      </c>
      <c r="H517" s="163">
        <f t="shared" si="33"/>
        <v>0</v>
      </c>
      <c r="I517" s="163">
        <f t="shared" si="33"/>
        <v>5</v>
      </c>
      <c r="J517" s="163">
        <f t="shared" si="33"/>
        <v>0</v>
      </c>
      <c r="K517" s="163">
        <f t="shared" si="33"/>
        <v>0</v>
      </c>
      <c r="L517" s="163">
        <f t="shared" si="33"/>
        <v>3</v>
      </c>
      <c r="M517" s="163">
        <f t="shared" si="33"/>
        <v>0</v>
      </c>
      <c r="N517" s="163">
        <f t="shared" si="33"/>
        <v>0</v>
      </c>
      <c r="O517" s="163">
        <f t="shared" si="33"/>
        <v>3</v>
      </c>
      <c r="P517" s="163">
        <f t="shared" si="33"/>
        <v>2</v>
      </c>
      <c r="Q517" s="163">
        <f t="shared" si="33"/>
        <v>2</v>
      </c>
      <c r="R517" s="163">
        <f t="shared" si="33"/>
        <v>1</v>
      </c>
      <c r="S517" s="163">
        <f t="shared" si="33"/>
        <v>0</v>
      </c>
      <c r="T517" s="163">
        <f t="shared" si="33"/>
        <v>0</v>
      </c>
      <c r="U517" s="163">
        <f t="shared" si="33"/>
        <v>1</v>
      </c>
      <c r="V517" s="163">
        <f t="shared" si="33"/>
        <v>0</v>
      </c>
      <c r="W517" s="163">
        <f t="shared" si="33"/>
        <v>0</v>
      </c>
      <c r="X517" s="163">
        <f t="shared" si="33"/>
        <v>0</v>
      </c>
      <c r="Y517" s="163">
        <f t="shared" si="33"/>
        <v>0</v>
      </c>
      <c r="Z517" s="163">
        <f t="shared" si="33"/>
        <v>0</v>
      </c>
      <c r="AA517" s="163">
        <f t="shared" si="33"/>
        <v>0</v>
      </c>
      <c r="AB517" s="163">
        <f t="shared" si="33"/>
        <v>0</v>
      </c>
      <c r="AC517" s="163">
        <f t="shared" si="33"/>
        <v>0</v>
      </c>
      <c r="AD517" s="163">
        <f t="shared" si="33"/>
        <v>4</v>
      </c>
      <c r="AE517" s="163">
        <f t="shared" si="33"/>
        <v>0</v>
      </c>
      <c r="AF517" s="163">
        <f t="shared" si="33"/>
        <v>0</v>
      </c>
      <c r="AG517" s="163">
        <f t="shared" si="33"/>
        <v>0</v>
      </c>
      <c r="AH517" s="163">
        <f t="shared" si="33"/>
        <v>0</v>
      </c>
      <c r="AI517" s="163">
        <f t="shared" si="33"/>
        <v>3</v>
      </c>
      <c r="AJ517" s="163">
        <f t="shared" si="33"/>
        <v>2</v>
      </c>
      <c r="AK517" s="163">
        <f t="shared" ref="AK517:BP517" si="34">SUM(AK518:AK558)</f>
        <v>0</v>
      </c>
      <c r="AL517" s="163">
        <f t="shared" si="34"/>
        <v>0</v>
      </c>
      <c r="AM517" s="163">
        <f t="shared" si="34"/>
        <v>0</v>
      </c>
      <c r="AN517" s="163">
        <f t="shared" si="34"/>
        <v>0</v>
      </c>
      <c r="AO517" s="163">
        <f t="shared" si="34"/>
        <v>1</v>
      </c>
      <c r="AP517" s="163">
        <f t="shared" si="34"/>
        <v>6</v>
      </c>
      <c r="AQ517" s="163">
        <f t="shared" si="34"/>
        <v>1</v>
      </c>
      <c r="AR517" s="163">
        <f t="shared" si="34"/>
        <v>0</v>
      </c>
      <c r="AS517" s="163">
        <f t="shared" si="34"/>
        <v>0</v>
      </c>
      <c r="AT517" s="163">
        <f t="shared" si="34"/>
        <v>0</v>
      </c>
      <c r="AU517" s="163">
        <f t="shared" si="34"/>
        <v>0</v>
      </c>
      <c r="AV517" s="163">
        <f t="shared" si="34"/>
        <v>0</v>
      </c>
      <c r="AW517" s="163">
        <f t="shared" si="34"/>
        <v>2</v>
      </c>
      <c r="AX517" s="163">
        <f t="shared" si="34"/>
        <v>2</v>
      </c>
      <c r="AY517" s="163">
        <f t="shared" si="34"/>
        <v>0</v>
      </c>
      <c r="AZ517" s="163">
        <f t="shared" si="34"/>
        <v>0</v>
      </c>
      <c r="BA517" s="163">
        <f t="shared" si="34"/>
        <v>0</v>
      </c>
      <c r="BB517" s="163">
        <f t="shared" si="34"/>
        <v>0</v>
      </c>
      <c r="BC517" s="163">
        <f t="shared" si="34"/>
        <v>1</v>
      </c>
      <c r="BD517" s="163">
        <f t="shared" si="34"/>
        <v>0</v>
      </c>
      <c r="BE517" s="163">
        <f t="shared" si="34"/>
        <v>1</v>
      </c>
      <c r="BF517" s="163">
        <f t="shared" si="34"/>
        <v>0</v>
      </c>
      <c r="BG517" s="163">
        <f t="shared" si="34"/>
        <v>0</v>
      </c>
      <c r="BH517" s="163">
        <f t="shared" si="34"/>
        <v>1</v>
      </c>
      <c r="BI517" s="163">
        <f t="shared" si="34"/>
        <v>0</v>
      </c>
      <c r="BJ517" s="163">
        <f t="shared" si="34"/>
        <v>0</v>
      </c>
      <c r="BK517" s="163">
        <f t="shared" si="34"/>
        <v>0</v>
      </c>
      <c r="BL517" s="163">
        <f t="shared" si="34"/>
        <v>0</v>
      </c>
      <c r="BM517" s="163">
        <f t="shared" si="34"/>
        <v>0</v>
      </c>
      <c r="BN517" s="163">
        <f t="shared" si="34"/>
        <v>0</v>
      </c>
      <c r="BO517" s="163">
        <f t="shared" si="34"/>
        <v>0</v>
      </c>
      <c r="BP517" s="163">
        <f t="shared" si="34"/>
        <v>0</v>
      </c>
      <c r="BQ517" s="163">
        <f t="shared" ref="BQ517:CV517" si="35">SUM(BQ518:BQ558)</f>
        <v>1</v>
      </c>
    </row>
    <row r="518" spans="1:69" hidden="1">
      <c r="A518" s="5">
        <v>505</v>
      </c>
      <c r="B518" s="10">
        <v>293</v>
      </c>
      <c r="C518" s="18" t="s">
        <v>290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1331</v>
      </c>
      <c r="C519" s="18" t="s">
        <v>291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1332</v>
      </c>
      <c r="C520" s="18" t="s">
        <v>291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292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>
      <c r="A522" s="5">
        <v>509</v>
      </c>
      <c r="B522" s="10" t="s">
        <v>1333</v>
      </c>
      <c r="C522" s="18" t="s">
        <v>293</v>
      </c>
      <c r="D522" s="18"/>
      <c r="E522" s="163">
        <v>1</v>
      </c>
      <c r="F522" s="167">
        <v>1</v>
      </c>
      <c r="G522" s="167"/>
      <c r="H522" s="163"/>
      <c r="I522" s="163"/>
      <c r="J522" s="167"/>
      <c r="K522" s="167"/>
      <c r="L522" s="167">
        <v>1</v>
      </c>
      <c r="M522" s="167"/>
      <c r="N522" s="163"/>
      <c r="O522" s="167"/>
      <c r="P522" s="167">
        <v>1</v>
      </c>
      <c r="Q522" s="163"/>
      <c r="R522" s="167"/>
      <c r="S522" s="167"/>
      <c r="T522" s="167"/>
      <c r="U522" s="167">
        <v>1</v>
      </c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3"/>
      <c r="AK522" s="163"/>
      <c r="AL522" s="163"/>
      <c r="AM522" s="167"/>
      <c r="AN522" s="167"/>
      <c r="AO522" s="167">
        <v>1</v>
      </c>
      <c r="AP522" s="167"/>
      <c r="AQ522" s="167"/>
      <c r="AR522" s="163"/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 hidden="1">
      <c r="A523" s="5">
        <v>510</v>
      </c>
      <c r="B523" s="10" t="s">
        <v>1334</v>
      </c>
      <c r="C523" s="18" t="s">
        <v>293</v>
      </c>
      <c r="D523" s="18"/>
      <c r="E523" s="163"/>
      <c r="F523" s="167"/>
      <c r="G523" s="167"/>
      <c r="H523" s="163"/>
      <c r="I523" s="163"/>
      <c r="J523" s="167"/>
      <c r="K523" s="167"/>
      <c r="L523" s="167"/>
      <c r="M523" s="167"/>
      <c r="N523" s="163"/>
      <c r="O523" s="167"/>
      <c r="P523" s="167"/>
      <c r="Q523" s="163"/>
      <c r="R523" s="167"/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3"/>
      <c r="AK523" s="163"/>
      <c r="AL523" s="163"/>
      <c r="AM523" s="167"/>
      <c r="AN523" s="167"/>
      <c r="AO523" s="167"/>
      <c r="AP523" s="167"/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>
      <c r="A524" s="5">
        <v>511</v>
      </c>
      <c r="B524" s="10" t="s">
        <v>1335</v>
      </c>
      <c r="C524" s="18" t="s">
        <v>293</v>
      </c>
      <c r="D524" s="18"/>
      <c r="E524" s="163">
        <v>1</v>
      </c>
      <c r="F524" s="167">
        <v>1</v>
      </c>
      <c r="G524" s="167"/>
      <c r="H524" s="163"/>
      <c r="I524" s="163"/>
      <c r="J524" s="167"/>
      <c r="K524" s="167"/>
      <c r="L524" s="167">
        <v>1</v>
      </c>
      <c r="M524" s="167"/>
      <c r="N524" s="163"/>
      <c r="O524" s="167"/>
      <c r="P524" s="167"/>
      <c r="Q524" s="163">
        <v>1</v>
      </c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>
        <v>1</v>
      </c>
      <c r="AJ524" s="163">
        <v>1</v>
      </c>
      <c r="AK524" s="163"/>
      <c r="AL524" s="163"/>
      <c r="AM524" s="167"/>
      <c r="AN524" s="167"/>
      <c r="AO524" s="167"/>
      <c r="AP524" s="167">
        <v>1</v>
      </c>
      <c r="AQ524" s="167"/>
      <c r="AR524" s="163"/>
      <c r="AS524" s="163"/>
      <c r="AT524" s="167"/>
      <c r="AU524" s="163"/>
      <c r="AV524" s="167"/>
      <c r="AW524" s="167">
        <v>1</v>
      </c>
      <c r="AX524" s="167">
        <v>1</v>
      </c>
      <c r="AY524" s="167"/>
      <c r="AZ524" s="167"/>
      <c r="BA524" s="163"/>
      <c r="BB524" s="163"/>
      <c r="BC524" s="163"/>
      <c r="BD524" s="163"/>
      <c r="BE524" s="167">
        <v>1</v>
      </c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>
        <v>1</v>
      </c>
    </row>
    <row r="525" spans="1:69">
      <c r="A525" s="5">
        <v>512</v>
      </c>
      <c r="B525" s="10" t="s">
        <v>1336</v>
      </c>
      <c r="C525" s="18" t="s">
        <v>293</v>
      </c>
      <c r="D525" s="18"/>
      <c r="E525" s="163">
        <v>1</v>
      </c>
      <c r="F525" s="167">
        <v>1</v>
      </c>
      <c r="G525" s="167"/>
      <c r="H525" s="163"/>
      <c r="I525" s="163"/>
      <c r="J525" s="167"/>
      <c r="K525" s="167"/>
      <c r="L525" s="167">
        <v>1</v>
      </c>
      <c r="M525" s="167"/>
      <c r="N525" s="163"/>
      <c r="O525" s="167"/>
      <c r="P525" s="167"/>
      <c r="Q525" s="163"/>
      <c r="R525" s="167">
        <v>1</v>
      </c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>
        <v>1</v>
      </c>
      <c r="AJ525" s="163"/>
      <c r="AK525" s="163"/>
      <c r="AL525" s="163"/>
      <c r="AM525" s="167"/>
      <c r="AN525" s="167"/>
      <c r="AO525" s="167"/>
      <c r="AP525" s="167">
        <v>1</v>
      </c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2291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1337</v>
      </c>
      <c r="C527" s="18" t="s">
        <v>2291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1338</v>
      </c>
      <c r="C528" s="18" t="s">
        <v>2291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>
      <c r="A529" s="5">
        <v>516</v>
      </c>
      <c r="B529" s="10" t="s">
        <v>1339</v>
      </c>
      <c r="C529" s="18" t="s">
        <v>2291</v>
      </c>
      <c r="D529" s="18"/>
      <c r="E529" s="163">
        <v>4</v>
      </c>
      <c r="F529" s="167">
        <v>4</v>
      </c>
      <c r="G529" s="167"/>
      <c r="H529" s="163"/>
      <c r="I529" s="163">
        <v>4</v>
      </c>
      <c r="J529" s="167"/>
      <c r="K529" s="167"/>
      <c r="L529" s="167"/>
      <c r="M529" s="167"/>
      <c r="N529" s="163"/>
      <c r="O529" s="167">
        <v>3</v>
      </c>
      <c r="P529" s="167">
        <v>1</v>
      </c>
      <c r="Q529" s="163"/>
      <c r="R529" s="167"/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>
        <v>4</v>
      </c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>
        <v>4</v>
      </c>
      <c r="AQ529" s="167"/>
      <c r="AR529" s="163"/>
      <c r="AS529" s="163"/>
      <c r="AT529" s="167"/>
      <c r="AU529" s="163"/>
      <c r="AV529" s="167"/>
      <c r="AW529" s="167"/>
      <c r="AX529" s="167"/>
      <c r="AY529" s="167"/>
      <c r="AZ529" s="167"/>
      <c r="BA529" s="163"/>
      <c r="BB529" s="163"/>
      <c r="BC529" s="163"/>
      <c r="BD529" s="163"/>
      <c r="BE529" s="167"/>
      <c r="BF529" s="167"/>
      <c r="BG529" s="167"/>
      <c r="BH529" s="167"/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2292</v>
      </c>
      <c r="C530" s="18" t="s">
        <v>2291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1340</v>
      </c>
      <c r="C531" s="18" t="s">
        <v>294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1341</v>
      </c>
      <c r="C532" s="18" t="s">
        <v>294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1342</v>
      </c>
      <c r="C533" s="18" t="s">
        <v>294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1343</v>
      </c>
      <c r="C534" s="18" t="s">
        <v>294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1344</v>
      </c>
      <c r="C535" s="18" t="s">
        <v>294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1345</v>
      </c>
      <c r="C536" s="18" t="s">
        <v>2419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1346</v>
      </c>
      <c r="C537" s="18" t="s">
        <v>2419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>
      <c r="A538" s="5">
        <v>525</v>
      </c>
      <c r="B538" s="10" t="s">
        <v>1347</v>
      </c>
      <c r="C538" s="18" t="s">
        <v>2419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1348</v>
      </c>
      <c r="C539" s="18" t="s">
        <v>295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1349</v>
      </c>
      <c r="C540" s="18" t="s">
        <v>295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1350</v>
      </c>
      <c r="C541" s="18" t="s">
        <v>2420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1351</v>
      </c>
      <c r="C542" s="18" t="s">
        <v>2420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>
      <c r="A543" s="5">
        <v>530</v>
      </c>
      <c r="B543" s="10" t="s">
        <v>309</v>
      </c>
      <c r="C543" s="18" t="s">
        <v>2420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310</v>
      </c>
      <c r="C544" s="18" t="s">
        <v>296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311</v>
      </c>
      <c r="C545" s="18" t="s">
        <v>296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312</v>
      </c>
      <c r="C546" s="18" t="s">
        <v>296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0</v>
      </c>
      <c r="C547" s="18" t="s">
        <v>296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</v>
      </c>
      <c r="C548" s="18" t="s">
        <v>296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313</v>
      </c>
      <c r="C549" s="18" t="s">
        <v>297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314</v>
      </c>
      <c r="C550" s="18" t="s">
        <v>297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315</v>
      </c>
      <c r="C551" s="18" t="s">
        <v>297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316</v>
      </c>
      <c r="C552" s="18" t="s">
        <v>298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317</v>
      </c>
      <c r="C553" s="18" t="s">
        <v>298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318</v>
      </c>
      <c r="C554" s="18" t="s">
        <v>298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319</v>
      </c>
      <c r="C555" s="18" t="s">
        <v>298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299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>
      <c r="A557" s="5">
        <v>544</v>
      </c>
      <c r="B557" s="10" t="s">
        <v>320</v>
      </c>
      <c r="C557" s="18" t="s">
        <v>299</v>
      </c>
      <c r="D557" s="18"/>
      <c r="E557" s="163">
        <v>1</v>
      </c>
      <c r="F557" s="167">
        <v>1</v>
      </c>
      <c r="G557" s="167"/>
      <c r="H557" s="163"/>
      <c r="I557" s="163">
        <v>1</v>
      </c>
      <c r="J557" s="167"/>
      <c r="K557" s="167"/>
      <c r="L557" s="167"/>
      <c r="M557" s="167"/>
      <c r="N557" s="163"/>
      <c r="O557" s="167"/>
      <c r="P557" s="167"/>
      <c r="Q557" s="163">
        <v>1</v>
      </c>
      <c r="R557" s="167"/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>
        <v>1</v>
      </c>
      <c r="AJ557" s="163">
        <v>1</v>
      </c>
      <c r="AK557" s="163"/>
      <c r="AL557" s="163"/>
      <c r="AM557" s="167"/>
      <c r="AN557" s="167"/>
      <c r="AO557" s="167"/>
      <c r="AP557" s="167"/>
      <c r="AQ557" s="167">
        <v>1</v>
      </c>
      <c r="AR557" s="163"/>
      <c r="AS557" s="163"/>
      <c r="AT557" s="167"/>
      <c r="AU557" s="163"/>
      <c r="AV557" s="167"/>
      <c r="AW557" s="167">
        <v>1</v>
      </c>
      <c r="AX557" s="167">
        <v>1</v>
      </c>
      <c r="AY557" s="167"/>
      <c r="AZ557" s="167"/>
      <c r="BA557" s="163"/>
      <c r="BB557" s="163"/>
      <c r="BC557" s="163">
        <v>1</v>
      </c>
      <c r="BD557" s="163"/>
      <c r="BE557" s="167"/>
      <c r="BF557" s="167"/>
      <c r="BG557" s="167"/>
      <c r="BH557" s="167">
        <v>1</v>
      </c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idden="1">
      <c r="A558" s="5">
        <v>545</v>
      </c>
      <c r="B558" s="10" t="s">
        <v>321</v>
      </c>
      <c r="C558" s="18" t="s">
        <v>299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>
      <c r="A559" s="5">
        <v>546</v>
      </c>
      <c r="B559" s="10" t="s">
        <v>322</v>
      </c>
      <c r="C559" s="18" t="s">
        <v>300</v>
      </c>
      <c r="D559" s="18"/>
      <c r="E559" s="163">
        <f t="shared" ref="E559:AJ559" si="36">SUM(E561:E623)</f>
        <v>6</v>
      </c>
      <c r="F559" s="163">
        <f t="shared" si="36"/>
        <v>6</v>
      </c>
      <c r="G559" s="163">
        <f t="shared" si="36"/>
        <v>0</v>
      </c>
      <c r="H559" s="163">
        <f t="shared" si="36"/>
        <v>0</v>
      </c>
      <c r="I559" s="163">
        <f t="shared" si="36"/>
        <v>0</v>
      </c>
      <c r="J559" s="163">
        <f t="shared" si="36"/>
        <v>0</v>
      </c>
      <c r="K559" s="163">
        <f t="shared" si="36"/>
        <v>0</v>
      </c>
      <c r="L559" s="163">
        <f t="shared" si="36"/>
        <v>0</v>
      </c>
      <c r="M559" s="163">
        <f t="shared" si="36"/>
        <v>0</v>
      </c>
      <c r="N559" s="163">
        <f t="shared" si="36"/>
        <v>0</v>
      </c>
      <c r="O559" s="163">
        <f t="shared" si="36"/>
        <v>0</v>
      </c>
      <c r="P559" s="163">
        <f t="shared" si="36"/>
        <v>2</v>
      </c>
      <c r="Q559" s="163">
        <f t="shared" si="36"/>
        <v>3</v>
      </c>
      <c r="R559" s="163">
        <f t="shared" si="36"/>
        <v>1</v>
      </c>
      <c r="S559" s="163">
        <f t="shared" si="36"/>
        <v>0</v>
      </c>
      <c r="T559" s="163">
        <f t="shared" si="36"/>
        <v>0</v>
      </c>
      <c r="U559" s="163">
        <f t="shared" si="36"/>
        <v>1</v>
      </c>
      <c r="V559" s="163">
        <f t="shared" si="36"/>
        <v>0</v>
      </c>
      <c r="W559" s="163">
        <f t="shared" si="36"/>
        <v>0</v>
      </c>
      <c r="X559" s="163">
        <f t="shared" si="36"/>
        <v>0</v>
      </c>
      <c r="Y559" s="163">
        <f t="shared" si="36"/>
        <v>0</v>
      </c>
      <c r="Z559" s="163">
        <f t="shared" si="36"/>
        <v>0</v>
      </c>
      <c r="AA559" s="163">
        <f t="shared" si="36"/>
        <v>0</v>
      </c>
      <c r="AB559" s="163">
        <f t="shared" si="36"/>
        <v>0</v>
      </c>
      <c r="AC559" s="163">
        <f t="shared" si="36"/>
        <v>0</v>
      </c>
      <c r="AD559" s="163">
        <f t="shared" si="36"/>
        <v>0</v>
      </c>
      <c r="AE559" s="163">
        <f t="shared" si="36"/>
        <v>0</v>
      </c>
      <c r="AF559" s="163">
        <f t="shared" si="36"/>
        <v>0</v>
      </c>
      <c r="AG559" s="163">
        <f t="shared" si="36"/>
        <v>0</v>
      </c>
      <c r="AH559" s="163">
        <f t="shared" si="36"/>
        <v>0</v>
      </c>
      <c r="AI559" s="163">
        <f t="shared" si="36"/>
        <v>5</v>
      </c>
      <c r="AJ559" s="163">
        <f t="shared" si="36"/>
        <v>2</v>
      </c>
      <c r="AK559" s="163">
        <f t="shared" ref="AK559:BQ559" si="37">SUM(AK561:AK623)</f>
        <v>0</v>
      </c>
      <c r="AL559" s="163">
        <f t="shared" si="37"/>
        <v>0</v>
      </c>
      <c r="AM559" s="163">
        <f t="shared" si="37"/>
        <v>0</v>
      </c>
      <c r="AN559" s="163">
        <f t="shared" si="37"/>
        <v>0</v>
      </c>
      <c r="AO559" s="163">
        <f t="shared" si="37"/>
        <v>1</v>
      </c>
      <c r="AP559" s="163">
        <f t="shared" si="37"/>
        <v>3</v>
      </c>
      <c r="AQ559" s="163">
        <f t="shared" si="37"/>
        <v>2</v>
      </c>
      <c r="AR559" s="163">
        <f t="shared" si="37"/>
        <v>0</v>
      </c>
      <c r="AS559" s="163">
        <f t="shared" si="37"/>
        <v>0</v>
      </c>
      <c r="AT559" s="163">
        <f t="shared" si="37"/>
        <v>0</v>
      </c>
      <c r="AU559" s="163">
        <f t="shared" si="37"/>
        <v>0</v>
      </c>
      <c r="AV559" s="163">
        <f t="shared" si="37"/>
        <v>1</v>
      </c>
      <c r="AW559" s="163">
        <f t="shared" si="37"/>
        <v>2</v>
      </c>
      <c r="AX559" s="163">
        <f t="shared" si="37"/>
        <v>2</v>
      </c>
      <c r="AY559" s="163">
        <f t="shared" si="37"/>
        <v>0</v>
      </c>
      <c r="AZ559" s="163">
        <f t="shared" si="37"/>
        <v>0</v>
      </c>
      <c r="BA559" s="163">
        <f t="shared" si="37"/>
        <v>0</v>
      </c>
      <c r="BB559" s="163">
        <f t="shared" si="37"/>
        <v>0</v>
      </c>
      <c r="BC559" s="163">
        <f t="shared" si="37"/>
        <v>2</v>
      </c>
      <c r="BD559" s="163">
        <f t="shared" si="37"/>
        <v>0</v>
      </c>
      <c r="BE559" s="163">
        <f t="shared" si="37"/>
        <v>0</v>
      </c>
      <c r="BF559" s="163">
        <f t="shared" si="37"/>
        <v>0</v>
      </c>
      <c r="BG559" s="163">
        <f t="shared" si="37"/>
        <v>0</v>
      </c>
      <c r="BH559" s="163">
        <f t="shared" si="37"/>
        <v>1</v>
      </c>
      <c r="BI559" s="163">
        <f t="shared" si="37"/>
        <v>0</v>
      </c>
      <c r="BJ559" s="163">
        <f t="shared" si="37"/>
        <v>0</v>
      </c>
      <c r="BK559" s="163">
        <f t="shared" si="37"/>
        <v>0</v>
      </c>
      <c r="BL559" s="163">
        <f t="shared" si="37"/>
        <v>0</v>
      </c>
      <c r="BM559" s="163">
        <f t="shared" si="37"/>
        <v>1</v>
      </c>
      <c r="BN559" s="163">
        <f t="shared" si="37"/>
        <v>1</v>
      </c>
      <c r="BO559" s="163">
        <f t="shared" si="37"/>
        <v>0</v>
      </c>
      <c r="BP559" s="163">
        <f t="shared" si="37"/>
        <v>0</v>
      </c>
      <c r="BQ559" s="163">
        <f t="shared" si="37"/>
        <v>0</v>
      </c>
    </row>
    <row r="560" spans="1:69" ht="22.5">
      <c r="A560" s="5">
        <v>547</v>
      </c>
      <c r="B560" s="10" t="s">
        <v>323</v>
      </c>
      <c r="C560" s="18" t="s">
        <v>301</v>
      </c>
      <c r="D560" s="18"/>
      <c r="E560" s="163">
        <f t="shared" ref="E560:AJ560" si="38">SUM(E561:E600)</f>
        <v>6</v>
      </c>
      <c r="F560" s="163">
        <f t="shared" si="38"/>
        <v>6</v>
      </c>
      <c r="G560" s="163">
        <f t="shared" si="38"/>
        <v>0</v>
      </c>
      <c r="H560" s="163">
        <f t="shared" si="38"/>
        <v>0</v>
      </c>
      <c r="I560" s="163">
        <f t="shared" si="38"/>
        <v>0</v>
      </c>
      <c r="J560" s="163">
        <f t="shared" si="38"/>
        <v>0</v>
      </c>
      <c r="K560" s="163">
        <f t="shared" si="38"/>
        <v>0</v>
      </c>
      <c r="L560" s="163">
        <f t="shared" si="38"/>
        <v>0</v>
      </c>
      <c r="M560" s="163">
        <f t="shared" si="38"/>
        <v>0</v>
      </c>
      <c r="N560" s="163">
        <f t="shared" si="38"/>
        <v>0</v>
      </c>
      <c r="O560" s="163">
        <f t="shared" si="38"/>
        <v>0</v>
      </c>
      <c r="P560" s="163">
        <f t="shared" si="38"/>
        <v>2</v>
      </c>
      <c r="Q560" s="163">
        <f t="shared" si="38"/>
        <v>3</v>
      </c>
      <c r="R560" s="163">
        <f t="shared" si="38"/>
        <v>1</v>
      </c>
      <c r="S560" s="163">
        <f t="shared" si="38"/>
        <v>0</v>
      </c>
      <c r="T560" s="163">
        <f t="shared" si="38"/>
        <v>0</v>
      </c>
      <c r="U560" s="163">
        <f t="shared" si="38"/>
        <v>1</v>
      </c>
      <c r="V560" s="163">
        <f t="shared" si="38"/>
        <v>0</v>
      </c>
      <c r="W560" s="163">
        <f t="shared" si="38"/>
        <v>0</v>
      </c>
      <c r="X560" s="163">
        <f t="shared" si="38"/>
        <v>0</v>
      </c>
      <c r="Y560" s="163">
        <f t="shared" si="38"/>
        <v>0</v>
      </c>
      <c r="Z560" s="163">
        <f t="shared" si="38"/>
        <v>0</v>
      </c>
      <c r="AA560" s="163">
        <f t="shared" si="38"/>
        <v>0</v>
      </c>
      <c r="AB560" s="163">
        <f t="shared" si="38"/>
        <v>0</v>
      </c>
      <c r="AC560" s="163">
        <f t="shared" si="38"/>
        <v>0</v>
      </c>
      <c r="AD560" s="163">
        <f t="shared" si="38"/>
        <v>0</v>
      </c>
      <c r="AE560" s="163">
        <f t="shared" si="38"/>
        <v>0</v>
      </c>
      <c r="AF560" s="163">
        <f t="shared" si="38"/>
        <v>0</v>
      </c>
      <c r="AG560" s="163">
        <f t="shared" si="38"/>
        <v>0</v>
      </c>
      <c r="AH560" s="163">
        <f t="shared" si="38"/>
        <v>0</v>
      </c>
      <c r="AI560" s="163">
        <f t="shared" si="38"/>
        <v>5</v>
      </c>
      <c r="AJ560" s="163">
        <f t="shared" si="38"/>
        <v>2</v>
      </c>
      <c r="AK560" s="163">
        <f t="shared" ref="AK560:BP560" si="39">SUM(AK561:AK600)</f>
        <v>0</v>
      </c>
      <c r="AL560" s="163">
        <f t="shared" si="39"/>
        <v>0</v>
      </c>
      <c r="AM560" s="163">
        <f t="shared" si="39"/>
        <v>0</v>
      </c>
      <c r="AN560" s="163">
        <f t="shared" si="39"/>
        <v>0</v>
      </c>
      <c r="AO560" s="163">
        <f t="shared" si="39"/>
        <v>1</v>
      </c>
      <c r="AP560" s="163">
        <f t="shared" si="39"/>
        <v>3</v>
      </c>
      <c r="AQ560" s="163">
        <f t="shared" si="39"/>
        <v>2</v>
      </c>
      <c r="AR560" s="163">
        <f t="shared" si="39"/>
        <v>0</v>
      </c>
      <c r="AS560" s="163">
        <f t="shared" si="39"/>
        <v>0</v>
      </c>
      <c r="AT560" s="163">
        <f t="shared" si="39"/>
        <v>0</v>
      </c>
      <c r="AU560" s="163">
        <f t="shared" si="39"/>
        <v>0</v>
      </c>
      <c r="AV560" s="163">
        <f t="shared" si="39"/>
        <v>1</v>
      </c>
      <c r="AW560" s="163">
        <f t="shared" si="39"/>
        <v>2</v>
      </c>
      <c r="AX560" s="163">
        <f t="shared" si="39"/>
        <v>2</v>
      </c>
      <c r="AY560" s="163">
        <f t="shared" si="39"/>
        <v>0</v>
      </c>
      <c r="AZ560" s="163">
        <f t="shared" si="39"/>
        <v>0</v>
      </c>
      <c r="BA560" s="163">
        <f t="shared" si="39"/>
        <v>0</v>
      </c>
      <c r="BB560" s="163">
        <f t="shared" si="39"/>
        <v>0</v>
      </c>
      <c r="BC560" s="163">
        <f t="shared" si="39"/>
        <v>2</v>
      </c>
      <c r="BD560" s="163">
        <f t="shared" si="39"/>
        <v>0</v>
      </c>
      <c r="BE560" s="163">
        <f t="shared" si="39"/>
        <v>0</v>
      </c>
      <c r="BF560" s="163">
        <f t="shared" si="39"/>
        <v>0</v>
      </c>
      <c r="BG560" s="163">
        <f t="shared" si="39"/>
        <v>0</v>
      </c>
      <c r="BH560" s="163">
        <f t="shared" si="39"/>
        <v>1</v>
      </c>
      <c r="BI560" s="163">
        <f t="shared" si="39"/>
        <v>0</v>
      </c>
      <c r="BJ560" s="163">
        <f t="shared" si="39"/>
        <v>0</v>
      </c>
      <c r="BK560" s="163">
        <f t="shared" si="39"/>
        <v>0</v>
      </c>
      <c r="BL560" s="163">
        <f t="shared" si="39"/>
        <v>0</v>
      </c>
      <c r="BM560" s="163">
        <f t="shared" si="39"/>
        <v>1</v>
      </c>
      <c r="BN560" s="163">
        <f t="shared" si="39"/>
        <v>1</v>
      </c>
      <c r="BO560" s="163">
        <f t="shared" si="39"/>
        <v>0</v>
      </c>
      <c r="BP560" s="163">
        <f t="shared" si="39"/>
        <v>0</v>
      </c>
      <c r="BQ560" s="163">
        <f t="shared" ref="BQ560:CV560" si="40">SUM(BQ561:BQ600)</f>
        <v>0</v>
      </c>
    </row>
    <row r="561" spans="1:69" ht="22.5" hidden="1">
      <c r="A561" s="5">
        <v>548</v>
      </c>
      <c r="B561" s="10" t="s">
        <v>324</v>
      </c>
      <c r="C561" s="18" t="s">
        <v>34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325</v>
      </c>
      <c r="C562" s="18" t="s">
        <v>34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>
      <c r="A563" s="5">
        <v>550</v>
      </c>
      <c r="B563" s="10" t="s">
        <v>326</v>
      </c>
      <c r="C563" s="18" t="s">
        <v>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327</v>
      </c>
      <c r="C564" s="18" t="s">
        <v>2421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328</v>
      </c>
      <c r="C565" s="18" t="s">
        <v>2421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>
      <c r="A566" s="5">
        <v>553</v>
      </c>
      <c r="B566" s="10" t="s">
        <v>329</v>
      </c>
      <c r="C566" s="18" t="s">
        <v>302</v>
      </c>
      <c r="D566" s="18"/>
      <c r="E566" s="163">
        <v>1</v>
      </c>
      <c r="F566" s="167">
        <v>1</v>
      </c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>
        <v>1</v>
      </c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>
        <v>1</v>
      </c>
      <c r="AJ566" s="163">
        <v>1</v>
      </c>
      <c r="AK566" s="163"/>
      <c r="AL566" s="163"/>
      <c r="AM566" s="167"/>
      <c r="AN566" s="167"/>
      <c r="AO566" s="167"/>
      <c r="AP566" s="167"/>
      <c r="AQ566" s="167">
        <v>1</v>
      </c>
      <c r="AR566" s="163"/>
      <c r="AS566" s="163"/>
      <c r="AT566" s="167"/>
      <c r="AU566" s="163"/>
      <c r="AV566" s="167"/>
      <c r="AW566" s="167">
        <v>1</v>
      </c>
      <c r="AX566" s="167">
        <v>1</v>
      </c>
      <c r="AY566" s="167"/>
      <c r="AZ566" s="167"/>
      <c r="BA566" s="163"/>
      <c r="BB566" s="163"/>
      <c r="BC566" s="163">
        <v>1</v>
      </c>
      <c r="BD566" s="163"/>
      <c r="BE566" s="167"/>
      <c r="BF566" s="167"/>
      <c r="BG566" s="167"/>
      <c r="BH566" s="167">
        <v>1</v>
      </c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 hidden="1">
      <c r="A567" s="5">
        <v>554</v>
      </c>
      <c r="B567" s="10" t="s">
        <v>330</v>
      </c>
      <c r="C567" s="18" t="s">
        <v>302</v>
      </c>
      <c r="D567" s="18"/>
      <c r="E567" s="163"/>
      <c r="F567" s="167"/>
      <c r="G567" s="167"/>
      <c r="H567" s="163"/>
      <c r="I567" s="163"/>
      <c r="J567" s="167"/>
      <c r="K567" s="167"/>
      <c r="L567" s="167"/>
      <c r="M567" s="167"/>
      <c r="N567" s="163"/>
      <c r="O567" s="167"/>
      <c r="P567" s="167"/>
      <c r="Q567" s="163"/>
      <c r="R567" s="167"/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3"/>
      <c r="AK567" s="163"/>
      <c r="AL567" s="163"/>
      <c r="AM567" s="167"/>
      <c r="AN567" s="167"/>
      <c r="AO567" s="167"/>
      <c r="AP567" s="167"/>
      <c r="AQ567" s="167"/>
      <c r="AR567" s="163"/>
      <c r="AS567" s="163"/>
      <c r="AT567" s="167"/>
      <c r="AU567" s="163"/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331</v>
      </c>
      <c r="C568" s="18" t="s">
        <v>302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332</v>
      </c>
      <c r="C569" s="18" t="s">
        <v>303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333</v>
      </c>
      <c r="C570" s="18" t="s">
        <v>303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>
      <c r="A571" s="5">
        <v>558</v>
      </c>
      <c r="B571" s="10" t="s">
        <v>334</v>
      </c>
      <c r="C571" s="18" t="s">
        <v>303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>
      <c r="A572" s="5">
        <v>559</v>
      </c>
      <c r="B572" s="10" t="s">
        <v>335</v>
      </c>
      <c r="C572" s="18" t="s">
        <v>304</v>
      </c>
      <c r="D572" s="18"/>
      <c r="E572" s="163">
        <v>3</v>
      </c>
      <c r="F572" s="167">
        <v>3</v>
      </c>
      <c r="G572" s="167"/>
      <c r="H572" s="163"/>
      <c r="I572" s="163"/>
      <c r="J572" s="167"/>
      <c r="K572" s="167"/>
      <c r="L572" s="167"/>
      <c r="M572" s="167"/>
      <c r="N572" s="163"/>
      <c r="O572" s="167"/>
      <c r="P572" s="167">
        <v>2</v>
      </c>
      <c r="Q572" s="163">
        <v>1</v>
      </c>
      <c r="R572" s="167"/>
      <c r="S572" s="167"/>
      <c r="T572" s="167"/>
      <c r="U572" s="167">
        <v>1</v>
      </c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>
        <v>2</v>
      </c>
      <c r="AJ572" s="163">
        <v>1</v>
      </c>
      <c r="AK572" s="163"/>
      <c r="AL572" s="163"/>
      <c r="AM572" s="167"/>
      <c r="AN572" s="167"/>
      <c r="AO572" s="167">
        <v>1</v>
      </c>
      <c r="AP572" s="167">
        <v>2</v>
      </c>
      <c r="AQ572" s="167"/>
      <c r="AR572" s="163"/>
      <c r="AS572" s="163"/>
      <c r="AT572" s="167"/>
      <c r="AU572" s="163"/>
      <c r="AV572" s="167"/>
      <c r="AW572" s="167">
        <v>1</v>
      </c>
      <c r="AX572" s="167">
        <v>1</v>
      </c>
      <c r="AY572" s="167"/>
      <c r="AZ572" s="167"/>
      <c r="BA572" s="163"/>
      <c r="BB572" s="163"/>
      <c r="BC572" s="163">
        <v>1</v>
      </c>
      <c r="BD572" s="163"/>
      <c r="BE572" s="167"/>
      <c r="BF572" s="167"/>
      <c r="BG572" s="167"/>
      <c r="BH572" s="167"/>
      <c r="BI572" s="167"/>
      <c r="BJ572" s="167"/>
      <c r="BK572" s="167"/>
      <c r="BL572" s="167"/>
      <c r="BM572" s="167">
        <v>1</v>
      </c>
      <c r="BN572" s="167">
        <v>1</v>
      </c>
      <c r="BO572" s="167"/>
      <c r="BP572" s="163"/>
      <c r="BQ572" s="163"/>
    </row>
    <row r="573" spans="1:69" ht="33.75">
      <c r="A573" s="5">
        <v>560</v>
      </c>
      <c r="B573" s="10" t="s">
        <v>336</v>
      </c>
      <c r="C573" s="18" t="s">
        <v>304</v>
      </c>
      <c r="D573" s="18"/>
      <c r="E573" s="163">
        <v>1</v>
      </c>
      <c r="F573" s="167">
        <v>1</v>
      </c>
      <c r="G573" s="167"/>
      <c r="H573" s="163"/>
      <c r="I573" s="163"/>
      <c r="J573" s="167"/>
      <c r="K573" s="167"/>
      <c r="L573" s="167"/>
      <c r="M573" s="167"/>
      <c r="N573" s="163"/>
      <c r="O573" s="167"/>
      <c r="P573" s="167"/>
      <c r="Q573" s="163">
        <v>1</v>
      </c>
      <c r="R573" s="167"/>
      <c r="S573" s="167"/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>
        <v>1</v>
      </c>
      <c r="AJ573" s="163"/>
      <c r="AK573" s="163"/>
      <c r="AL573" s="163"/>
      <c r="AM573" s="167"/>
      <c r="AN573" s="167"/>
      <c r="AO573" s="167"/>
      <c r="AP573" s="167">
        <v>1</v>
      </c>
      <c r="AQ573" s="167"/>
      <c r="AR573" s="163"/>
      <c r="AS573" s="163"/>
      <c r="AT573" s="167"/>
      <c r="AU573" s="163"/>
      <c r="AV573" s="167"/>
      <c r="AW573" s="167"/>
      <c r="AX573" s="167"/>
      <c r="AY573" s="167"/>
      <c r="AZ573" s="167"/>
      <c r="BA573" s="163"/>
      <c r="BB573" s="163"/>
      <c r="BC573" s="163"/>
      <c r="BD573" s="163"/>
      <c r="BE573" s="167"/>
      <c r="BF573" s="167"/>
      <c r="BG573" s="167"/>
      <c r="BH573" s="167"/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33.75">
      <c r="A574" s="5">
        <v>561</v>
      </c>
      <c r="B574" s="10" t="s">
        <v>337</v>
      </c>
      <c r="C574" s="18" t="s">
        <v>304</v>
      </c>
      <c r="D574" s="18"/>
      <c r="E574" s="163">
        <v>1</v>
      </c>
      <c r="F574" s="167">
        <v>1</v>
      </c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>
        <v>1</v>
      </c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>
        <v>1</v>
      </c>
      <c r="AJ574" s="163"/>
      <c r="AK574" s="163"/>
      <c r="AL574" s="163"/>
      <c r="AM574" s="167"/>
      <c r="AN574" s="167"/>
      <c r="AO574" s="167"/>
      <c r="AP574" s="167"/>
      <c r="AQ574" s="167">
        <v>1</v>
      </c>
      <c r="AR574" s="163"/>
      <c r="AS574" s="163"/>
      <c r="AT574" s="167"/>
      <c r="AU574" s="163"/>
      <c r="AV574" s="167">
        <v>1</v>
      </c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 hidden="1">
      <c r="A575" s="5">
        <v>562</v>
      </c>
      <c r="B575" s="10" t="s">
        <v>338</v>
      </c>
      <c r="C575" s="18" t="s">
        <v>305</v>
      </c>
      <c r="D575" s="18"/>
      <c r="E575" s="163"/>
      <c r="F575" s="167"/>
      <c r="G575" s="167"/>
      <c r="H575" s="163"/>
      <c r="I575" s="163"/>
      <c r="J575" s="167"/>
      <c r="K575" s="167"/>
      <c r="L575" s="167"/>
      <c r="M575" s="167"/>
      <c r="N575" s="163"/>
      <c r="O575" s="167"/>
      <c r="P575" s="167"/>
      <c r="Q575" s="163"/>
      <c r="R575" s="167"/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/>
      <c r="AJ575" s="163"/>
      <c r="AK575" s="163"/>
      <c r="AL575" s="163"/>
      <c r="AM575" s="167"/>
      <c r="AN575" s="167"/>
      <c r="AO575" s="167"/>
      <c r="AP575" s="167"/>
      <c r="AQ575" s="167"/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 hidden="1">
      <c r="A576" s="5">
        <v>563</v>
      </c>
      <c r="B576" s="10" t="s">
        <v>339</v>
      </c>
      <c r="C576" s="18" t="s">
        <v>305</v>
      </c>
      <c r="D576" s="18"/>
      <c r="E576" s="163"/>
      <c r="F576" s="167"/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/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3"/>
      <c r="AK576" s="163"/>
      <c r="AL576" s="163"/>
      <c r="AM576" s="167"/>
      <c r="AN576" s="167"/>
      <c r="AO576" s="167"/>
      <c r="AP576" s="167"/>
      <c r="AQ576" s="167"/>
      <c r="AR576" s="163"/>
      <c r="AS576" s="163"/>
      <c r="AT576" s="167"/>
      <c r="AU576" s="163"/>
      <c r="AV576" s="167"/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2.5" hidden="1">
      <c r="A577" s="5">
        <v>564</v>
      </c>
      <c r="B577" s="10" t="s">
        <v>340</v>
      </c>
      <c r="C577" s="18" t="s">
        <v>306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341</v>
      </c>
      <c r="C578" s="18" t="s">
        <v>306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342</v>
      </c>
      <c r="C579" s="18" t="s">
        <v>306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343</v>
      </c>
      <c r="C580" s="18" t="s">
        <v>307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344</v>
      </c>
      <c r="C581" s="18" t="s">
        <v>307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>
      <c r="A582" s="5">
        <v>569</v>
      </c>
      <c r="B582" s="10" t="s">
        <v>345</v>
      </c>
      <c r="C582" s="18" t="s">
        <v>307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346</v>
      </c>
      <c r="C583" s="18" t="s">
        <v>76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347</v>
      </c>
      <c r="C584" s="18" t="s">
        <v>76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>
      <c r="A585" s="5">
        <v>572</v>
      </c>
      <c r="B585" s="10" t="s">
        <v>348</v>
      </c>
      <c r="C585" s="18" t="s">
        <v>76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349</v>
      </c>
      <c r="C586" s="18" t="s">
        <v>308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350</v>
      </c>
      <c r="C587" s="18" t="s">
        <v>308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351</v>
      </c>
      <c r="C588" s="18" t="s">
        <v>308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352</v>
      </c>
      <c r="C589" s="18" t="s">
        <v>1355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hidden="1">
      <c r="A590" s="5">
        <v>577</v>
      </c>
      <c r="B590" s="10" t="s">
        <v>353</v>
      </c>
      <c r="C590" s="18" t="s">
        <v>1355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354</v>
      </c>
      <c r="C591" s="18" t="s">
        <v>1356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355</v>
      </c>
      <c r="C592" s="18" t="s">
        <v>1356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 hidden="1">
      <c r="A593" s="5">
        <v>580</v>
      </c>
      <c r="B593" s="10" t="s">
        <v>356</v>
      </c>
      <c r="C593" s="18" t="s">
        <v>1357</v>
      </c>
      <c r="D593" s="18"/>
      <c r="E593" s="163"/>
      <c r="F593" s="167"/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/>
      <c r="R593" s="167"/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3"/>
      <c r="AK593" s="163"/>
      <c r="AL593" s="163"/>
      <c r="AM593" s="167"/>
      <c r="AN593" s="167"/>
      <c r="AO593" s="167"/>
      <c r="AP593" s="167"/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2.5" hidden="1">
      <c r="A594" s="5">
        <v>581</v>
      </c>
      <c r="B594" s="10" t="s">
        <v>357</v>
      </c>
      <c r="C594" s="18" t="s">
        <v>1357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358</v>
      </c>
      <c r="C595" s="18" t="s">
        <v>1358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>
      <c r="A596" s="5">
        <v>583</v>
      </c>
      <c r="B596" s="10" t="s">
        <v>359</v>
      </c>
      <c r="C596" s="18" t="s">
        <v>1358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360</v>
      </c>
      <c r="C597" s="18" t="s">
        <v>1359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361</v>
      </c>
      <c r="C598" s="18" t="s">
        <v>1359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362</v>
      </c>
      <c r="C599" s="18" t="s">
        <v>2422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>
      <c r="A600" s="5">
        <v>587</v>
      </c>
      <c r="B600" s="10" t="s">
        <v>363</v>
      </c>
      <c r="C600" s="18" t="s">
        <v>2422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364</v>
      </c>
      <c r="C601" s="18" t="s">
        <v>1613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365</v>
      </c>
      <c r="C602" s="18" t="s">
        <v>1613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366</v>
      </c>
      <c r="C603" s="18" t="s">
        <v>1613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>
      <c r="A604" s="5">
        <v>591</v>
      </c>
      <c r="B604" s="10" t="s">
        <v>367</v>
      </c>
      <c r="C604" s="18" t="s">
        <v>1613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30</v>
      </c>
      <c r="C605" s="18" t="s">
        <v>33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31</v>
      </c>
      <c r="C606" s="18" t="s">
        <v>33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32</v>
      </c>
      <c r="C607" s="18" t="s">
        <v>33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2293</v>
      </c>
      <c r="C608" s="18" t="s">
        <v>2294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2295</v>
      </c>
      <c r="C609" s="18" t="s">
        <v>2294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 t="s">
        <v>2296</v>
      </c>
      <c r="C610" s="18" t="s">
        <v>2294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>
      <c r="A611" s="5">
        <v>598</v>
      </c>
      <c r="B611" s="10">
        <v>322</v>
      </c>
      <c r="C611" s="18" t="s">
        <v>1360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368</v>
      </c>
      <c r="C612" s="18" t="s">
        <v>1361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369</v>
      </c>
      <c r="C613" s="18" t="s">
        <v>1361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370</v>
      </c>
      <c r="C614" s="18" t="s">
        <v>1361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371</v>
      </c>
      <c r="C615" s="18" t="s">
        <v>1361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1362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>
      <c r="A617" s="5">
        <v>604</v>
      </c>
      <c r="B617" s="10">
        <v>325</v>
      </c>
      <c r="C617" s="18" t="s">
        <v>1614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372</v>
      </c>
      <c r="C618" s="18" t="s">
        <v>1363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373</v>
      </c>
      <c r="C619" s="18" t="s">
        <v>1363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374</v>
      </c>
      <c r="C620" s="18" t="s">
        <v>1364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375</v>
      </c>
      <c r="C621" s="18" t="s">
        <v>1364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376</v>
      </c>
      <c r="C622" s="18" t="s">
        <v>1365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>
      <c r="A623" s="5">
        <v>610</v>
      </c>
      <c r="B623" s="10" t="s">
        <v>377</v>
      </c>
      <c r="C623" s="18" t="s">
        <v>1365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41">SUM(E625:E644)</f>
        <v>0</v>
      </c>
      <c r="F624" s="163">
        <f t="shared" si="41"/>
        <v>0</v>
      </c>
      <c r="G624" s="163">
        <f t="shared" si="41"/>
        <v>0</v>
      </c>
      <c r="H624" s="163">
        <f t="shared" si="41"/>
        <v>0</v>
      </c>
      <c r="I624" s="163">
        <f t="shared" si="41"/>
        <v>0</v>
      </c>
      <c r="J624" s="163">
        <f t="shared" si="41"/>
        <v>0</v>
      </c>
      <c r="K624" s="163">
        <f t="shared" si="41"/>
        <v>0</v>
      </c>
      <c r="L624" s="163">
        <f t="shared" si="41"/>
        <v>0</v>
      </c>
      <c r="M624" s="163">
        <f t="shared" si="41"/>
        <v>0</v>
      </c>
      <c r="N624" s="163">
        <f t="shared" si="41"/>
        <v>0</v>
      </c>
      <c r="O624" s="163">
        <f t="shared" si="41"/>
        <v>0</v>
      </c>
      <c r="P624" s="163">
        <f t="shared" si="41"/>
        <v>0</v>
      </c>
      <c r="Q624" s="163">
        <f t="shared" si="41"/>
        <v>0</v>
      </c>
      <c r="R624" s="163">
        <f t="shared" si="41"/>
        <v>0</v>
      </c>
      <c r="S624" s="163">
        <f t="shared" si="41"/>
        <v>0</v>
      </c>
      <c r="T624" s="163">
        <f t="shared" si="41"/>
        <v>0</v>
      </c>
      <c r="U624" s="163">
        <f t="shared" si="41"/>
        <v>0</v>
      </c>
      <c r="V624" s="163">
        <f t="shared" si="41"/>
        <v>0</v>
      </c>
      <c r="W624" s="163">
        <f t="shared" si="41"/>
        <v>0</v>
      </c>
      <c r="X624" s="163">
        <f t="shared" si="41"/>
        <v>0</v>
      </c>
      <c r="Y624" s="163">
        <f t="shared" si="41"/>
        <v>0</v>
      </c>
      <c r="Z624" s="163">
        <f t="shared" si="41"/>
        <v>0</v>
      </c>
      <c r="AA624" s="163">
        <f t="shared" si="41"/>
        <v>0</v>
      </c>
      <c r="AB624" s="163">
        <f t="shared" si="41"/>
        <v>0</v>
      </c>
      <c r="AC624" s="163">
        <f t="shared" si="41"/>
        <v>0</v>
      </c>
      <c r="AD624" s="163">
        <f t="shared" si="41"/>
        <v>0</v>
      </c>
      <c r="AE624" s="163">
        <f t="shared" si="41"/>
        <v>0</v>
      </c>
      <c r="AF624" s="163">
        <f t="shared" si="41"/>
        <v>0</v>
      </c>
      <c r="AG624" s="163">
        <f t="shared" si="41"/>
        <v>0</v>
      </c>
      <c r="AH624" s="163">
        <f t="shared" si="41"/>
        <v>0</v>
      </c>
      <c r="AI624" s="163">
        <f t="shared" si="41"/>
        <v>0</v>
      </c>
      <c r="AJ624" s="163">
        <f t="shared" si="41"/>
        <v>0</v>
      </c>
      <c r="AK624" s="163">
        <f t="shared" ref="AK624:BP624" si="42">SUM(AK625:AK644)</f>
        <v>0</v>
      </c>
      <c r="AL624" s="163">
        <f t="shared" si="42"/>
        <v>0</v>
      </c>
      <c r="AM624" s="163">
        <f t="shared" si="42"/>
        <v>0</v>
      </c>
      <c r="AN624" s="163">
        <f t="shared" si="42"/>
        <v>0</v>
      </c>
      <c r="AO624" s="163">
        <f t="shared" si="42"/>
        <v>0</v>
      </c>
      <c r="AP624" s="163">
        <f t="shared" si="42"/>
        <v>0</v>
      </c>
      <c r="AQ624" s="163">
        <f t="shared" si="42"/>
        <v>0</v>
      </c>
      <c r="AR624" s="163">
        <f t="shared" si="42"/>
        <v>0</v>
      </c>
      <c r="AS624" s="163">
        <f t="shared" si="42"/>
        <v>0</v>
      </c>
      <c r="AT624" s="163">
        <f t="shared" si="42"/>
        <v>0</v>
      </c>
      <c r="AU624" s="163">
        <f t="shared" si="42"/>
        <v>0</v>
      </c>
      <c r="AV624" s="163">
        <f t="shared" si="42"/>
        <v>0</v>
      </c>
      <c r="AW624" s="163">
        <f t="shared" si="42"/>
        <v>0</v>
      </c>
      <c r="AX624" s="163">
        <f t="shared" si="42"/>
        <v>0</v>
      </c>
      <c r="AY624" s="163">
        <f t="shared" si="42"/>
        <v>0</v>
      </c>
      <c r="AZ624" s="163">
        <f t="shared" si="42"/>
        <v>0</v>
      </c>
      <c r="BA624" s="163">
        <f t="shared" si="42"/>
        <v>0</v>
      </c>
      <c r="BB624" s="163">
        <f t="shared" si="42"/>
        <v>0</v>
      </c>
      <c r="BC624" s="163">
        <f t="shared" si="42"/>
        <v>0</v>
      </c>
      <c r="BD624" s="163">
        <f t="shared" si="42"/>
        <v>0</v>
      </c>
      <c r="BE624" s="163">
        <f t="shared" si="42"/>
        <v>0</v>
      </c>
      <c r="BF624" s="163">
        <f t="shared" si="42"/>
        <v>0</v>
      </c>
      <c r="BG624" s="163">
        <f t="shared" si="42"/>
        <v>0</v>
      </c>
      <c r="BH624" s="163">
        <f t="shared" si="42"/>
        <v>0</v>
      </c>
      <c r="BI624" s="163">
        <f t="shared" si="42"/>
        <v>0</v>
      </c>
      <c r="BJ624" s="163">
        <f t="shared" si="42"/>
        <v>0</v>
      </c>
      <c r="BK624" s="163">
        <f t="shared" si="42"/>
        <v>0</v>
      </c>
      <c r="BL624" s="163">
        <f t="shared" si="42"/>
        <v>0</v>
      </c>
      <c r="BM624" s="163">
        <f t="shared" si="42"/>
        <v>0</v>
      </c>
      <c r="BN624" s="163">
        <f t="shared" si="42"/>
        <v>0</v>
      </c>
      <c r="BO624" s="163">
        <f t="shared" si="42"/>
        <v>0</v>
      </c>
      <c r="BP624" s="163">
        <f t="shared" si="42"/>
        <v>0</v>
      </c>
      <c r="BQ624" s="163">
        <f t="shared" ref="BQ624:CV624" si="43">SUM(BQ625:BQ644)</f>
        <v>0</v>
      </c>
    </row>
    <row r="625" spans="1:69" hidden="1">
      <c r="A625" s="5">
        <v>612</v>
      </c>
      <c r="B625" s="10" t="s">
        <v>379</v>
      </c>
      <c r="C625" s="18" t="s">
        <v>1367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380</v>
      </c>
      <c r="C626" s="18" t="s">
        <v>1367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381</v>
      </c>
      <c r="C627" s="18" t="s">
        <v>1368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382</v>
      </c>
      <c r="C628" s="18" t="s">
        <v>1368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383</v>
      </c>
      <c r="C629" s="18" t="s">
        <v>1597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>
      <c r="A630" s="5">
        <v>617</v>
      </c>
      <c r="B630" s="10" t="s">
        <v>384</v>
      </c>
      <c r="C630" s="18" t="s">
        <v>1597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385</v>
      </c>
      <c r="C631" s="18" t="s">
        <v>1369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386</v>
      </c>
      <c r="C632" s="18" t="s">
        <v>1369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1574</v>
      </c>
      <c r="C633" s="18" t="s">
        <v>1369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1622</v>
      </c>
      <c r="C634" s="18" t="s">
        <v>2423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1623</v>
      </c>
      <c r="C635" s="18" t="s">
        <v>2423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1624</v>
      </c>
      <c r="C636" s="18" t="s">
        <v>2423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387</v>
      </c>
      <c r="C637" s="18" t="s">
        <v>1370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>
      <c r="A638" s="5">
        <v>625</v>
      </c>
      <c r="B638" s="10" t="s">
        <v>388</v>
      </c>
      <c r="C638" s="18" t="s">
        <v>1370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1371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hidden="1">
      <c r="A640" s="5">
        <v>627</v>
      </c>
      <c r="B640" s="10">
        <v>335</v>
      </c>
      <c r="C640" s="18" t="s">
        <v>2246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idden="1">
      <c r="A641" s="5">
        <v>628</v>
      </c>
      <c r="B641" s="10">
        <v>336</v>
      </c>
      <c r="C641" s="18" t="s">
        <v>1373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>
      <c r="A642" s="5">
        <v>629</v>
      </c>
      <c r="B642" s="10" t="s">
        <v>2247</v>
      </c>
      <c r="C642" s="18" t="s">
        <v>2248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389</v>
      </c>
      <c r="C643" s="18" t="s">
        <v>1374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>
      <c r="A644" s="5">
        <v>631</v>
      </c>
      <c r="B644" s="10" t="s">
        <v>390</v>
      </c>
      <c r="C644" s="18" t="s">
        <v>1374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44">SUM(E646:E707)</f>
        <v>0</v>
      </c>
      <c r="F645" s="163">
        <f t="shared" si="44"/>
        <v>0</v>
      </c>
      <c r="G645" s="163">
        <f t="shared" si="44"/>
        <v>0</v>
      </c>
      <c r="H645" s="163">
        <f t="shared" si="44"/>
        <v>0</v>
      </c>
      <c r="I645" s="163">
        <f t="shared" si="44"/>
        <v>0</v>
      </c>
      <c r="J645" s="163">
        <f t="shared" si="44"/>
        <v>0</v>
      </c>
      <c r="K645" s="163">
        <f t="shared" si="44"/>
        <v>0</v>
      </c>
      <c r="L645" s="163">
        <f t="shared" si="44"/>
        <v>0</v>
      </c>
      <c r="M645" s="163">
        <f t="shared" si="44"/>
        <v>0</v>
      </c>
      <c r="N645" s="163">
        <f t="shared" si="44"/>
        <v>0</v>
      </c>
      <c r="O645" s="163">
        <f t="shared" si="44"/>
        <v>0</v>
      </c>
      <c r="P645" s="163">
        <f t="shared" si="44"/>
        <v>0</v>
      </c>
      <c r="Q645" s="163">
        <f t="shared" si="44"/>
        <v>0</v>
      </c>
      <c r="R645" s="163">
        <f t="shared" si="44"/>
        <v>0</v>
      </c>
      <c r="S645" s="163">
        <f t="shared" si="44"/>
        <v>0</v>
      </c>
      <c r="T645" s="163">
        <f t="shared" si="44"/>
        <v>0</v>
      </c>
      <c r="U645" s="163">
        <f t="shared" si="44"/>
        <v>0</v>
      </c>
      <c r="V645" s="163">
        <f t="shared" si="44"/>
        <v>0</v>
      </c>
      <c r="W645" s="163">
        <f t="shared" si="44"/>
        <v>0</v>
      </c>
      <c r="X645" s="163">
        <f t="shared" si="44"/>
        <v>0</v>
      </c>
      <c r="Y645" s="163">
        <f t="shared" si="44"/>
        <v>0</v>
      </c>
      <c r="Z645" s="163">
        <f t="shared" si="44"/>
        <v>0</v>
      </c>
      <c r="AA645" s="163">
        <f t="shared" si="44"/>
        <v>0</v>
      </c>
      <c r="AB645" s="163">
        <f t="shared" si="44"/>
        <v>0</v>
      </c>
      <c r="AC645" s="163">
        <f t="shared" si="44"/>
        <v>0</v>
      </c>
      <c r="AD645" s="163">
        <f t="shared" si="44"/>
        <v>0</v>
      </c>
      <c r="AE645" s="163">
        <f t="shared" si="44"/>
        <v>0</v>
      </c>
      <c r="AF645" s="163">
        <f t="shared" si="44"/>
        <v>0</v>
      </c>
      <c r="AG645" s="163">
        <f t="shared" si="44"/>
        <v>0</v>
      </c>
      <c r="AH645" s="163">
        <f t="shared" si="44"/>
        <v>0</v>
      </c>
      <c r="AI645" s="163">
        <f t="shared" si="44"/>
        <v>0</v>
      </c>
      <c r="AJ645" s="163">
        <f t="shared" si="44"/>
        <v>0</v>
      </c>
      <c r="AK645" s="163">
        <f t="shared" ref="AK645:BP645" si="45">SUM(AK646:AK707)</f>
        <v>0</v>
      </c>
      <c r="AL645" s="163">
        <f t="shared" si="45"/>
        <v>0</v>
      </c>
      <c r="AM645" s="163">
        <f t="shared" si="45"/>
        <v>0</v>
      </c>
      <c r="AN645" s="163">
        <f t="shared" si="45"/>
        <v>0</v>
      </c>
      <c r="AO645" s="163">
        <f t="shared" si="45"/>
        <v>0</v>
      </c>
      <c r="AP645" s="163">
        <f t="shared" si="45"/>
        <v>0</v>
      </c>
      <c r="AQ645" s="163">
        <f t="shared" si="45"/>
        <v>0</v>
      </c>
      <c r="AR645" s="163">
        <f t="shared" si="45"/>
        <v>0</v>
      </c>
      <c r="AS645" s="163">
        <f t="shared" si="45"/>
        <v>0</v>
      </c>
      <c r="AT645" s="163">
        <f t="shared" si="45"/>
        <v>0</v>
      </c>
      <c r="AU645" s="163">
        <f t="shared" si="45"/>
        <v>0</v>
      </c>
      <c r="AV645" s="163">
        <f t="shared" si="45"/>
        <v>0</v>
      </c>
      <c r="AW645" s="163">
        <f t="shared" si="45"/>
        <v>0</v>
      </c>
      <c r="AX645" s="163">
        <f t="shared" si="45"/>
        <v>0</v>
      </c>
      <c r="AY645" s="163">
        <f t="shared" si="45"/>
        <v>0</v>
      </c>
      <c r="AZ645" s="163">
        <f t="shared" si="45"/>
        <v>0</v>
      </c>
      <c r="BA645" s="163">
        <f t="shared" si="45"/>
        <v>0</v>
      </c>
      <c r="BB645" s="163">
        <f t="shared" si="45"/>
        <v>0</v>
      </c>
      <c r="BC645" s="163">
        <f t="shared" si="45"/>
        <v>0</v>
      </c>
      <c r="BD645" s="163">
        <f t="shared" si="45"/>
        <v>0</v>
      </c>
      <c r="BE645" s="163">
        <f t="shared" si="45"/>
        <v>0</v>
      </c>
      <c r="BF645" s="163">
        <f t="shared" si="45"/>
        <v>0</v>
      </c>
      <c r="BG645" s="163">
        <f t="shared" si="45"/>
        <v>0</v>
      </c>
      <c r="BH645" s="163">
        <f t="shared" si="45"/>
        <v>0</v>
      </c>
      <c r="BI645" s="163">
        <f t="shared" si="45"/>
        <v>0</v>
      </c>
      <c r="BJ645" s="163">
        <f t="shared" si="45"/>
        <v>0</v>
      </c>
      <c r="BK645" s="163">
        <f t="shared" si="45"/>
        <v>0</v>
      </c>
      <c r="BL645" s="163">
        <f t="shared" si="45"/>
        <v>0</v>
      </c>
      <c r="BM645" s="163">
        <f t="shared" si="45"/>
        <v>0</v>
      </c>
      <c r="BN645" s="163">
        <f t="shared" si="45"/>
        <v>0</v>
      </c>
      <c r="BO645" s="163">
        <f t="shared" si="45"/>
        <v>0</v>
      </c>
      <c r="BP645" s="163">
        <f t="shared" si="45"/>
        <v>0</v>
      </c>
      <c r="BQ645" s="163">
        <f t="shared" ref="BQ645:CV645" si="46">SUM(BQ646:BQ707)</f>
        <v>0</v>
      </c>
    </row>
    <row r="646" spans="1:69" hidden="1">
      <c r="A646" s="5">
        <v>633</v>
      </c>
      <c r="B646" s="10" t="s">
        <v>392</v>
      </c>
      <c r="C646" s="18" t="s">
        <v>1376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393</v>
      </c>
      <c r="C647" s="18" t="s">
        <v>1376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339</v>
      </c>
      <c r="C648" s="18" t="s">
        <v>1377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>
      <c r="A649" s="5">
        <v>636</v>
      </c>
      <c r="B649" s="10">
        <v>340</v>
      </c>
      <c r="C649" s="18" t="s">
        <v>1378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1379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394</v>
      </c>
      <c r="C651" s="18" t="s">
        <v>2424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395</v>
      </c>
      <c r="C652" s="18" t="s">
        <v>2424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>
      <c r="A653" s="5">
        <v>640</v>
      </c>
      <c r="B653" s="10" t="s">
        <v>396</v>
      </c>
      <c r="C653" s="18" t="s">
        <v>2424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397</v>
      </c>
      <c r="C654" s="18" t="s">
        <v>2425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>
      <c r="A655" s="5">
        <v>642</v>
      </c>
      <c r="B655" s="10" t="s">
        <v>398</v>
      </c>
      <c r="C655" s="18" t="s">
        <v>2425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399</v>
      </c>
      <c r="C656" s="18" t="s">
        <v>1380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400</v>
      </c>
      <c r="C657" s="18" t="s">
        <v>1380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401</v>
      </c>
      <c r="C658" s="18" t="s">
        <v>1381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hidden="1">
      <c r="A659" s="5">
        <v>646</v>
      </c>
      <c r="B659" s="10" t="s">
        <v>402</v>
      </c>
      <c r="C659" s="18" t="s">
        <v>1381</v>
      </c>
      <c r="D659" s="18"/>
      <c r="E659" s="163"/>
      <c r="F659" s="167"/>
      <c r="G659" s="167"/>
      <c r="H659" s="163"/>
      <c r="I659" s="163"/>
      <c r="J659" s="167"/>
      <c r="K659" s="167"/>
      <c r="L659" s="167"/>
      <c r="M659" s="167"/>
      <c r="N659" s="163"/>
      <c r="O659" s="167"/>
      <c r="P659" s="167"/>
      <c r="Q659" s="163"/>
      <c r="R659" s="167"/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3"/>
      <c r="AK659" s="163"/>
      <c r="AL659" s="163"/>
      <c r="AM659" s="167"/>
      <c r="AN659" s="167"/>
      <c r="AO659" s="167"/>
      <c r="AP659" s="167"/>
      <c r="AQ659" s="167"/>
      <c r="AR659" s="163"/>
      <c r="AS659" s="163"/>
      <c r="AT659" s="167"/>
      <c r="AU659" s="163"/>
      <c r="AV659" s="167"/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403</v>
      </c>
      <c r="C660" s="18" t="s">
        <v>1381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404</v>
      </c>
      <c r="C661" s="18" t="s">
        <v>1381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2261</v>
      </c>
      <c r="C662" s="18" t="s">
        <v>2267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2273</v>
      </c>
      <c r="C663" s="18" t="s">
        <v>2267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2274</v>
      </c>
      <c r="C664" s="18" t="s">
        <v>2267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2275</v>
      </c>
      <c r="C665" s="18" t="s">
        <v>2267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405</v>
      </c>
      <c r="C666" s="18" t="s">
        <v>1382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406</v>
      </c>
      <c r="C667" s="18" t="s">
        <v>1382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407</v>
      </c>
      <c r="C668" s="18" t="s">
        <v>1382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408</v>
      </c>
      <c r="C669" s="18" t="s">
        <v>1383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>
      <c r="A670" s="5">
        <v>657</v>
      </c>
      <c r="B670" s="10" t="s">
        <v>409</v>
      </c>
      <c r="C670" s="18" t="s">
        <v>1383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2265</v>
      </c>
      <c r="C671" s="18" t="s">
        <v>2268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2266</v>
      </c>
      <c r="C672" s="18" t="s">
        <v>2268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>
      <c r="A673" s="5">
        <v>660</v>
      </c>
      <c r="B673" s="10">
        <v>348</v>
      </c>
      <c r="C673" s="18" t="s">
        <v>1384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2269</v>
      </c>
      <c r="C674" s="18" t="s">
        <v>2271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>
      <c r="A675" s="5">
        <v>662</v>
      </c>
      <c r="B675" s="10">
        <v>349</v>
      </c>
      <c r="C675" s="18" t="s">
        <v>1385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2270</v>
      </c>
      <c r="C676" s="18" t="s">
        <v>2272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410</v>
      </c>
      <c r="C677" s="18" t="s">
        <v>1386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411</v>
      </c>
      <c r="C678" s="18" t="s">
        <v>1386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412</v>
      </c>
      <c r="C679" s="18" t="s">
        <v>1386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413</v>
      </c>
      <c r="C680" s="18" t="s">
        <v>1387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>
      <c r="A681" s="5">
        <v>668</v>
      </c>
      <c r="B681" s="10" t="s">
        <v>414</v>
      </c>
      <c r="C681" s="18" t="s">
        <v>1387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2283</v>
      </c>
      <c r="C682" s="18" t="s">
        <v>2284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2429</v>
      </c>
      <c r="C683" s="18" t="s">
        <v>2430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>
      <c r="A684" s="5">
        <v>671</v>
      </c>
      <c r="B684" s="10" t="s">
        <v>415</v>
      </c>
      <c r="C684" s="18" t="s">
        <v>1388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>
      <c r="A685" s="5">
        <v>672</v>
      </c>
      <c r="B685" s="10" t="s">
        <v>416</v>
      </c>
      <c r="C685" s="18" t="s">
        <v>1388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417</v>
      </c>
      <c r="C686" s="18" t="s">
        <v>1389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418</v>
      </c>
      <c r="C687" s="18" t="s">
        <v>1389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>
      <c r="A688" s="5">
        <v>675</v>
      </c>
      <c r="B688" s="10">
        <v>354</v>
      </c>
      <c r="C688" s="18" t="s">
        <v>1390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1603</v>
      </c>
      <c r="C689" s="18" t="s">
        <v>2426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1604</v>
      </c>
      <c r="C690" s="18" t="s">
        <v>2426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1605</v>
      </c>
      <c r="C691" s="18" t="s">
        <v>2426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1606</v>
      </c>
      <c r="C692" s="18" t="s">
        <v>2426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419</v>
      </c>
      <c r="C693" s="18" t="s">
        <v>1391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420</v>
      </c>
      <c r="C694" s="18" t="s">
        <v>1391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421</v>
      </c>
      <c r="C695" s="18" t="s">
        <v>1391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1392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422</v>
      </c>
      <c r="C697" s="18" t="s">
        <v>1393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>
      <c r="A698" s="5">
        <v>685</v>
      </c>
      <c r="B698" s="10" t="s">
        <v>423</v>
      </c>
      <c r="C698" s="18" t="s">
        <v>1393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hidden="1">
      <c r="A699" s="5">
        <v>686</v>
      </c>
      <c r="B699" s="10" t="s">
        <v>424</v>
      </c>
      <c r="C699" s="18" t="s">
        <v>1393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425</v>
      </c>
      <c r="C700" s="18" t="s">
        <v>2427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426</v>
      </c>
      <c r="C701" s="18" t="s">
        <v>2427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427</v>
      </c>
      <c r="C702" s="18" t="s">
        <v>2427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 hidden="1">
      <c r="A703" s="5">
        <v>690</v>
      </c>
      <c r="B703" s="10" t="s">
        <v>18</v>
      </c>
      <c r="C703" s="18" t="s">
        <v>2427</v>
      </c>
      <c r="D703" s="18"/>
      <c r="E703" s="163"/>
      <c r="F703" s="167"/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/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/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428</v>
      </c>
      <c r="C704" s="18" t="s">
        <v>1615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>
      <c r="A705" s="5">
        <v>692</v>
      </c>
      <c r="B705" s="10" t="s">
        <v>429</v>
      </c>
      <c r="C705" s="18" t="s">
        <v>1615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>
      <c r="A706" s="5">
        <v>693</v>
      </c>
      <c r="B706" s="10" t="s">
        <v>2297</v>
      </c>
      <c r="C706" s="18" t="s">
        <v>1615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1394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47">SUM(E709:E720)</f>
        <v>0</v>
      </c>
      <c r="F708" s="163">
        <f t="shared" si="47"/>
        <v>0</v>
      </c>
      <c r="G708" s="163">
        <f t="shared" si="47"/>
        <v>0</v>
      </c>
      <c r="H708" s="163">
        <f t="shared" si="47"/>
        <v>0</v>
      </c>
      <c r="I708" s="163">
        <f t="shared" si="47"/>
        <v>0</v>
      </c>
      <c r="J708" s="163">
        <f t="shared" si="47"/>
        <v>0</v>
      </c>
      <c r="K708" s="163">
        <f t="shared" si="47"/>
        <v>0</v>
      </c>
      <c r="L708" s="163">
        <f t="shared" si="47"/>
        <v>0</v>
      </c>
      <c r="M708" s="163">
        <f t="shared" si="47"/>
        <v>0</v>
      </c>
      <c r="N708" s="163">
        <f t="shared" si="47"/>
        <v>0</v>
      </c>
      <c r="O708" s="163">
        <f t="shared" si="47"/>
        <v>0</v>
      </c>
      <c r="P708" s="163">
        <f t="shared" si="47"/>
        <v>0</v>
      </c>
      <c r="Q708" s="163">
        <f t="shared" si="47"/>
        <v>0</v>
      </c>
      <c r="R708" s="163">
        <f t="shared" si="47"/>
        <v>0</v>
      </c>
      <c r="S708" s="163">
        <f t="shared" si="47"/>
        <v>0</v>
      </c>
      <c r="T708" s="163">
        <f t="shared" si="47"/>
        <v>0</v>
      </c>
      <c r="U708" s="163">
        <f t="shared" si="47"/>
        <v>0</v>
      </c>
      <c r="V708" s="163">
        <f t="shared" si="47"/>
        <v>0</v>
      </c>
      <c r="W708" s="163">
        <f t="shared" si="47"/>
        <v>0</v>
      </c>
      <c r="X708" s="163">
        <f t="shared" si="47"/>
        <v>0</v>
      </c>
      <c r="Y708" s="163">
        <f t="shared" si="47"/>
        <v>0</v>
      </c>
      <c r="Z708" s="163">
        <f t="shared" si="47"/>
        <v>0</v>
      </c>
      <c r="AA708" s="163">
        <f t="shared" si="47"/>
        <v>0</v>
      </c>
      <c r="AB708" s="163">
        <f t="shared" si="47"/>
        <v>0</v>
      </c>
      <c r="AC708" s="163">
        <f t="shared" si="47"/>
        <v>0</v>
      </c>
      <c r="AD708" s="163">
        <f t="shared" si="47"/>
        <v>0</v>
      </c>
      <c r="AE708" s="163">
        <f t="shared" si="47"/>
        <v>0</v>
      </c>
      <c r="AF708" s="163">
        <f t="shared" si="47"/>
        <v>0</v>
      </c>
      <c r="AG708" s="163">
        <f t="shared" si="47"/>
        <v>0</v>
      </c>
      <c r="AH708" s="163">
        <f t="shared" si="47"/>
        <v>0</v>
      </c>
      <c r="AI708" s="163">
        <f t="shared" si="47"/>
        <v>0</v>
      </c>
      <c r="AJ708" s="163">
        <f t="shared" si="47"/>
        <v>0</v>
      </c>
      <c r="AK708" s="163">
        <f t="shared" ref="AK708:BP708" si="48">SUM(AK709:AK720)</f>
        <v>0</v>
      </c>
      <c r="AL708" s="163">
        <f t="shared" si="48"/>
        <v>0</v>
      </c>
      <c r="AM708" s="163">
        <f t="shared" si="48"/>
        <v>0</v>
      </c>
      <c r="AN708" s="163">
        <f t="shared" si="48"/>
        <v>0</v>
      </c>
      <c r="AO708" s="163">
        <f t="shared" si="48"/>
        <v>0</v>
      </c>
      <c r="AP708" s="163">
        <f t="shared" si="48"/>
        <v>0</v>
      </c>
      <c r="AQ708" s="163">
        <f t="shared" si="48"/>
        <v>0</v>
      </c>
      <c r="AR708" s="163">
        <f t="shared" si="48"/>
        <v>0</v>
      </c>
      <c r="AS708" s="163">
        <f t="shared" si="48"/>
        <v>0</v>
      </c>
      <c r="AT708" s="163">
        <f t="shared" si="48"/>
        <v>0</v>
      </c>
      <c r="AU708" s="163">
        <f t="shared" si="48"/>
        <v>0</v>
      </c>
      <c r="AV708" s="163">
        <f t="shared" si="48"/>
        <v>0</v>
      </c>
      <c r="AW708" s="163">
        <f t="shared" si="48"/>
        <v>0</v>
      </c>
      <c r="AX708" s="163">
        <f t="shared" si="48"/>
        <v>0</v>
      </c>
      <c r="AY708" s="163">
        <f t="shared" si="48"/>
        <v>0</v>
      </c>
      <c r="AZ708" s="163">
        <f t="shared" si="48"/>
        <v>0</v>
      </c>
      <c r="BA708" s="163">
        <f t="shared" si="48"/>
        <v>0</v>
      </c>
      <c r="BB708" s="163">
        <f t="shared" si="48"/>
        <v>0</v>
      </c>
      <c r="BC708" s="163">
        <f t="shared" si="48"/>
        <v>0</v>
      </c>
      <c r="BD708" s="163">
        <f t="shared" si="48"/>
        <v>0</v>
      </c>
      <c r="BE708" s="163">
        <f t="shared" si="48"/>
        <v>0</v>
      </c>
      <c r="BF708" s="163">
        <f t="shared" si="48"/>
        <v>0</v>
      </c>
      <c r="BG708" s="163">
        <f t="shared" si="48"/>
        <v>0</v>
      </c>
      <c r="BH708" s="163">
        <f t="shared" si="48"/>
        <v>0</v>
      </c>
      <c r="BI708" s="163">
        <f t="shared" si="48"/>
        <v>0</v>
      </c>
      <c r="BJ708" s="163">
        <f t="shared" si="48"/>
        <v>0</v>
      </c>
      <c r="BK708" s="163">
        <f t="shared" si="48"/>
        <v>0</v>
      </c>
      <c r="BL708" s="163">
        <f t="shared" si="48"/>
        <v>0</v>
      </c>
      <c r="BM708" s="163">
        <f t="shared" si="48"/>
        <v>0</v>
      </c>
      <c r="BN708" s="163">
        <f t="shared" si="48"/>
        <v>0</v>
      </c>
      <c r="BO708" s="163">
        <f t="shared" si="48"/>
        <v>0</v>
      </c>
      <c r="BP708" s="163">
        <f t="shared" si="48"/>
        <v>0</v>
      </c>
      <c r="BQ708" s="163">
        <f t="shared" ref="BQ708:CV708" si="49">SUM(BQ709:BQ720)</f>
        <v>0</v>
      </c>
    </row>
    <row r="709" spans="1:69" ht="33.75" hidden="1">
      <c r="A709" s="5">
        <v>696</v>
      </c>
      <c r="B709" s="10" t="s">
        <v>431</v>
      </c>
      <c r="C709" s="18" t="s">
        <v>1396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 hidden="1">
      <c r="A710" s="5">
        <v>697</v>
      </c>
      <c r="B710" s="10" t="s">
        <v>432</v>
      </c>
      <c r="C710" s="18" t="s">
        <v>1396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>
      <c r="A711" s="5">
        <v>698</v>
      </c>
      <c r="B711" s="10" t="s">
        <v>433</v>
      </c>
      <c r="C711" s="18" t="s">
        <v>1397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>
      <c r="A712" s="5">
        <v>699</v>
      </c>
      <c r="B712" s="10" t="s">
        <v>434</v>
      </c>
      <c r="C712" s="18" t="s">
        <v>1397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435</v>
      </c>
      <c r="C713" s="18" t="s">
        <v>1398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436</v>
      </c>
      <c r="C714" s="18" t="s">
        <v>1398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437</v>
      </c>
      <c r="C715" s="18" t="s">
        <v>1399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 t="s">
        <v>438</v>
      </c>
      <c r="C716" s="18" t="s">
        <v>1399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hidden="1">
      <c r="A717" s="5">
        <v>704</v>
      </c>
      <c r="B717" s="10" t="s">
        <v>439</v>
      </c>
      <c r="C717" s="18" t="s">
        <v>1399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>
      <c r="A718" s="5">
        <v>705</v>
      </c>
      <c r="B718" s="10">
        <v>363</v>
      </c>
      <c r="C718" s="18" t="s">
        <v>1400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>
      <c r="A719" s="5">
        <v>706</v>
      </c>
      <c r="B719" s="10" t="s">
        <v>440</v>
      </c>
      <c r="C719" s="18" t="s">
        <v>1401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>
      <c r="A720" s="5">
        <v>707</v>
      </c>
      <c r="B720" s="10" t="s">
        <v>441</v>
      </c>
      <c r="C720" s="18" t="s">
        <v>1401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50">SUM(E722:E775)</f>
        <v>0</v>
      </c>
      <c r="F721" s="163">
        <f t="shared" si="50"/>
        <v>0</v>
      </c>
      <c r="G721" s="163">
        <f t="shared" si="50"/>
        <v>0</v>
      </c>
      <c r="H721" s="163">
        <f t="shared" si="50"/>
        <v>0</v>
      </c>
      <c r="I721" s="163">
        <f t="shared" si="50"/>
        <v>0</v>
      </c>
      <c r="J721" s="163">
        <f t="shared" si="50"/>
        <v>0</v>
      </c>
      <c r="K721" s="163">
        <f t="shared" si="50"/>
        <v>0</v>
      </c>
      <c r="L721" s="163">
        <f t="shared" si="50"/>
        <v>0</v>
      </c>
      <c r="M721" s="163">
        <f t="shared" si="50"/>
        <v>0</v>
      </c>
      <c r="N721" s="163">
        <f t="shared" si="50"/>
        <v>0</v>
      </c>
      <c r="O721" s="163">
        <f t="shared" si="50"/>
        <v>0</v>
      </c>
      <c r="P721" s="163">
        <f t="shared" si="50"/>
        <v>0</v>
      </c>
      <c r="Q721" s="163">
        <f t="shared" si="50"/>
        <v>0</v>
      </c>
      <c r="R721" s="163">
        <f t="shared" si="50"/>
        <v>0</v>
      </c>
      <c r="S721" s="163">
        <f t="shared" si="50"/>
        <v>0</v>
      </c>
      <c r="T721" s="163">
        <f t="shared" si="50"/>
        <v>0</v>
      </c>
      <c r="U721" s="163">
        <f t="shared" si="50"/>
        <v>0</v>
      </c>
      <c r="V721" s="163">
        <f t="shared" si="50"/>
        <v>0</v>
      </c>
      <c r="W721" s="163">
        <f t="shared" si="50"/>
        <v>0</v>
      </c>
      <c r="X721" s="163">
        <f t="shared" si="50"/>
        <v>0</v>
      </c>
      <c r="Y721" s="163">
        <f t="shared" si="50"/>
        <v>0</v>
      </c>
      <c r="Z721" s="163">
        <f t="shared" si="50"/>
        <v>0</v>
      </c>
      <c r="AA721" s="163">
        <f t="shared" si="50"/>
        <v>0</v>
      </c>
      <c r="AB721" s="163">
        <f t="shared" si="50"/>
        <v>0</v>
      </c>
      <c r="AC721" s="163">
        <f t="shared" si="50"/>
        <v>0</v>
      </c>
      <c r="AD721" s="163">
        <f t="shared" si="50"/>
        <v>0</v>
      </c>
      <c r="AE721" s="163">
        <f t="shared" si="50"/>
        <v>0</v>
      </c>
      <c r="AF721" s="163">
        <f t="shared" si="50"/>
        <v>0</v>
      </c>
      <c r="AG721" s="163">
        <f t="shared" si="50"/>
        <v>0</v>
      </c>
      <c r="AH721" s="163">
        <f t="shared" si="50"/>
        <v>0</v>
      </c>
      <c r="AI721" s="163">
        <f t="shared" si="50"/>
        <v>0</v>
      </c>
      <c r="AJ721" s="163">
        <f t="shared" si="50"/>
        <v>0</v>
      </c>
      <c r="AK721" s="163">
        <f t="shared" ref="AK721:BP721" si="51">SUM(AK722:AK775)</f>
        <v>0</v>
      </c>
      <c r="AL721" s="163">
        <f t="shared" si="51"/>
        <v>0</v>
      </c>
      <c r="AM721" s="163">
        <f t="shared" si="51"/>
        <v>0</v>
      </c>
      <c r="AN721" s="163">
        <f t="shared" si="51"/>
        <v>0</v>
      </c>
      <c r="AO721" s="163">
        <f t="shared" si="51"/>
        <v>0</v>
      </c>
      <c r="AP721" s="163">
        <f t="shared" si="51"/>
        <v>0</v>
      </c>
      <c r="AQ721" s="163">
        <f t="shared" si="51"/>
        <v>0</v>
      </c>
      <c r="AR721" s="163">
        <f t="shared" si="51"/>
        <v>0</v>
      </c>
      <c r="AS721" s="163">
        <f t="shared" si="51"/>
        <v>0</v>
      </c>
      <c r="AT721" s="163">
        <f t="shared" si="51"/>
        <v>0</v>
      </c>
      <c r="AU721" s="163">
        <f t="shared" si="51"/>
        <v>0</v>
      </c>
      <c r="AV721" s="163">
        <f t="shared" si="51"/>
        <v>0</v>
      </c>
      <c r="AW721" s="163">
        <f t="shared" si="51"/>
        <v>0</v>
      </c>
      <c r="AX721" s="163">
        <f t="shared" si="51"/>
        <v>0</v>
      </c>
      <c r="AY721" s="163">
        <f t="shared" si="51"/>
        <v>0</v>
      </c>
      <c r="AZ721" s="163">
        <f t="shared" si="51"/>
        <v>0</v>
      </c>
      <c r="BA721" s="163">
        <f t="shared" si="51"/>
        <v>0</v>
      </c>
      <c r="BB721" s="163">
        <f t="shared" si="51"/>
        <v>0</v>
      </c>
      <c r="BC721" s="163">
        <f t="shared" si="51"/>
        <v>0</v>
      </c>
      <c r="BD721" s="163">
        <f t="shared" si="51"/>
        <v>0</v>
      </c>
      <c r="BE721" s="163">
        <f t="shared" si="51"/>
        <v>0</v>
      </c>
      <c r="BF721" s="163">
        <f t="shared" si="51"/>
        <v>0</v>
      </c>
      <c r="BG721" s="163">
        <f t="shared" si="51"/>
        <v>0</v>
      </c>
      <c r="BH721" s="163">
        <f t="shared" si="51"/>
        <v>0</v>
      </c>
      <c r="BI721" s="163">
        <f t="shared" si="51"/>
        <v>0</v>
      </c>
      <c r="BJ721" s="163">
        <f t="shared" si="51"/>
        <v>0</v>
      </c>
      <c r="BK721" s="163">
        <f t="shared" si="51"/>
        <v>0</v>
      </c>
      <c r="BL721" s="163">
        <f t="shared" si="51"/>
        <v>0</v>
      </c>
      <c r="BM721" s="163">
        <f t="shared" si="51"/>
        <v>0</v>
      </c>
      <c r="BN721" s="163">
        <f t="shared" si="51"/>
        <v>0</v>
      </c>
      <c r="BO721" s="163">
        <f t="shared" si="51"/>
        <v>0</v>
      </c>
      <c r="BP721" s="163">
        <f t="shared" si="51"/>
        <v>0</v>
      </c>
      <c r="BQ721" s="163">
        <f t="shared" ref="BQ721:CV721" si="52">SUM(BQ722:BQ775)</f>
        <v>0</v>
      </c>
    </row>
    <row r="722" spans="1:69" hidden="1">
      <c r="A722" s="5">
        <v>709</v>
      </c>
      <c r="B722" s="10" t="s">
        <v>443</v>
      </c>
      <c r="C722" s="18" t="s">
        <v>1403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444</v>
      </c>
      <c r="C723" s="18" t="s">
        <v>1403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445</v>
      </c>
      <c r="C724" s="18" t="s">
        <v>1403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58</v>
      </c>
      <c r="C725" s="18" t="s">
        <v>80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59</v>
      </c>
      <c r="C726" s="18" t="s">
        <v>80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446</v>
      </c>
      <c r="C727" s="18" t="s">
        <v>1595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447</v>
      </c>
      <c r="C728" s="18" t="s">
        <v>1595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448</v>
      </c>
      <c r="C729" s="18" t="s">
        <v>1595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>
      <c r="A730" s="5">
        <v>717</v>
      </c>
      <c r="B730" s="10" t="s">
        <v>37</v>
      </c>
      <c r="C730" s="18" t="s">
        <v>39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>
      <c r="A731" s="5">
        <v>718</v>
      </c>
      <c r="B731" s="10" t="s">
        <v>38</v>
      </c>
      <c r="C731" s="18" t="s">
        <v>39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40</v>
      </c>
      <c r="C732" s="18" t="s">
        <v>43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41</v>
      </c>
      <c r="C733" s="18" t="s">
        <v>43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42</v>
      </c>
      <c r="C734" s="18" t="s">
        <v>43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449</v>
      </c>
      <c r="C735" s="18" t="s">
        <v>1404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450</v>
      </c>
      <c r="C736" s="18" t="s">
        <v>1404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2259</v>
      </c>
      <c r="C737" s="18" t="s">
        <v>2260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451</v>
      </c>
      <c r="C738" s="18" t="s">
        <v>1405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452</v>
      </c>
      <c r="C739" s="18" t="s">
        <v>1405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hidden="1">
      <c r="A740" s="5">
        <v>727</v>
      </c>
      <c r="B740" s="10" t="s">
        <v>453</v>
      </c>
      <c r="C740" s="18" t="s">
        <v>1577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454</v>
      </c>
      <c r="C741" s="18" t="s">
        <v>1577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455</v>
      </c>
      <c r="C742" s="18" t="s">
        <v>1577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>
      <c r="A743" s="5">
        <v>730</v>
      </c>
      <c r="B743" s="10" t="s">
        <v>1578</v>
      </c>
      <c r="C743" s="18" t="s">
        <v>1577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>
      <c r="A744" s="5">
        <v>731</v>
      </c>
      <c r="B744" s="10" t="s">
        <v>1579</v>
      </c>
      <c r="C744" s="18" t="s">
        <v>1577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456</v>
      </c>
      <c r="C745" s="18" t="s">
        <v>1407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457</v>
      </c>
      <c r="C746" s="18" t="s">
        <v>1407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2244</v>
      </c>
      <c r="C747" s="18" t="s">
        <v>1407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2245</v>
      </c>
      <c r="C748" s="18" t="s">
        <v>1407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458</v>
      </c>
      <c r="C760" s="18" t="s">
        <v>2428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459</v>
      </c>
      <c r="C761" s="18" t="s">
        <v>2428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460</v>
      </c>
      <c r="C762" s="18" t="s">
        <v>2428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461</v>
      </c>
      <c r="C763" s="18" t="s">
        <v>2428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462</v>
      </c>
      <c r="C764" s="18" t="s">
        <v>2428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463</v>
      </c>
      <c r="C765" s="18" t="s">
        <v>1408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464</v>
      </c>
      <c r="C766" s="18" t="s">
        <v>1408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465</v>
      </c>
      <c r="C767" s="18" t="s">
        <v>1408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466</v>
      </c>
      <c r="C774" s="18" t="s">
        <v>1596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467</v>
      </c>
      <c r="C775" s="18" t="s">
        <v>1596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53">SUM(E777:E837)</f>
        <v>4</v>
      </c>
      <c r="F776" s="163">
        <f t="shared" si="53"/>
        <v>4</v>
      </c>
      <c r="G776" s="163">
        <f t="shared" si="53"/>
        <v>0</v>
      </c>
      <c r="H776" s="163">
        <f t="shared" si="53"/>
        <v>1</v>
      </c>
      <c r="I776" s="163">
        <f t="shared" si="53"/>
        <v>0</v>
      </c>
      <c r="J776" s="163">
        <f t="shared" si="53"/>
        <v>0</v>
      </c>
      <c r="K776" s="163">
        <f t="shared" si="53"/>
        <v>0</v>
      </c>
      <c r="L776" s="163">
        <f t="shared" si="53"/>
        <v>0</v>
      </c>
      <c r="M776" s="163">
        <f t="shared" si="53"/>
        <v>0</v>
      </c>
      <c r="N776" s="163">
        <f t="shared" si="53"/>
        <v>0</v>
      </c>
      <c r="O776" s="163">
        <f t="shared" si="53"/>
        <v>0</v>
      </c>
      <c r="P776" s="163">
        <f t="shared" si="53"/>
        <v>1</v>
      </c>
      <c r="Q776" s="163">
        <f t="shared" si="53"/>
        <v>1</v>
      </c>
      <c r="R776" s="163">
        <f t="shared" si="53"/>
        <v>2</v>
      </c>
      <c r="S776" s="163">
        <f t="shared" si="53"/>
        <v>0</v>
      </c>
      <c r="T776" s="163">
        <f t="shared" si="53"/>
        <v>0</v>
      </c>
      <c r="U776" s="163">
        <f t="shared" si="53"/>
        <v>0</v>
      </c>
      <c r="V776" s="163">
        <f t="shared" si="53"/>
        <v>0</v>
      </c>
      <c r="W776" s="163">
        <f t="shared" si="53"/>
        <v>0</v>
      </c>
      <c r="X776" s="163">
        <f t="shared" si="53"/>
        <v>0</v>
      </c>
      <c r="Y776" s="163">
        <f t="shared" si="53"/>
        <v>0</v>
      </c>
      <c r="Z776" s="163">
        <f t="shared" si="53"/>
        <v>0</v>
      </c>
      <c r="AA776" s="163">
        <f t="shared" si="53"/>
        <v>0</v>
      </c>
      <c r="AB776" s="163">
        <f t="shared" si="53"/>
        <v>0</v>
      </c>
      <c r="AC776" s="163">
        <f t="shared" si="53"/>
        <v>0</v>
      </c>
      <c r="AD776" s="163">
        <f t="shared" si="53"/>
        <v>0</v>
      </c>
      <c r="AE776" s="163">
        <f t="shared" si="53"/>
        <v>0</v>
      </c>
      <c r="AF776" s="163">
        <f t="shared" si="53"/>
        <v>0</v>
      </c>
      <c r="AG776" s="163">
        <f t="shared" si="53"/>
        <v>0</v>
      </c>
      <c r="AH776" s="163">
        <f t="shared" si="53"/>
        <v>0</v>
      </c>
      <c r="AI776" s="163">
        <f t="shared" si="53"/>
        <v>4</v>
      </c>
      <c r="AJ776" s="163">
        <f t="shared" si="53"/>
        <v>4</v>
      </c>
      <c r="AK776" s="163">
        <f t="shared" ref="AK776:BP776" si="54">SUM(AK777:AK837)</f>
        <v>0</v>
      </c>
      <c r="AL776" s="163">
        <f t="shared" si="54"/>
        <v>0</v>
      </c>
      <c r="AM776" s="163">
        <f t="shared" si="54"/>
        <v>0</v>
      </c>
      <c r="AN776" s="163">
        <f t="shared" si="54"/>
        <v>0</v>
      </c>
      <c r="AO776" s="163">
        <f t="shared" si="54"/>
        <v>0</v>
      </c>
      <c r="AP776" s="163">
        <f t="shared" si="54"/>
        <v>2</v>
      </c>
      <c r="AQ776" s="163">
        <f t="shared" si="54"/>
        <v>2</v>
      </c>
      <c r="AR776" s="163">
        <f t="shared" si="54"/>
        <v>0</v>
      </c>
      <c r="AS776" s="163">
        <f t="shared" si="54"/>
        <v>0</v>
      </c>
      <c r="AT776" s="163">
        <f t="shared" si="54"/>
        <v>0</v>
      </c>
      <c r="AU776" s="163">
        <f t="shared" si="54"/>
        <v>0</v>
      </c>
      <c r="AV776" s="163">
        <f t="shared" si="54"/>
        <v>0</v>
      </c>
      <c r="AW776" s="163">
        <f t="shared" si="54"/>
        <v>4</v>
      </c>
      <c r="AX776" s="163">
        <f t="shared" si="54"/>
        <v>4</v>
      </c>
      <c r="AY776" s="163">
        <f t="shared" si="54"/>
        <v>0</v>
      </c>
      <c r="AZ776" s="163">
        <f t="shared" si="54"/>
        <v>0</v>
      </c>
      <c r="BA776" s="163">
        <f t="shared" si="54"/>
        <v>0</v>
      </c>
      <c r="BB776" s="163">
        <f t="shared" si="54"/>
        <v>0</v>
      </c>
      <c r="BC776" s="163">
        <f t="shared" si="54"/>
        <v>4</v>
      </c>
      <c r="BD776" s="163">
        <f t="shared" si="54"/>
        <v>0</v>
      </c>
      <c r="BE776" s="163">
        <f t="shared" si="54"/>
        <v>0</v>
      </c>
      <c r="BF776" s="163">
        <f t="shared" si="54"/>
        <v>0</v>
      </c>
      <c r="BG776" s="163">
        <f t="shared" si="54"/>
        <v>0</v>
      </c>
      <c r="BH776" s="163">
        <f t="shared" si="54"/>
        <v>0</v>
      </c>
      <c r="BI776" s="163">
        <f t="shared" si="54"/>
        <v>0</v>
      </c>
      <c r="BJ776" s="163">
        <f t="shared" si="54"/>
        <v>0</v>
      </c>
      <c r="BK776" s="163">
        <f t="shared" si="54"/>
        <v>0</v>
      </c>
      <c r="BL776" s="163">
        <f t="shared" si="54"/>
        <v>0</v>
      </c>
      <c r="BM776" s="163">
        <f t="shared" si="54"/>
        <v>4</v>
      </c>
      <c r="BN776" s="163">
        <f t="shared" si="54"/>
        <v>0</v>
      </c>
      <c r="BO776" s="163">
        <f t="shared" si="54"/>
        <v>0</v>
      </c>
      <c r="BP776" s="163">
        <f t="shared" si="54"/>
        <v>0</v>
      </c>
      <c r="BQ776" s="163">
        <f t="shared" ref="BQ776:CV776" si="55">SUM(BQ777:BQ837)</f>
        <v>0</v>
      </c>
    </row>
    <row r="777" spans="1:69" ht="22.5" hidden="1">
      <c r="A777" s="5">
        <v>764</v>
      </c>
      <c r="B777" s="10" t="s">
        <v>469</v>
      </c>
      <c r="C777" s="18" t="s">
        <v>1617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>
      <c r="A778" s="5">
        <v>765</v>
      </c>
      <c r="B778" s="10" t="s">
        <v>470</v>
      </c>
      <c r="C778" s="18" t="s">
        <v>1617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>
      <c r="A779" s="5">
        <v>766</v>
      </c>
      <c r="B779" s="10" t="s">
        <v>471</v>
      </c>
      <c r="C779" s="18" t="s">
        <v>1617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472</v>
      </c>
      <c r="C780" s="18" t="s">
        <v>1411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473</v>
      </c>
      <c r="C781" s="18" t="s">
        <v>1411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474</v>
      </c>
      <c r="C782" s="18" t="s">
        <v>1412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475</v>
      </c>
      <c r="C783" s="18" t="s">
        <v>1412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476</v>
      </c>
      <c r="C784" s="18" t="s">
        <v>1413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477</v>
      </c>
      <c r="C785" s="18" t="s">
        <v>1413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>
      <c r="A786" s="5">
        <v>773</v>
      </c>
      <c r="B786" s="10" t="s">
        <v>478</v>
      </c>
      <c r="C786" s="18" t="s">
        <v>1414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>
      <c r="A787" s="5">
        <v>774</v>
      </c>
      <c r="B787" s="10" t="s">
        <v>479</v>
      </c>
      <c r="C787" s="18" t="s">
        <v>1414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480</v>
      </c>
      <c r="C788" s="18" t="s">
        <v>1415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481</v>
      </c>
      <c r="C789" s="18" t="s">
        <v>1415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482</v>
      </c>
      <c r="C790" s="18" t="s">
        <v>1416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483</v>
      </c>
      <c r="C791" s="18" t="s">
        <v>1416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484</v>
      </c>
      <c r="C792" s="18" t="s">
        <v>1417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485</v>
      </c>
      <c r="C793" s="18" t="s">
        <v>1417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486</v>
      </c>
      <c r="C794" s="18" t="s">
        <v>1417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 t="s">
        <v>487</v>
      </c>
      <c r="C795" s="18" t="s">
        <v>1418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>
      <c r="A796" s="5">
        <v>783</v>
      </c>
      <c r="B796" s="10" t="s">
        <v>488</v>
      </c>
      <c r="C796" s="18" t="s">
        <v>1418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>
      <c r="A797" s="5">
        <v>784</v>
      </c>
      <c r="B797" s="10">
        <v>379</v>
      </c>
      <c r="C797" s="18" t="s">
        <v>611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612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489</v>
      </c>
      <c r="C799" s="18" t="s">
        <v>613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490</v>
      </c>
      <c r="C800" s="18" t="s">
        <v>613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1585</v>
      </c>
      <c r="C801" s="18" t="s">
        <v>1584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491</v>
      </c>
      <c r="C802" s="18" t="s">
        <v>614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492</v>
      </c>
      <c r="C803" s="18" t="s">
        <v>614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493</v>
      </c>
      <c r="C804" s="18" t="s">
        <v>614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17</v>
      </c>
      <c r="C805" s="18" t="s">
        <v>614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494</v>
      </c>
      <c r="C806" s="18" t="s">
        <v>615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495</v>
      </c>
      <c r="C807" s="18" t="s">
        <v>615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496</v>
      </c>
      <c r="C808" s="18" t="s">
        <v>616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497</v>
      </c>
      <c r="C809" s="18" t="s">
        <v>616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498</v>
      </c>
      <c r="C810" s="18" t="s">
        <v>617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>
        <v>386</v>
      </c>
      <c r="C811" s="18" t="s">
        <v>618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499</v>
      </c>
      <c r="C812" s="18" t="s">
        <v>1618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500</v>
      </c>
      <c r="C813" s="18" t="s">
        <v>1618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>
      <c r="A814" s="5">
        <v>801</v>
      </c>
      <c r="B814" s="10" t="s">
        <v>501</v>
      </c>
      <c r="C814" s="18" t="s">
        <v>35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>
      <c r="A815" s="5">
        <v>802</v>
      </c>
      <c r="B815" s="10" t="s">
        <v>502</v>
      </c>
      <c r="C815" s="18" t="s">
        <v>35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503</v>
      </c>
      <c r="C816" s="18" t="s">
        <v>619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>
      <c r="A817" s="5">
        <v>804</v>
      </c>
      <c r="B817" s="10" t="s">
        <v>504</v>
      </c>
      <c r="C817" s="18" t="s">
        <v>619</v>
      </c>
      <c r="D817" s="18"/>
      <c r="E817" s="163">
        <v>4</v>
      </c>
      <c r="F817" s="167">
        <v>4</v>
      </c>
      <c r="G817" s="167"/>
      <c r="H817" s="163">
        <v>1</v>
      </c>
      <c r="I817" s="163"/>
      <c r="J817" s="167"/>
      <c r="K817" s="167"/>
      <c r="L817" s="167"/>
      <c r="M817" s="167"/>
      <c r="N817" s="163"/>
      <c r="O817" s="167"/>
      <c r="P817" s="167">
        <v>1</v>
      </c>
      <c r="Q817" s="163">
        <v>1</v>
      </c>
      <c r="R817" s="167">
        <v>2</v>
      </c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>
        <v>4</v>
      </c>
      <c r="AJ817" s="163">
        <v>4</v>
      </c>
      <c r="AK817" s="163"/>
      <c r="AL817" s="163"/>
      <c r="AM817" s="167"/>
      <c r="AN817" s="167"/>
      <c r="AO817" s="167"/>
      <c r="AP817" s="167">
        <v>2</v>
      </c>
      <c r="AQ817" s="167">
        <v>2</v>
      </c>
      <c r="AR817" s="163"/>
      <c r="AS817" s="163"/>
      <c r="AT817" s="167"/>
      <c r="AU817" s="163"/>
      <c r="AV817" s="167"/>
      <c r="AW817" s="167">
        <v>4</v>
      </c>
      <c r="AX817" s="167">
        <v>4</v>
      </c>
      <c r="AY817" s="167"/>
      <c r="AZ817" s="167"/>
      <c r="BA817" s="163"/>
      <c r="BB817" s="163"/>
      <c r="BC817" s="163">
        <v>4</v>
      </c>
      <c r="BD817" s="163"/>
      <c r="BE817" s="167"/>
      <c r="BF817" s="167"/>
      <c r="BG817" s="167"/>
      <c r="BH817" s="167"/>
      <c r="BI817" s="167"/>
      <c r="BJ817" s="167"/>
      <c r="BK817" s="167"/>
      <c r="BL817" s="167"/>
      <c r="BM817" s="167">
        <v>4</v>
      </c>
      <c r="BN817" s="167"/>
      <c r="BO817" s="167"/>
      <c r="BP817" s="163"/>
      <c r="BQ817" s="163"/>
    </row>
    <row r="818" spans="1:69" hidden="1">
      <c r="A818" s="5">
        <v>805</v>
      </c>
      <c r="B818" s="10" t="s">
        <v>1587</v>
      </c>
      <c r="C818" s="18" t="s">
        <v>1586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505</v>
      </c>
      <c r="C819" s="18" t="s">
        <v>620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>
      <c r="A820" s="5">
        <v>807</v>
      </c>
      <c r="B820" s="10" t="s">
        <v>506</v>
      </c>
      <c r="C820" s="18" t="s">
        <v>620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>
      <c r="A821" s="5">
        <v>808</v>
      </c>
      <c r="B821" s="10" t="s">
        <v>507</v>
      </c>
      <c r="C821" s="18" t="s">
        <v>620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1619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1620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508</v>
      </c>
      <c r="C824" s="18" t="s">
        <v>621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509</v>
      </c>
      <c r="C825" s="18" t="s">
        <v>621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622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hidden="1">
      <c r="A827" s="5">
        <v>814</v>
      </c>
      <c r="B827" s="10">
        <v>395</v>
      </c>
      <c r="C827" s="18" t="s">
        <v>623</v>
      </c>
      <c r="D827" s="18"/>
      <c r="E827" s="163"/>
      <c r="F827" s="167"/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/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/>
      <c r="AQ827" s="167"/>
      <c r="AR827" s="163"/>
      <c r="AS827" s="163"/>
      <c r="AT827" s="167"/>
      <c r="AU827" s="163"/>
      <c r="AV827" s="167"/>
      <c r="AW827" s="167"/>
      <c r="AX827" s="167"/>
      <c r="AY827" s="167"/>
      <c r="AZ827" s="167"/>
      <c r="BA827" s="163"/>
      <c r="BB827" s="163"/>
      <c r="BC827" s="163"/>
      <c r="BD827" s="163"/>
      <c r="BE827" s="167"/>
      <c r="BF827" s="167"/>
      <c r="BG827" s="167"/>
      <c r="BH827" s="167"/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510</v>
      </c>
      <c r="C828" s="18" t="s">
        <v>624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511</v>
      </c>
      <c r="C829" s="18" t="s">
        <v>625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512</v>
      </c>
      <c r="C830" s="18" t="s">
        <v>625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513</v>
      </c>
      <c r="C831" s="18" t="s">
        <v>626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514</v>
      </c>
      <c r="C832" s="18" t="s">
        <v>626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515</v>
      </c>
      <c r="C833" s="18" t="s">
        <v>626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516</v>
      </c>
      <c r="C834" s="18" t="s">
        <v>627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517</v>
      </c>
      <c r="C835" s="18" t="s">
        <v>627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518</v>
      </c>
      <c r="C836" s="18" t="s">
        <v>627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>
      <c r="A837" s="5">
        <v>824</v>
      </c>
      <c r="B837" s="10">
        <v>400</v>
      </c>
      <c r="C837" s="18" t="s">
        <v>628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>
      <c r="A838" s="5">
        <v>825</v>
      </c>
      <c r="B838" s="10" t="s">
        <v>519</v>
      </c>
      <c r="C838" s="18" t="s">
        <v>629</v>
      </c>
      <c r="D838" s="18"/>
      <c r="E838" s="163">
        <f t="shared" ref="E838:AJ838" si="56">SUM(E839:E942)</f>
        <v>0</v>
      </c>
      <c r="F838" s="163">
        <f t="shared" si="56"/>
        <v>0</v>
      </c>
      <c r="G838" s="163">
        <f t="shared" si="56"/>
        <v>0</v>
      </c>
      <c r="H838" s="163">
        <f t="shared" si="56"/>
        <v>0</v>
      </c>
      <c r="I838" s="163">
        <f t="shared" si="56"/>
        <v>0</v>
      </c>
      <c r="J838" s="163">
        <f t="shared" si="56"/>
        <v>0</v>
      </c>
      <c r="K838" s="163">
        <f t="shared" si="56"/>
        <v>0</v>
      </c>
      <c r="L838" s="163">
        <f t="shared" si="56"/>
        <v>0</v>
      </c>
      <c r="M838" s="163">
        <f t="shared" si="56"/>
        <v>0</v>
      </c>
      <c r="N838" s="163">
        <f t="shared" si="56"/>
        <v>0</v>
      </c>
      <c r="O838" s="163">
        <f t="shared" si="56"/>
        <v>0</v>
      </c>
      <c r="P838" s="163">
        <f t="shared" si="56"/>
        <v>0</v>
      </c>
      <c r="Q838" s="163">
        <f t="shared" si="56"/>
        <v>0</v>
      </c>
      <c r="R838" s="163">
        <f t="shared" si="56"/>
        <v>0</v>
      </c>
      <c r="S838" s="163">
        <f t="shared" si="56"/>
        <v>0</v>
      </c>
      <c r="T838" s="163">
        <f t="shared" si="56"/>
        <v>0</v>
      </c>
      <c r="U838" s="163">
        <f t="shared" si="56"/>
        <v>0</v>
      </c>
      <c r="V838" s="163">
        <f t="shared" si="56"/>
        <v>0</v>
      </c>
      <c r="W838" s="163">
        <f t="shared" si="56"/>
        <v>0</v>
      </c>
      <c r="X838" s="163">
        <f t="shared" si="56"/>
        <v>0</v>
      </c>
      <c r="Y838" s="163">
        <f t="shared" si="56"/>
        <v>0</v>
      </c>
      <c r="Z838" s="163">
        <f t="shared" si="56"/>
        <v>0</v>
      </c>
      <c r="AA838" s="163">
        <f t="shared" si="56"/>
        <v>0</v>
      </c>
      <c r="AB838" s="163">
        <f t="shared" si="56"/>
        <v>0</v>
      </c>
      <c r="AC838" s="163">
        <f t="shared" si="56"/>
        <v>0</v>
      </c>
      <c r="AD838" s="163">
        <f t="shared" si="56"/>
        <v>0</v>
      </c>
      <c r="AE838" s="163">
        <f t="shared" si="56"/>
        <v>0</v>
      </c>
      <c r="AF838" s="163">
        <f t="shared" si="56"/>
        <v>0</v>
      </c>
      <c r="AG838" s="163">
        <f t="shared" si="56"/>
        <v>0</v>
      </c>
      <c r="AH838" s="163">
        <f t="shared" si="56"/>
        <v>0</v>
      </c>
      <c r="AI838" s="163">
        <f t="shared" si="56"/>
        <v>0</v>
      </c>
      <c r="AJ838" s="163">
        <f t="shared" si="56"/>
        <v>0</v>
      </c>
      <c r="AK838" s="163">
        <f t="shared" ref="AK838:BP838" si="57">SUM(AK839:AK942)</f>
        <v>0</v>
      </c>
      <c r="AL838" s="163">
        <f t="shared" si="57"/>
        <v>0</v>
      </c>
      <c r="AM838" s="163">
        <f t="shared" si="57"/>
        <v>0</v>
      </c>
      <c r="AN838" s="163">
        <f t="shared" si="57"/>
        <v>0</v>
      </c>
      <c r="AO838" s="163">
        <f t="shared" si="57"/>
        <v>0</v>
      </c>
      <c r="AP838" s="163">
        <f t="shared" si="57"/>
        <v>0</v>
      </c>
      <c r="AQ838" s="163">
        <f t="shared" si="57"/>
        <v>0</v>
      </c>
      <c r="AR838" s="163">
        <f t="shared" si="57"/>
        <v>0</v>
      </c>
      <c r="AS838" s="163">
        <f t="shared" si="57"/>
        <v>0</v>
      </c>
      <c r="AT838" s="163">
        <f t="shared" si="57"/>
        <v>0</v>
      </c>
      <c r="AU838" s="163">
        <f t="shared" si="57"/>
        <v>0</v>
      </c>
      <c r="AV838" s="163">
        <f t="shared" si="57"/>
        <v>0</v>
      </c>
      <c r="AW838" s="163">
        <f t="shared" si="57"/>
        <v>0</v>
      </c>
      <c r="AX838" s="163">
        <f t="shared" si="57"/>
        <v>0</v>
      </c>
      <c r="AY838" s="163">
        <f t="shared" si="57"/>
        <v>0</v>
      </c>
      <c r="AZ838" s="163">
        <f t="shared" si="57"/>
        <v>0</v>
      </c>
      <c r="BA838" s="163">
        <f t="shared" si="57"/>
        <v>0</v>
      </c>
      <c r="BB838" s="163">
        <f t="shared" si="57"/>
        <v>0</v>
      </c>
      <c r="BC838" s="163">
        <f t="shared" si="57"/>
        <v>0</v>
      </c>
      <c r="BD838" s="163">
        <f t="shared" si="57"/>
        <v>0</v>
      </c>
      <c r="BE838" s="163">
        <f t="shared" si="57"/>
        <v>0</v>
      </c>
      <c r="BF838" s="163">
        <f t="shared" si="57"/>
        <v>0</v>
      </c>
      <c r="BG838" s="163">
        <f t="shared" si="57"/>
        <v>0</v>
      </c>
      <c r="BH838" s="163">
        <f t="shared" si="57"/>
        <v>0</v>
      </c>
      <c r="BI838" s="163">
        <f t="shared" si="57"/>
        <v>0</v>
      </c>
      <c r="BJ838" s="163">
        <f t="shared" si="57"/>
        <v>0</v>
      </c>
      <c r="BK838" s="163">
        <f t="shared" si="57"/>
        <v>0</v>
      </c>
      <c r="BL838" s="163">
        <f t="shared" si="57"/>
        <v>0</v>
      </c>
      <c r="BM838" s="163">
        <f t="shared" si="57"/>
        <v>0</v>
      </c>
      <c r="BN838" s="163">
        <f t="shared" si="57"/>
        <v>0</v>
      </c>
      <c r="BO838" s="163">
        <f t="shared" si="57"/>
        <v>0</v>
      </c>
      <c r="BP838" s="163">
        <f t="shared" si="57"/>
        <v>0</v>
      </c>
      <c r="BQ838" s="163">
        <f t="shared" ref="BQ838:CV838" si="58">SUM(BQ839:BQ942)</f>
        <v>0</v>
      </c>
    </row>
    <row r="839" spans="1:69" hidden="1">
      <c r="A839" s="5">
        <v>826</v>
      </c>
      <c r="B839" s="10" t="s">
        <v>520</v>
      </c>
      <c r="C839" s="18" t="s">
        <v>630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521</v>
      </c>
      <c r="C840" s="18" t="s">
        <v>630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522</v>
      </c>
      <c r="C841" s="18" t="s">
        <v>630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2298</v>
      </c>
      <c r="C842" s="18" t="s">
        <v>630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523</v>
      </c>
      <c r="C843" s="18" t="s">
        <v>631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524</v>
      </c>
      <c r="C844" s="18" t="s">
        <v>631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2299</v>
      </c>
      <c r="C845" s="18" t="s">
        <v>631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525</v>
      </c>
      <c r="C846" s="18" t="s">
        <v>632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526</v>
      </c>
      <c r="C847" s="18" t="s">
        <v>632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527</v>
      </c>
      <c r="C848" s="18" t="s">
        <v>632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528</v>
      </c>
      <c r="C849" s="18" t="s">
        <v>632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2300</v>
      </c>
      <c r="C850" s="18" t="s">
        <v>632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529</v>
      </c>
      <c r="C851" s="18" t="s">
        <v>633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530</v>
      </c>
      <c r="C852" s="18" t="s">
        <v>633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>
      <c r="A853" s="5">
        <v>840</v>
      </c>
      <c r="B853" s="10" t="s">
        <v>531</v>
      </c>
      <c r="C853" s="18" t="s">
        <v>633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2301</v>
      </c>
      <c r="C854" s="18" t="s">
        <v>633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532</v>
      </c>
      <c r="C855" s="18" t="s">
        <v>634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>
      <c r="A856" s="5">
        <v>843</v>
      </c>
      <c r="B856" s="10" t="s">
        <v>533</v>
      </c>
      <c r="C856" s="18" t="s">
        <v>634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>
      <c r="A857" s="5">
        <v>844</v>
      </c>
      <c r="B857" s="10" t="s">
        <v>534</v>
      </c>
      <c r="C857" s="18" t="s">
        <v>634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535</v>
      </c>
      <c r="C858" s="18" t="s">
        <v>635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536</v>
      </c>
      <c r="C859" s="18" t="s">
        <v>635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537</v>
      </c>
      <c r="C860" s="18" t="s">
        <v>635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 hidden="1">
      <c r="A861" s="5">
        <v>848</v>
      </c>
      <c r="B861" s="10" t="s">
        <v>538</v>
      </c>
      <c r="C861" s="18" t="s">
        <v>635</v>
      </c>
      <c r="D861" s="18"/>
      <c r="E861" s="163"/>
      <c r="F861" s="167"/>
      <c r="G861" s="167"/>
      <c r="H861" s="163"/>
      <c r="I861" s="163"/>
      <c r="J861" s="167"/>
      <c r="K861" s="167"/>
      <c r="L861" s="167"/>
      <c r="M861" s="167"/>
      <c r="N861" s="163"/>
      <c r="O861" s="167"/>
      <c r="P861" s="167"/>
      <c r="Q861" s="163"/>
      <c r="R861" s="167"/>
      <c r="S861" s="167"/>
      <c r="T861" s="167"/>
      <c r="U861" s="167"/>
      <c r="V861" s="163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/>
      <c r="AO861" s="167"/>
      <c r="AP861" s="167"/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2302</v>
      </c>
      <c r="C862" s="18" t="s">
        <v>635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 hidden="1">
      <c r="A863" s="5">
        <v>850</v>
      </c>
      <c r="B863" s="10" t="s">
        <v>539</v>
      </c>
      <c r="C863" s="18" t="s">
        <v>636</v>
      </c>
      <c r="D863" s="18"/>
      <c r="E863" s="163"/>
      <c r="F863" s="167"/>
      <c r="G863" s="167"/>
      <c r="H863" s="163"/>
      <c r="I863" s="163"/>
      <c r="J863" s="167"/>
      <c r="K863" s="167"/>
      <c r="L863" s="167"/>
      <c r="M863" s="167"/>
      <c r="N863" s="163"/>
      <c r="O863" s="167"/>
      <c r="P863" s="167"/>
      <c r="Q863" s="163"/>
      <c r="R863" s="167"/>
      <c r="S863" s="167"/>
      <c r="T863" s="167"/>
      <c r="U863" s="167"/>
      <c r="V863" s="163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/>
      <c r="AP863" s="167"/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540</v>
      </c>
      <c r="C864" s="18" t="s">
        <v>636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 hidden="1">
      <c r="A865" s="5">
        <v>852</v>
      </c>
      <c r="B865" s="10" t="s">
        <v>541</v>
      </c>
      <c r="C865" s="18" t="s">
        <v>636</v>
      </c>
      <c r="D865" s="18"/>
      <c r="E865" s="163"/>
      <c r="F865" s="167"/>
      <c r="G865" s="167"/>
      <c r="H865" s="163"/>
      <c r="I865" s="163"/>
      <c r="J865" s="167"/>
      <c r="K865" s="167"/>
      <c r="L865" s="167"/>
      <c r="M865" s="167"/>
      <c r="N865" s="163"/>
      <c r="O865" s="167"/>
      <c r="P865" s="167"/>
      <c r="Q865" s="163"/>
      <c r="R865" s="167"/>
      <c r="S865" s="167"/>
      <c r="T865" s="167"/>
      <c r="U865" s="167"/>
      <c r="V865" s="163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/>
      <c r="AP865" s="167"/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2303</v>
      </c>
      <c r="C866" s="18" t="s">
        <v>636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542</v>
      </c>
      <c r="C867" s="18" t="s">
        <v>637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543</v>
      </c>
      <c r="C868" s="18" t="s">
        <v>637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544</v>
      </c>
      <c r="C869" s="18" t="s">
        <v>637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2304</v>
      </c>
      <c r="C870" s="18" t="s">
        <v>637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545</v>
      </c>
      <c r="C871" s="18" t="s">
        <v>2305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546</v>
      </c>
      <c r="C872" s="18" t="s">
        <v>2305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>
      <c r="A873" s="5">
        <v>860</v>
      </c>
      <c r="B873" s="10" t="s">
        <v>547</v>
      </c>
      <c r="C873" s="18" t="s">
        <v>2305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>
      <c r="A874" s="5">
        <v>861</v>
      </c>
      <c r="B874" s="10" t="s">
        <v>2306</v>
      </c>
      <c r="C874" s="18" t="s">
        <v>2305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548</v>
      </c>
      <c r="C875" s="18" t="s">
        <v>638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549</v>
      </c>
      <c r="C876" s="18" t="s">
        <v>638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550</v>
      </c>
      <c r="C877" s="18" t="s">
        <v>638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2307</v>
      </c>
      <c r="C878" s="18" t="s">
        <v>638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551</v>
      </c>
      <c r="C879" s="18" t="s">
        <v>639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552</v>
      </c>
      <c r="C880" s="18" t="s">
        <v>639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553</v>
      </c>
      <c r="C881" s="18" t="s">
        <v>1621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>
      <c r="A882" s="5">
        <v>869</v>
      </c>
      <c r="B882" s="10" t="s">
        <v>554</v>
      </c>
      <c r="C882" s="18" t="s">
        <v>1621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555</v>
      </c>
      <c r="C883" s="18" t="s">
        <v>1621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556</v>
      </c>
      <c r="C884" s="18" t="s">
        <v>640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>
      <c r="A885" s="5">
        <v>872</v>
      </c>
      <c r="B885" s="10" t="s">
        <v>557</v>
      </c>
      <c r="C885" s="18" t="s">
        <v>640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>
      <c r="A886" s="5">
        <v>873</v>
      </c>
      <c r="B886" s="10" t="s">
        <v>558</v>
      </c>
      <c r="C886" s="18" t="s">
        <v>640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559</v>
      </c>
      <c r="C887" s="18" t="s">
        <v>641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560</v>
      </c>
      <c r="C888" s="18" t="s">
        <v>641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642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643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561</v>
      </c>
      <c r="C891" s="18" t="s">
        <v>644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562</v>
      </c>
      <c r="C892" s="18" t="s">
        <v>644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2308</v>
      </c>
      <c r="C893" s="18" t="s">
        <v>644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645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563</v>
      </c>
      <c r="C895" s="18" t="s">
        <v>646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564</v>
      </c>
      <c r="C896" s="18" t="s">
        <v>646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2309</v>
      </c>
      <c r="C897" s="18" t="s">
        <v>646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565</v>
      </c>
      <c r="C898" s="18" t="s">
        <v>886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566</v>
      </c>
      <c r="C899" s="18" t="s">
        <v>886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567</v>
      </c>
      <c r="C900" s="18" t="s">
        <v>886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568</v>
      </c>
      <c r="C901" s="18" t="s">
        <v>647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569</v>
      </c>
      <c r="C902" s="18" t="s">
        <v>647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2310</v>
      </c>
      <c r="C903" s="18" t="s">
        <v>647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570</v>
      </c>
      <c r="C904" s="18" t="s">
        <v>648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571</v>
      </c>
      <c r="C905" s="18" t="s">
        <v>648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572</v>
      </c>
      <c r="C906" s="18" t="s">
        <v>648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573</v>
      </c>
      <c r="C907" s="18" t="s">
        <v>649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>
      <c r="A908" s="5">
        <v>895</v>
      </c>
      <c r="B908" s="10" t="s">
        <v>574</v>
      </c>
      <c r="C908" s="18" t="s">
        <v>649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>
      <c r="A909" s="5">
        <v>896</v>
      </c>
      <c r="B909" s="10" t="s">
        <v>575</v>
      </c>
      <c r="C909" s="18" t="s">
        <v>649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576</v>
      </c>
      <c r="C910" s="18" t="s">
        <v>650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577</v>
      </c>
      <c r="C911" s="18" t="s">
        <v>650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578</v>
      </c>
      <c r="C912" s="18" t="s">
        <v>650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579</v>
      </c>
      <c r="C913" s="18" t="s">
        <v>650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580</v>
      </c>
      <c r="C914" s="18" t="s">
        <v>651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581</v>
      </c>
      <c r="C915" s="18" t="s">
        <v>651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582</v>
      </c>
      <c r="C916" s="18" t="s">
        <v>651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2311</v>
      </c>
      <c r="C917" s="18" t="s">
        <v>651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583</v>
      </c>
      <c r="C918" s="18" t="s">
        <v>652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584</v>
      </c>
      <c r="C919" s="18" t="s">
        <v>652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585</v>
      </c>
      <c r="C920" s="18" t="s">
        <v>652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2312</v>
      </c>
      <c r="C921" s="18" t="s">
        <v>652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2313</v>
      </c>
      <c r="C922" s="18" t="s">
        <v>650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2314</v>
      </c>
      <c r="C923" s="18" t="s">
        <v>650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2315</v>
      </c>
      <c r="C924" s="18" t="s">
        <v>650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2316</v>
      </c>
      <c r="C925" s="18" t="s">
        <v>650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2317</v>
      </c>
      <c r="C926" s="18" t="s">
        <v>650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653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586</v>
      </c>
      <c r="C928" s="18" t="s">
        <v>654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587</v>
      </c>
      <c r="C929" s="18" t="s">
        <v>654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2318</v>
      </c>
      <c r="C930" s="18" t="s">
        <v>654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655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656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588</v>
      </c>
      <c r="C933" s="18" t="s">
        <v>657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589</v>
      </c>
      <c r="C934" s="18" t="s">
        <v>657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590</v>
      </c>
      <c r="C935" s="18" t="s">
        <v>657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658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591</v>
      </c>
      <c r="C937" s="18" t="s">
        <v>659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592</v>
      </c>
      <c r="C938" s="18" t="s">
        <v>659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660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>
        <v>435</v>
      </c>
      <c r="C940" s="18" t="s">
        <v>2319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>
      <c r="A941" s="5">
        <v>928</v>
      </c>
      <c r="B941" s="10" t="s">
        <v>2320</v>
      </c>
      <c r="C941" s="18" t="s">
        <v>2319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>
      <c r="A942" s="5">
        <v>929</v>
      </c>
      <c r="B942" s="10" t="s">
        <v>2321</v>
      </c>
      <c r="C942" s="18" t="s">
        <v>2319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59">SUM(E944:E967)</f>
        <v>0</v>
      </c>
      <c r="F943" s="163">
        <f t="shared" si="59"/>
        <v>0</v>
      </c>
      <c r="G943" s="163">
        <f t="shared" si="59"/>
        <v>0</v>
      </c>
      <c r="H943" s="163">
        <f t="shared" si="59"/>
        <v>0</v>
      </c>
      <c r="I943" s="163">
        <f t="shared" si="59"/>
        <v>0</v>
      </c>
      <c r="J943" s="163">
        <f t="shared" si="59"/>
        <v>0</v>
      </c>
      <c r="K943" s="163">
        <f t="shared" si="59"/>
        <v>0</v>
      </c>
      <c r="L943" s="163">
        <f t="shared" si="59"/>
        <v>0</v>
      </c>
      <c r="M943" s="163">
        <f t="shared" si="59"/>
        <v>0</v>
      </c>
      <c r="N943" s="163">
        <f t="shared" si="59"/>
        <v>0</v>
      </c>
      <c r="O943" s="163">
        <f t="shared" si="59"/>
        <v>0</v>
      </c>
      <c r="P943" s="163">
        <f t="shared" si="59"/>
        <v>0</v>
      </c>
      <c r="Q943" s="163">
        <f t="shared" si="59"/>
        <v>0</v>
      </c>
      <c r="R943" s="163">
        <f t="shared" si="59"/>
        <v>0</v>
      </c>
      <c r="S943" s="163">
        <f t="shared" si="59"/>
        <v>0</v>
      </c>
      <c r="T943" s="163">
        <f t="shared" si="59"/>
        <v>0</v>
      </c>
      <c r="U943" s="163">
        <f t="shared" si="59"/>
        <v>0</v>
      </c>
      <c r="V943" s="163">
        <f t="shared" si="59"/>
        <v>0</v>
      </c>
      <c r="W943" s="163">
        <f t="shared" si="59"/>
        <v>0</v>
      </c>
      <c r="X943" s="163">
        <f t="shared" si="59"/>
        <v>0</v>
      </c>
      <c r="Y943" s="163">
        <f t="shared" si="59"/>
        <v>0</v>
      </c>
      <c r="Z943" s="163">
        <f t="shared" si="59"/>
        <v>0</v>
      </c>
      <c r="AA943" s="163">
        <f t="shared" si="59"/>
        <v>0</v>
      </c>
      <c r="AB943" s="163">
        <f t="shared" si="59"/>
        <v>0</v>
      </c>
      <c r="AC943" s="163">
        <f t="shared" si="59"/>
        <v>0</v>
      </c>
      <c r="AD943" s="163">
        <f t="shared" si="59"/>
        <v>0</v>
      </c>
      <c r="AE943" s="163">
        <f t="shared" si="59"/>
        <v>0</v>
      </c>
      <c r="AF943" s="163">
        <f t="shared" si="59"/>
        <v>0</v>
      </c>
      <c r="AG943" s="163">
        <f t="shared" si="59"/>
        <v>0</v>
      </c>
      <c r="AH943" s="163">
        <f t="shared" si="59"/>
        <v>0</v>
      </c>
      <c r="AI943" s="163">
        <f t="shared" si="59"/>
        <v>0</v>
      </c>
      <c r="AJ943" s="163">
        <f t="shared" si="59"/>
        <v>0</v>
      </c>
      <c r="AK943" s="163">
        <f t="shared" ref="AK943:BP943" si="60">SUM(AK944:AK967)</f>
        <v>0</v>
      </c>
      <c r="AL943" s="163">
        <f t="shared" si="60"/>
        <v>0</v>
      </c>
      <c r="AM943" s="163">
        <f t="shared" si="60"/>
        <v>0</v>
      </c>
      <c r="AN943" s="163">
        <f t="shared" si="60"/>
        <v>0</v>
      </c>
      <c r="AO943" s="163">
        <f t="shared" si="60"/>
        <v>0</v>
      </c>
      <c r="AP943" s="163">
        <f t="shared" si="60"/>
        <v>0</v>
      </c>
      <c r="AQ943" s="163">
        <f t="shared" si="60"/>
        <v>0</v>
      </c>
      <c r="AR943" s="163">
        <f t="shared" si="60"/>
        <v>0</v>
      </c>
      <c r="AS943" s="163">
        <f t="shared" si="60"/>
        <v>0</v>
      </c>
      <c r="AT943" s="163">
        <f t="shared" si="60"/>
        <v>0</v>
      </c>
      <c r="AU943" s="163">
        <f t="shared" si="60"/>
        <v>0</v>
      </c>
      <c r="AV943" s="163">
        <f t="shared" si="60"/>
        <v>0</v>
      </c>
      <c r="AW943" s="163">
        <f t="shared" si="60"/>
        <v>0</v>
      </c>
      <c r="AX943" s="163">
        <f t="shared" si="60"/>
        <v>0</v>
      </c>
      <c r="AY943" s="163">
        <f t="shared" si="60"/>
        <v>0</v>
      </c>
      <c r="AZ943" s="163">
        <f t="shared" si="60"/>
        <v>0</v>
      </c>
      <c r="BA943" s="163">
        <f t="shared" si="60"/>
        <v>0</v>
      </c>
      <c r="BB943" s="163">
        <f t="shared" si="60"/>
        <v>0</v>
      </c>
      <c r="BC943" s="163">
        <f t="shared" si="60"/>
        <v>0</v>
      </c>
      <c r="BD943" s="163">
        <f t="shared" si="60"/>
        <v>0</v>
      </c>
      <c r="BE943" s="163">
        <f t="shared" si="60"/>
        <v>0</v>
      </c>
      <c r="BF943" s="163">
        <f t="shared" si="60"/>
        <v>0</v>
      </c>
      <c r="BG943" s="163">
        <f t="shared" si="60"/>
        <v>0</v>
      </c>
      <c r="BH943" s="163">
        <f t="shared" si="60"/>
        <v>0</v>
      </c>
      <c r="BI943" s="163">
        <f t="shared" si="60"/>
        <v>0</v>
      </c>
      <c r="BJ943" s="163">
        <f t="shared" si="60"/>
        <v>0</v>
      </c>
      <c r="BK943" s="163">
        <f t="shared" si="60"/>
        <v>0</v>
      </c>
      <c r="BL943" s="163">
        <f t="shared" si="60"/>
        <v>0</v>
      </c>
      <c r="BM943" s="163">
        <f t="shared" si="60"/>
        <v>0</v>
      </c>
      <c r="BN943" s="163">
        <f t="shared" si="60"/>
        <v>0</v>
      </c>
      <c r="BO943" s="163">
        <f t="shared" si="60"/>
        <v>0</v>
      </c>
      <c r="BP943" s="163">
        <f t="shared" si="60"/>
        <v>0</v>
      </c>
      <c r="BQ943" s="163">
        <f t="shared" ref="BQ943:CV943" si="61">SUM(BQ944:BQ967)</f>
        <v>0</v>
      </c>
    </row>
    <row r="944" spans="1:69" hidden="1">
      <c r="A944" s="5">
        <v>931</v>
      </c>
      <c r="B944" s="10">
        <v>436</v>
      </c>
      <c r="C944" s="18" t="s">
        <v>662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2322</v>
      </c>
      <c r="C945" s="18" t="s">
        <v>2323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>
      <c r="A946" s="5">
        <v>933</v>
      </c>
      <c r="B946" s="10" t="s">
        <v>2324</v>
      </c>
      <c r="C946" s="18" t="s">
        <v>2323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>
      <c r="A947" s="5">
        <v>934</v>
      </c>
      <c r="B947" s="10" t="s">
        <v>2325</v>
      </c>
      <c r="C947" s="18" t="s">
        <v>2323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594</v>
      </c>
      <c r="C948" s="18" t="s">
        <v>663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595</v>
      </c>
      <c r="C949" s="18" t="s">
        <v>663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596</v>
      </c>
      <c r="C950" s="18" t="s">
        <v>664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597</v>
      </c>
      <c r="C951" s="18" t="s">
        <v>664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598</v>
      </c>
      <c r="C952" s="18" t="s">
        <v>665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599</v>
      </c>
      <c r="C953" s="18" t="s">
        <v>665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>
      <c r="A954" s="5">
        <v>941</v>
      </c>
      <c r="B954" s="10">
        <v>440</v>
      </c>
      <c r="C954" s="18" t="s">
        <v>666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667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600</v>
      </c>
      <c r="C956" s="18" t="s">
        <v>668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601</v>
      </c>
      <c r="C957" s="18" t="s">
        <v>668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669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602</v>
      </c>
      <c r="C959" s="18" t="s">
        <v>670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603</v>
      </c>
      <c r="C960" s="18" t="s">
        <v>670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671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604</v>
      </c>
      <c r="C962" s="18" t="s">
        <v>672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605</v>
      </c>
      <c r="C963" s="18" t="s">
        <v>672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606</v>
      </c>
      <c r="C964" s="18" t="s">
        <v>673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607</v>
      </c>
      <c r="C965" s="18" t="s">
        <v>673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2399</v>
      </c>
      <c r="C966" s="18" t="s">
        <v>673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2400</v>
      </c>
      <c r="C967" s="18" t="s">
        <v>673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674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1626</v>
      </c>
      <c r="C969" s="18" t="s">
        <v>88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1627</v>
      </c>
      <c r="C970" s="18" t="s">
        <v>675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>
      <c r="A971" s="5">
        <v>958</v>
      </c>
      <c r="B971" s="143" t="s">
        <v>1628</v>
      </c>
      <c r="C971" s="18" t="s">
        <v>675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>
      <c r="A972" s="5">
        <v>959</v>
      </c>
      <c r="B972" s="143" t="s">
        <v>1629</v>
      </c>
      <c r="C972" s="18" t="s">
        <v>675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1630</v>
      </c>
      <c r="C973" s="18" t="s">
        <v>91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1631</v>
      </c>
      <c r="C974" s="18" t="s">
        <v>91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2158</v>
      </c>
      <c r="C975" s="18" t="s">
        <v>676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2159</v>
      </c>
      <c r="C976" s="18" t="s">
        <v>669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2160</v>
      </c>
      <c r="C977" s="18" t="s">
        <v>90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1632</v>
      </c>
      <c r="C978" s="18" t="s">
        <v>677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1633</v>
      </c>
      <c r="C979" s="18" t="s">
        <v>677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1634</v>
      </c>
      <c r="C980" s="18" t="s">
        <v>677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2161</v>
      </c>
      <c r="C981" s="18" t="s">
        <v>662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1635</v>
      </c>
      <c r="C982" s="18" t="s">
        <v>678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1636</v>
      </c>
      <c r="C983" s="18" t="s">
        <v>678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1637</v>
      </c>
      <c r="C984" s="18" t="s">
        <v>679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>
      <c r="A985" s="5">
        <v>972</v>
      </c>
      <c r="B985" s="143" t="s">
        <v>1638</v>
      </c>
      <c r="C985" s="18" t="s">
        <v>679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>
      <c r="A986" s="5">
        <v>973</v>
      </c>
      <c r="B986" s="143" t="s">
        <v>1639</v>
      </c>
      <c r="C986" s="18" t="s">
        <v>679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1640</v>
      </c>
      <c r="C987" s="18" t="s">
        <v>1367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1641</v>
      </c>
      <c r="C988" s="18" t="s">
        <v>1367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1642</v>
      </c>
      <c r="C989" s="18" t="s">
        <v>1368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1643</v>
      </c>
      <c r="C990" s="18" t="s">
        <v>1368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>
      <c r="A991" s="5">
        <v>978</v>
      </c>
      <c r="B991" s="143" t="s">
        <v>1644</v>
      </c>
      <c r="C991" s="18" t="s">
        <v>680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>
      <c r="A992" s="5">
        <v>979</v>
      </c>
      <c r="B992" s="143" t="s">
        <v>1645</v>
      </c>
      <c r="C992" s="18" t="s">
        <v>680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2162</v>
      </c>
      <c r="C993" s="18" t="s">
        <v>249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1646</v>
      </c>
      <c r="C994" s="18" t="s">
        <v>681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1647</v>
      </c>
      <c r="C995" s="18" t="s">
        <v>681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1648</v>
      </c>
      <c r="C996" s="18" t="s">
        <v>179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1649</v>
      </c>
      <c r="C997" s="18" t="s">
        <v>179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1650</v>
      </c>
      <c r="C998" s="18" t="s">
        <v>682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1651</v>
      </c>
      <c r="C999" s="18" t="s">
        <v>682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1652</v>
      </c>
      <c r="C1000" s="18" t="s">
        <v>682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1653</v>
      </c>
      <c r="C1001" s="18" t="s">
        <v>683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1654</v>
      </c>
      <c r="C1002" s="18" t="s">
        <v>683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2163</v>
      </c>
      <c r="C1003" s="18" t="s">
        <v>1372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2164</v>
      </c>
      <c r="C1004" s="18" t="s">
        <v>1373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1655</v>
      </c>
      <c r="C1005" s="18" t="s">
        <v>684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1656</v>
      </c>
      <c r="C1006" s="18" t="s">
        <v>684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1657</v>
      </c>
      <c r="C1007" s="18" t="s">
        <v>1369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1658</v>
      </c>
      <c r="C1008" s="18" t="s">
        <v>1369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1659</v>
      </c>
      <c r="C1009" s="18" t="s">
        <v>1369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2165</v>
      </c>
      <c r="C1010" s="18" t="s">
        <v>1371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1660</v>
      </c>
      <c r="C1011" s="18" t="s">
        <v>685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1661</v>
      </c>
      <c r="C1012" s="18" t="s">
        <v>685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1662</v>
      </c>
      <c r="C1013" s="18" t="s">
        <v>686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1663</v>
      </c>
      <c r="C1014" s="18" t="s">
        <v>686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2166</v>
      </c>
      <c r="C1015" s="18" t="s">
        <v>274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1664</v>
      </c>
      <c r="C1016" s="18" t="s">
        <v>687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1665</v>
      </c>
      <c r="C1017" s="18" t="s">
        <v>687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1666</v>
      </c>
      <c r="C1018" s="18" t="s">
        <v>687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>
      <c r="A1019" s="5">
        <v>1006</v>
      </c>
      <c r="B1019" s="143" t="s">
        <v>1667</v>
      </c>
      <c r="C1019" s="18" t="s">
        <v>688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>
      <c r="A1020" s="5">
        <v>1007</v>
      </c>
      <c r="B1020" s="143" t="s">
        <v>1668</v>
      </c>
      <c r="C1020" s="18" t="s">
        <v>688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1669</v>
      </c>
      <c r="C1021" s="18" t="s">
        <v>689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1670</v>
      </c>
      <c r="C1022" s="18" t="s">
        <v>690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1671</v>
      </c>
      <c r="C1023" s="18" t="s">
        <v>690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>
      <c r="A1024" s="5">
        <v>1011</v>
      </c>
      <c r="B1024" s="143" t="s">
        <v>1672</v>
      </c>
      <c r="C1024" s="18" t="s">
        <v>60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>
      <c r="A1025" s="5">
        <v>1012</v>
      </c>
      <c r="B1025" s="143" t="s">
        <v>1673</v>
      </c>
      <c r="C1025" s="18" t="s">
        <v>60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1674</v>
      </c>
      <c r="C1026" s="18" t="s">
        <v>61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1675</v>
      </c>
      <c r="C1027" s="18" t="s">
        <v>61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1676</v>
      </c>
      <c r="C1028" s="18" t="s">
        <v>61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1677</v>
      </c>
      <c r="C1029" s="18" t="s">
        <v>61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1678</v>
      </c>
      <c r="C1030" s="18" t="s">
        <v>62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1679</v>
      </c>
      <c r="C1031" s="18" t="s">
        <v>62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1680</v>
      </c>
      <c r="C1032" s="18" t="s">
        <v>62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1681</v>
      </c>
      <c r="C1033" s="18" t="s">
        <v>62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1682</v>
      </c>
      <c r="C1034" s="18" t="s">
        <v>63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1683</v>
      </c>
      <c r="C1035" s="18" t="s">
        <v>63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1684</v>
      </c>
      <c r="C1036" s="18" t="s">
        <v>63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1685</v>
      </c>
      <c r="C1037" s="18" t="s">
        <v>64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1686</v>
      </c>
      <c r="C1038" s="18" t="s">
        <v>64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>
      <c r="A1039" s="5">
        <v>1026</v>
      </c>
      <c r="B1039" s="143" t="s">
        <v>1687</v>
      </c>
      <c r="C1039" s="18" t="s">
        <v>64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>
      <c r="A1040" s="5">
        <v>1027</v>
      </c>
      <c r="B1040" s="143" t="s">
        <v>1688</v>
      </c>
      <c r="C1040" s="18" t="s">
        <v>64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1689</v>
      </c>
      <c r="C1041" s="18" t="s">
        <v>65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1690</v>
      </c>
      <c r="C1042" s="18" t="s">
        <v>65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1691</v>
      </c>
      <c r="C1043" s="18" t="s">
        <v>66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1692</v>
      </c>
      <c r="C1044" s="18" t="s">
        <v>67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1693</v>
      </c>
      <c r="C1045" s="18" t="s">
        <v>67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1694</v>
      </c>
      <c r="C1046" s="18" t="s">
        <v>67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2167</v>
      </c>
      <c r="C1047" s="18" t="s">
        <v>68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>
      <c r="A1048" s="5">
        <v>1035</v>
      </c>
      <c r="B1048" s="143" t="s">
        <v>2168</v>
      </c>
      <c r="C1048" s="18" t="s">
        <v>69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1695</v>
      </c>
      <c r="C1049" s="18" t="s">
        <v>70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1696</v>
      </c>
      <c r="C1050" s="18" t="s">
        <v>70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1697</v>
      </c>
      <c r="C1051" s="18" t="s">
        <v>70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2169</v>
      </c>
      <c r="C1052" s="18" t="s">
        <v>71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2170</v>
      </c>
      <c r="C1053" s="18" t="s">
        <v>72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2171</v>
      </c>
      <c r="C1054" s="18" t="s">
        <v>73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2172</v>
      </c>
      <c r="C1055" s="18" t="s">
        <v>93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2173</v>
      </c>
      <c r="C1056" s="18" t="s">
        <v>94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2174</v>
      </c>
      <c r="C1057" s="18" t="s">
        <v>74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2175</v>
      </c>
      <c r="C1058" s="18" t="s">
        <v>75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2176</v>
      </c>
      <c r="C1059" s="18" t="s">
        <v>691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1698</v>
      </c>
      <c r="C1060" s="18" t="s">
        <v>98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1699</v>
      </c>
      <c r="C1061" s="18" t="s">
        <v>98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2177</v>
      </c>
      <c r="C1062" s="18" t="s">
        <v>692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1700</v>
      </c>
      <c r="C1063" s="18" t="s">
        <v>99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1701</v>
      </c>
      <c r="C1064" s="18" t="s">
        <v>99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1702</v>
      </c>
      <c r="C1065" s="18" t="s">
        <v>99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2178</v>
      </c>
      <c r="C1066" s="18" t="s">
        <v>100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>
      <c r="A1067" s="5">
        <v>1054</v>
      </c>
      <c r="B1067" s="143" t="s">
        <v>2179</v>
      </c>
      <c r="C1067" s="18" t="s">
        <v>693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>
      <c r="A1068" s="5">
        <v>1055</v>
      </c>
      <c r="B1068" s="143" t="s">
        <v>2180</v>
      </c>
      <c r="C1068" s="18" t="s">
        <v>694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2181</v>
      </c>
      <c r="C1069" s="18" t="s">
        <v>106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1703</v>
      </c>
      <c r="C1070" s="18" t="s">
        <v>695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1704</v>
      </c>
      <c r="C1071" s="18" t="s">
        <v>695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1705</v>
      </c>
      <c r="C1072" s="18" t="s">
        <v>696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1706</v>
      </c>
      <c r="C1073" s="18" t="s">
        <v>696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1707</v>
      </c>
      <c r="C1074" s="18" t="s">
        <v>111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1708</v>
      </c>
      <c r="C1075" s="18" t="s">
        <v>111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1709</v>
      </c>
      <c r="C1076" s="18" t="s">
        <v>111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2156</v>
      </c>
      <c r="C1077" s="18" t="s">
        <v>697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1710</v>
      </c>
      <c r="C1078" s="18" t="s">
        <v>698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1711</v>
      </c>
      <c r="C1079" s="18" t="s">
        <v>698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1712</v>
      </c>
      <c r="C1080" s="18" t="s">
        <v>699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>
      <c r="A1081" s="5">
        <v>1068</v>
      </c>
      <c r="B1081" s="143" t="s">
        <v>1713</v>
      </c>
      <c r="C1081" s="18" t="s">
        <v>699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>
      <c r="A1082" s="5">
        <v>1069</v>
      </c>
      <c r="B1082" s="143" t="s">
        <v>1714</v>
      </c>
      <c r="C1082" s="18" t="s">
        <v>700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1625</v>
      </c>
      <c r="C1083" s="18" t="s">
        <v>112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1715</v>
      </c>
      <c r="C1084" s="18" t="s">
        <v>112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1716</v>
      </c>
      <c r="C1085" s="18" t="s">
        <v>112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2182</v>
      </c>
      <c r="C1086" s="18" t="s">
        <v>701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1717</v>
      </c>
      <c r="C1087" s="18" t="s">
        <v>113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1718</v>
      </c>
      <c r="C1088" s="18" t="s">
        <v>113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2183</v>
      </c>
      <c r="C1089" s="18" t="s">
        <v>702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1719</v>
      </c>
      <c r="C1090" s="18" t="s">
        <v>703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1720</v>
      </c>
      <c r="C1091" s="18" t="s">
        <v>703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2184</v>
      </c>
      <c r="C1092" s="18" t="s">
        <v>704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>
      <c r="A1093" s="5">
        <v>1080</v>
      </c>
      <c r="B1093" s="143" t="s">
        <v>2185</v>
      </c>
      <c r="C1093" s="18" t="s">
        <v>705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1721</v>
      </c>
      <c r="C1094" s="18" t="s">
        <v>706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1722</v>
      </c>
      <c r="C1095" s="18" t="s">
        <v>149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1723</v>
      </c>
      <c r="C1096" s="18" t="s">
        <v>149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2186</v>
      </c>
      <c r="C1097" s="18" t="s">
        <v>707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1724</v>
      </c>
      <c r="C1098" s="18" t="s">
        <v>133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1725</v>
      </c>
      <c r="C1099" s="18" t="s">
        <v>133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1726</v>
      </c>
      <c r="C1100" s="18" t="s">
        <v>133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1727</v>
      </c>
      <c r="C1101" s="18" t="s">
        <v>133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1728</v>
      </c>
      <c r="C1102" s="18" t="s">
        <v>708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1729</v>
      </c>
      <c r="C1103" s="18" t="s">
        <v>708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2187</v>
      </c>
      <c r="C1104" s="18" t="s">
        <v>709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2188</v>
      </c>
      <c r="C1105" s="18" t="s">
        <v>136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2189</v>
      </c>
      <c r="C1106" s="18" t="s">
        <v>137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1730</v>
      </c>
      <c r="C1107" s="18" t="s">
        <v>710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1731</v>
      </c>
      <c r="C1108" s="18" t="s">
        <v>710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1732</v>
      </c>
      <c r="C1109" s="18" t="s">
        <v>711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1733</v>
      </c>
      <c r="C1110" s="18" t="s">
        <v>711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1734</v>
      </c>
      <c r="C1111" s="18" t="s">
        <v>712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1735</v>
      </c>
      <c r="C1112" s="18" t="s">
        <v>712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1736</v>
      </c>
      <c r="C1113" s="18" t="s">
        <v>712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1737</v>
      </c>
      <c r="C1114" s="18" t="s">
        <v>712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1738</v>
      </c>
      <c r="C1115" s="18" t="s">
        <v>713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2190</v>
      </c>
      <c r="C1116" s="18" t="s">
        <v>714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1739</v>
      </c>
      <c r="C1117" s="18" t="s">
        <v>715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1740</v>
      </c>
      <c r="C1118" s="18" t="s">
        <v>715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1741</v>
      </c>
      <c r="C1119" s="18" t="s">
        <v>715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1742</v>
      </c>
      <c r="C1120" s="18" t="s">
        <v>716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1743</v>
      </c>
      <c r="C1121" s="18" t="s">
        <v>716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1744</v>
      </c>
      <c r="C1122" s="18" t="s">
        <v>716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2191</v>
      </c>
      <c r="C1123" s="18" t="s">
        <v>717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1745</v>
      </c>
      <c r="C1124" s="18" t="s">
        <v>718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1746</v>
      </c>
      <c r="C1125" s="18" t="s">
        <v>718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1747</v>
      </c>
      <c r="C1126" s="18" t="s">
        <v>719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>
      <c r="A1127" s="5">
        <v>1114</v>
      </c>
      <c r="B1127" s="143" t="s">
        <v>1748</v>
      </c>
      <c r="C1127" s="18" t="s">
        <v>719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>
      <c r="A1128" s="5">
        <v>1115</v>
      </c>
      <c r="B1128" s="143" t="s">
        <v>1749</v>
      </c>
      <c r="C1128" s="18" t="s">
        <v>719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1750</v>
      </c>
      <c r="C1129" s="18" t="s">
        <v>141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1751</v>
      </c>
      <c r="C1130" s="18" t="s">
        <v>141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1752</v>
      </c>
      <c r="C1131" s="18" t="s">
        <v>142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1753</v>
      </c>
      <c r="C1132" s="18" t="s">
        <v>142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1754</v>
      </c>
      <c r="C1133" s="18" t="s">
        <v>142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2192</v>
      </c>
      <c r="C1134" s="18" t="s">
        <v>720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>
      <c r="A1135" s="5">
        <v>1122</v>
      </c>
      <c r="B1135" s="143" t="s">
        <v>2193</v>
      </c>
      <c r="C1135" s="18" t="s">
        <v>721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2194</v>
      </c>
      <c r="C1136" s="18" t="s">
        <v>722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1755</v>
      </c>
      <c r="C1137" s="18" t="s">
        <v>723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1756</v>
      </c>
      <c r="C1138" s="18" t="s">
        <v>723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2195</v>
      </c>
      <c r="C1139" s="18" t="s">
        <v>724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1757</v>
      </c>
      <c r="C1140" s="18" t="s">
        <v>725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1758</v>
      </c>
      <c r="C1141" s="18" t="s">
        <v>725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1759</v>
      </c>
      <c r="C1142" s="18" t="s">
        <v>726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1760</v>
      </c>
      <c r="C1143" s="18" t="s">
        <v>726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1761</v>
      </c>
      <c r="C1144" s="18" t="s">
        <v>727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1762</v>
      </c>
      <c r="C1145" s="18" t="s">
        <v>727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2196</v>
      </c>
      <c r="C1146" s="18" t="s">
        <v>728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1763</v>
      </c>
      <c r="C1147" s="18" t="s">
        <v>165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1764</v>
      </c>
      <c r="C1148" s="18" t="s">
        <v>165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1765</v>
      </c>
      <c r="C1149" s="18" t="s">
        <v>165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1766</v>
      </c>
      <c r="C1150" s="18" t="s">
        <v>165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1767</v>
      </c>
      <c r="C1151" s="18" t="s">
        <v>166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1768</v>
      </c>
      <c r="C1152" s="18" t="s">
        <v>166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1769</v>
      </c>
      <c r="C1153" s="18" t="s">
        <v>166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1770</v>
      </c>
      <c r="C1154" s="18" t="s">
        <v>166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1771</v>
      </c>
      <c r="C1155" s="18" t="s">
        <v>729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1772</v>
      </c>
      <c r="C1156" s="18" t="s">
        <v>729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1773</v>
      </c>
      <c r="C1157" s="18" t="s">
        <v>729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1774</v>
      </c>
      <c r="C1158" s="18" t="s">
        <v>169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1775</v>
      </c>
      <c r="C1159" s="18" t="s">
        <v>169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1776</v>
      </c>
      <c r="C1160" s="18" t="s">
        <v>169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1777</v>
      </c>
      <c r="C1161" s="18" t="s">
        <v>730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1778</v>
      </c>
      <c r="C1162" s="18" t="s">
        <v>730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1779</v>
      </c>
      <c r="C1163" s="18" t="s">
        <v>730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1780</v>
      </c>
      <c r="C1164" s="18" t="s">
        <v>731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1781</v>
      </c>
      <c r="C1165" s="18" t="s">
        <v>731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1782</v>
      </c>
      <c r="C1166" s="18" t="s">
        <v>208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1783</v>
      </c>
      <c r="C1167" s="18" t="s">
        <v>208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1784</v>
      </c>
      <c r="C1168" s="18" t="s">
        <v>732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1785</v>
      </c>
      <c r="C1169" s="18" t="s">
        <v>732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1786</v>
      </c>
      <c r="C1170" s="18" t="s">
        <v>733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1787</v>
      </c>
      <c r="C1171" s="18" t="s">
        <v>733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1788</v>
      </c>
      <c r="C1172" s="18" t="s">
        <v>734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1789</v>
      </c>
      <c r="C1173" s="18" t="s">
        <v>734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1790</v>
      </c>
      <c r="C1174" s="18" t="s">
        <v>735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1791</v>
      </c>
      <c r="C1175" s="18" t="s">
        <v>735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1792</v>
      </c>
      <c r="C1176" s="18" t="s">
        <v>735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1793</v>
      </c>
      <c r="C1177" s="18" t="s">
        <v>736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1794</v>
      </c>
      <c r="C1178" s="18" t="s">
        <v>185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1795</v>
      </c>
      <c r="C1179" s="18" t="s">
        <v>185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1796</v>
      </c>
      <c r="C1180" s="18" t="s">
        <v>200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1797</v>
      </c>
      <c r="C1181" s="18" t="s">
        <v>200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>
      <c r="A1182" s="5">
        <v>1169</v>
      </c>
      <c r="B1182" s="143" t="s">
        <v>1798</v>
      </c>
      <c r="C1182" s="18" t="s">
        <v>737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1799</v>
      </c>
      <c r="C1183" s="18" t="s">
        <v>738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1800</v>
      </c>
      <c r="C1184" s="18" t="s">
        <v>202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1801</v>
      </c>
      <c r="C1185" s="18" t="s">
        <v>202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1802</v>
      </c>
      <c r="C1186" s="18" t="s">
        <v>202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1803</v>
      </c>
      <c r="C1187" s="18" t="s">
        <v>202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2197</v>
      </c>
      <c r="C1188" s="18" t="s">
        <v>739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2198</v>
      </c>
      <c r="C1189" s="18" t="s">
        <v>740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>
      <c r="A1190" s="5">
        <v>1177</v>
      </c>
      <c r="B1190" s="143" t="s">
        <v>1804</v>
      </c>
      <c r="C1190" s="18" t="s">
        <v>741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>
      <c r="A1191" s="5">
        <v>1178</v>
      </c>
      <c r="B1191" s="143" t="s">
        <v>1805</v>
      </c>
      <c r="C1191" s="18" t="s">
        <v>741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>
      <c r="A1192" s="5">
        <v>1179</v>
      </c>
      <c r="B1192" s="143" t="s">
        <v>1806</v>
      </c>
      <c r="C1192" s="18" t="s">
        <v>742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>
      <c r="A1193" s="5">
        <v>1180</v>
      </c>
      <c r="B1193" s="143" t="s">
        <v>1807</v>
      </c>
      <c r="C1193" s="18" t="s">
        <v>742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1808</v>
      </c>
      <c r="C1194" s="18" t="s">
        <v>743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1809</v>
      </c>
      <c r="C1195" s="18" t="s">
        <v>743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1810</v>
      </c>
      <c r="C1196" s="18" t="s">
        <v>744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1811</v>
      </c>
      <c r="C1197" s="18" t="s">
        <v>744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1812</v>
      </c>
      <c r="C1198" s="18" t="s">
        <v>744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1813</v>
      </c>
      <c r="C1199" s="18" t="s">
        <v>745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1814</v>
      </c>
      <c r="C1200" s="18" t="s">
        <v>745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1815</v>
      </c>
      <c r="C1201" s="18" t="s">
        <v>746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1816</v>
      </c>
      <c r="C1202" s="18" t="s">
        <v>746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>
      <c r="A1203" s="5">
        <v>1190</v>
      </c>
      <c r="B1203" s="143" t="s">
        <v>1817</v>
      </c>
      <c r="C1203" s="18" t="s">
        <v>747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>
      <c r="A1204" s="5">
        <v>1191</v>
      </c>
      <c r="B1204" s="143" t="s">
        <v>1818</v>
      </c>
      <c r="C1204" s="18" t="s">
        <v>747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1819</v>
      </c>
      <c r="C1205" s="18" t="s">
        <v>748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1820</v>
      </c>
      <c r="C1206" s="18" t="s">
        <v>748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1821</v>
      </c>
      <c r="C1207" s="18" t="s">
        <v>748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>
      <c r="A1208" s="5">
        <v>1195</v>
      </c>
      <c r="B1208" s="143" t="s">
        <v>1822</v>
      </c>
      <c r="C1208" s="18" t="s">
        <v>749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>
      <c r="A1209" s="5">
        <v>1196</v>
      </c>
      <c r="B1209" s="143" t="s">
        <v>1823</v>
      </c>
      <c r="C1209" s="18" t="s">
        <v>749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1824</v>
      </c>
      <c r="C1210" s="18" t="s">
        <v>750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1825</v>
      </c>
      <c r="C1211" s="18" t="s">
        <v>750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1826</v>
      </c>
      <c r="C1212" s="18" t="s">
        <v>750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1827</v>
      </c>
      <c r="C1213" s="18" t="s">
        <v>751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1828</v>
      </c>
      <c r="C1214" s="18" t="s">
        <v>751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1829</v>
      </c>
      <c r="C1215" s="18" t="s">
        <v>751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1830</v>
      </c>
      <c r="C1216" s="18" t="s">
        <v>752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1831</v>
      </c>
      <c r="C1217" s="18" t="s">
        <v>752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1832</v>
      </c>
      <c r="C1218" s="18" t="s">
        <v>752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>
      <c r="A1219" s="5">
        <v>1206</v>
      </c>
      <c r="B1219" s="143" t="s">
        <v>1833</v>
      </c>
      <c r="C1219" s="18" t="s">
        <v>753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>
      <c r="A1220" s="5">
        <v>1207</v>
      </c>
      <c r="B1220" s="143" t="s">
        <v>1834</v>
      </c>
      <c r="C1220" s="18" t="s">
        <v>753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1835</v>
      </c>
      <c r="C1221" s="18" t="s">
        <v>754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1836</v>
      </c>
      <c r="C1222" s="18" t="s">
        <v>196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1837</v>
      </c>
      <c r="C1223" s="18" t="s">
        <v>196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1838</v>
      </c>
      <c r="C1224" s="18" t="s">
        <v>197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1839</v>
      </c>
      <c r="C1225" s="18" t="s">
        <v>197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2199</v>
      </c>
      <c r="C1226" s="18" t="s">
        <v>242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2200</v>
      </c>
      <c r="C1227" s="18" t="s">
        <v>755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2201</v>
      </c>
      <c r="C1228" s="18" t="s">
        <v>756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1840</v>
      </c>
      <c r="C1229" s="18" t="s">
        <v>141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1841</v>
      </c>
      <c r="C1230" s="18" t="s">
        <v>237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1842</v>
      </c>
      <c r="C1231" s="18" t="s">
        <v>237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1843</v>
      </c>
      <c r="C1232" s="18" t="s">
        <v>239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1844</v>
      </c>
      <c r="C1233" s="18" t="s">
        <v>239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1845</v>
      </c>
      <c r="C1234" s="18" t="s">
        <v>757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1846</v>
      </c>
      <c r="C1235" s="18" t="s">
        <v>757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1847</v>
      </c>
      <c r="C1236" s="18" t="s">
        <v>758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1848</v>
      </c>
      <c r="C1237" s="18" t="s">
        <v>758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2202</v>
      </c>
      <c r="C1238" s="18" t="s">
        <v>759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1849</v>
      </c>
      <c r="C1239" s="18" t="s">
        <v>235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1850</v>
      </c>
      <c r="C1240" s="18" t="s">
        <v>235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1851</v>
      </c>
      <c r="C1241" s="18" t="s">
        <v>760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1852</v>
      </c>
      <c r="C1242" s="18" t="s">
        <v>760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1853</v>
      </c>
      <c r="C1243" s="18" t="s">
        <v>761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1854</v>
      </c>
      <c r="C1244" s="18" t="s">
        <v>761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1855</v>
      </c>
      <c r="C1245" s="18" t="s">
        <v>761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1856</v>
      </c>
      <c r="C1246" s="18" t="s">
        <v>762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1857</v>
      </c>
      <c r="C1247" s="18" t="s">
        <v>762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1858</v>
      </c>
      <c r="C1248" s="18" t="s">
        <v>1406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1859</v>
      </c>
      <c r="C1249" s="18" t="s">
        <v>1406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1860</v>
      </c>
      <c r="C1250" s="18" t="s">
        <v>1406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1861</v>
      </c>
      <c r="C1251" s="18" t="s">
        <v>763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1862</v>
      </c>
      <c r="C1252" s="18" t="s">
        <v>763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1863</v>
      </c>
      <c r="C1253" s="18" t="s">
        <v>764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1864</v>
      </c>
      <c r="C1254" s="18" t="s">
        <v>764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2203</v>
      </c>
      <c r="C1255" s="18" t="s">
        <v>1409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1865</v>
      </c>
      <c r="C1256" s="18" t="s">
        <v>765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1866</v>
      </c>
      <c r="C1257" s="18" t="s">
        <v>765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1867</v>
      </c>
      <c r="C1258" s="18" t="s">
        <v>766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1868</v>
      </c>
      <c r="C1259" s="18" t="s">
        <v>766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1869</v>
      </c>
      <c r="C1260" s="18" t="s">
        <v>1411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1870</v>
      </c>
      <c r="C1261" s="18" t="s">
        <v>1411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1871</v>
      </c>
      <c r="C1262" s="18" t="s">
        <v>767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1872</v>
      </c>
      <c r="C1263" s="18" t="s">
        <v>767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>
      <c r="A1264" s="5">
        <v>1251</v>
      </c>
      <c r="B1264" s="143" t="s">
        <v>1873</v>
      </c>
      <c r="C1264" s="18" t="s">
        <v>768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>
      <c r="A1265" s="5">
        <v>1252</v>
      </c>
      <c r="B1265" s="143" t="s">
        <v>1874</v>
      </c>
      <c r="C1265" s="18" t="s">
        <v>768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1875</v>
      </c>
      <c r="C1266" s="18" t="s">
        <v>769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1876</v>
      </c>
      <c r="C1267" s="18" t="s">
        <v>769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1877</v>
      </c>
      <c r="C1268" s="18" t="s">
        <v>770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1878</v>
      </c>
      <c r="C1269" s="18" t="s">
        <v>771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1879</v>
      </c>
      <c r="C1270" s="18" t="s">
        <v>614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1880</v>
      </c>
      <c r="C1271" s="18" t="s">
        <v>772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1881</v>
      </c>
      <c r="C1272" s="18" t="s">
        <v>772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1882</v>
      </c>
      <c r="C1273" s="18" t="s">
        <v>616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1883</v>
      </c>
      <c r="C1274" s="18" t="s">
        <v>616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>
      <c r="A1275" s="5">
        <v>1262</v>
      </c>
      <c r="B1275" s="143" t="s">
        <v>2204</v>
      </c>
      <c r="C1275" s="18" t="s">
        <v>773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>
      <c r="A1276" s="5">
        <v>1263</v>
      </c>
      <c r="B1276" s="143" t="s">
        <v>2205</v>
      </c>
      <c r="C1276" s="18" t="s">
        <v>774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2206</v>
      </c>
      <c r="C1277" s="18" t="s">
        <v>775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1884</v>
      </c>
      <c r="C1278" s="18" t="s">
        <v>612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1885</v>
      </c>
      <c r="C1279" s="18" t="s">
        <v>776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>
      <c r="A1280" s="5">
        <v>1267</v>
      </c>
      <c r="B1280" s="143" t="s">
        <v>1886</v>
      </c>
      <c r="C1280" s="18" t="s">
        <v>777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>
      <c r="A1281" s="5">
        <v>1268</v>
      </c>
      <c r="B1281" s="143" t="s">
        <v>1887</v>
      </c>
      <c r="C1281" s="18" t="s">
        <v>777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1888</v>
      </c>
      <c r="C1282" s="18" t="s">
        <v>621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1889</v>
      </c>
      <c r="C1283" s="18" t="s">
        <v>621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1890</v>
      </c>
      <c r="C1284" s="18" t="s">
        <v>778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>
      <c r="A1285" s="5">
        <v>1272</v>
      </c>
      <c r="B1285" s="143" t="s">
        <v>1891</v>
      </c>
      <c r="C1285" s="18" t="s">
        <v>779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1892</v>
      </c>
      <c r="C1286" s="18" t="s">
        <v>780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1893</v>
      </c>
      <c r="C1287" s="18" t="s">
        <v>780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>
      <c r="A1288" s="5">
        <v>1275</v>
      </c>
      <c r="B1288" s="143" t="s">
        <v>1894</v>
      </c>
      <c r="C1288" s="18" t="s">
        <v>781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2207</v>
      </c>
      <c r="C1289" s="18" t="s">
        <v>622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1895</v>
      </c>
      <c r="C1290" s="18" t="s">
        <v>782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1896</v>
      </c>
      <c r="C1291" s="18" t="s">
        <v>782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1897</v>
      </c>
      <c r="C1292" s="18" t="s">
        <v>782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1898</v>
      </c>
      <c r="C1293" s="18" t="s">
        <v>783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1899</v>
      </c>
      <c r="C1294" s="18" t="s">
        <v>783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1900</v>
      </c>
      <c r="C1295" s="18" t="s">
        <v>784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1901</v>
      </c>
      <c r="C1296" s="18" t="s">
        <v>784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>
      <c r="A1297" s="5">
        <v>1284</v>
      </c>
      <c r="B1297" s="143" t="s">
        <v>1902</v>
      </c>
      <c r="C1297" s="18" t="s">
        <v>785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>
      <c r="A1298" s="5">
        <v>1285</v>
      </c>
      <c r="B1298" s="143" t="s">
        <v>1903</v>
      </c>
      <c r="C1298" s="18" t="s">
        <v>786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1904</v>
      </c>
      <c r="C1299" s="18" t="s">
        <v>787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1905</v>
      </c>
      <c r="C1300" s="18" t="s">
        <v>788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1906</v>
      </c>
      <c r="C1301" s="18" t="s">
        <v>788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1907</v>
      </c>
      <c r="C1302" s="18" t="s">
        <v>788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1908</v>
      </c>
      <c r="C1303" s="18" t="s">
        <v>788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1909</v>
      </c>
      <c r="C1304" s="18" t="s">
        <v>789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1910</v>
      </c>
      <c r="C1305" s="18" t="s">
        <v>790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>
      <c r="A1306" s="5">
        <v>1293</v>
      </c>
      <c r="B1306" s="143" t="s">
        <v>1911</v>
      </c>
      <c r="C1306" s="18" t="s">
        <v>791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>
      <c r="A1307" s="5">
        <v>1294</v>
      </c>
      <c r="B1307" s="143" t="s">
        <v>1912</v>
      </c>
      <c r="C1307" s="18" t="s">
        <v>791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>
      <c r="A1308" s="5">
        <v>1295</v>
      </c>
      <c r="B1308" s="143" t="s">
        <v>1913</v>
      </c>
      <c r="C1308" s="18" t="s">
        <v>792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>
      <c r="A1309" s="5">
        <v>1296</v>
      </c>
      <c r="B1309" s="143" t="s">
        <v>1914</v>
      </c>
      <c r="C1309" s="18" t="s">
        <v>792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>
      <c r="A1310" s="5">
        <v>1297</v>
      </c>
      <c r="B1310" s="143" t="s">
        <v>2208</v>
      </c>
      <c r="C1310" s="18" t="s">
        <v>793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1915</v>
      </c>
      <c r="C1311" s="18" t="s">
        <v>794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1916</v>
      </c>
      <c r="C1312" s="18" t="s">
        <v>795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1917</v>
      </c>
      <c r="C1313" s="18" t="s">
        <v>796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1918</v>
      </c>
      <c r="C1314" s="18" t="s">
        <v>796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1919</v>
      </c>
      <c r="C1315" s="18" t="s">
        <v>797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1920</v>
      </c>
      <c r="C1316" s="18" t="s">
        <v>797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1921</v>
      </c>
      <c r="C1317" s="18" t="s">
        <v>798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1922</v>
      </c>
      <c r="C1318" s="18" t="s">
        <v>798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>
      <c r="A1319" s="5">
        <v>1306</v>
      </c>
      <c r="B1319" s="143" t="s">
        <v>1923</v>
      </c>
      <c r="C1319" s="18" t="s">
        <v>799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>
      <c r="A1320" s="5">
        <v>1307</v>
      </c>
      <c r="B1320" s="143" t="s">
        <v>1924</v>
      </c>
      <c r="C1320" s="18" t="s">
        <v>799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>
      <c r="A1321" s="5">
        <v>1308</v>
      </c>
      <c r="B1321" s="143" t="s">
        <v>1925</v>
      </c>
      <c r="C1321" s="18" t="s">
        <v>77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2209</v>
      </c>
      <c r="C1322" s="18" t="s">
        <v>800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1926</v>
      </c>
      <c r="C1323" s="18" t="s">
        <v>801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1927</v>
      </c>
      <c r="C1324" s="18" t="s">
        <v>802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>
      <c r="A1325" s="5">
        <v>1312</v>
      </c>
      <c r="B1325" s="143" t="s">
        <v>1928</v>
      </c>
      <c r="C1325" s="18" t="s">
        <v>802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>
      <c r="A1326" s="5">
        <v>1313</v>
      </c>
      <c r="B1326" s="143" t="s">
        <v>1929</v>
      </c>
      <c r="C1326" s="18" t="s">
        <v>802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1930</v>
      </c>
      <c r="C1327" s="18" t="s">
        <v>803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1931</v>
      </c>
      <c r="C1328" s="18" t="s">
        <v>803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1932</v>
      </c>
      <c r="C1329" s="18" t="s">
        <v>803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1933</v>
      </c>
      <c r="C1330" s="18" t="s">
        <v>804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1934</v>
      </c>
      <c r="C1331" s="18" t="s">
        <v>804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1935</v>
      </c>
      <c r="C1332" s="18" t="s">
        <v>805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1936</v>
      </c>
      <c r="C1333" s="18" t="s">
        <v>805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1937</v>
      </c>
      <c r="C1334" s="18" t="s">
        <v>805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>
      <c r="A1335" s="5">
        <v>1322</v>
      </c>
      <c r="B1335" s="143" t="s">
        <v>1938</v>
      </c>
      <c r="C1335" s="18" t="s">
        <v>806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>
      <c r="A1336" s="5">
        <v>1323</v>
      </c>
      <c r="B1336" s="143" t="s">
        <v>1939</v>
      </c>
      <c r="C1336" s="18" t="s">
        <v>806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1940</v>
      </c>
      <c r="C1337" s="18" t="s">
        <v>623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1941</v>
      </c>
      <c r="C1338" s="18" t="s">
        <v>623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2210</v>
      </c>
      <c r="C1339" s="18" t="s">
        <v>807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1942</v>
      </c>
      <c r="C1340" s="18" t="s">
        <v>808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1943</v>
      </c>
      <c r="C1341" s="18" t="s">
        <v>808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1944</v>
      </c>
      <c r="C1342" s="18" t="s">
        <v>809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1945</v>
      </c>
      <c r="C1343" s="18" t="s">
        <v>809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1946</v>
      </c>
      <c r="C1344" s="18" t="s">
        <v>809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1947</v>
      </c>
      <c r="C1345" s="18" t="s">
        <v>176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1948</v>
      </c>
      <c r="C1346" s="18" t="s">
        <v>176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1949</v>
      </c>
      <c r="C1347" s="18" t="s">
        <v>176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1950</v>
      </c>
      <c r="C1348" s="18" t="s">
        <v>176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>
      <c r="A1349" s="5">
        <v>1336</v>
      </c>
      <c r="B1349" s="143" t="s">
        <v>2211</v>
      </c>
      <c r="C1349" s="18" t="s">
        <v>810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>
      <c r="A1350" s="5">
        <v>1337</v>
      </c>
      <c r="B1350" s="143" t="s">
        <v>2212</v>
      </c>
      <c r="C1350" s="18" t="s">
        <v>811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2213</v>
      </c>
      <c r="C1351" s="18" t="s">
        <v>812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2214</v>
      </c>
      <c r="C1352" s="18" t="s">
        <v>813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2215</v>
      </c>
      <c r="C1353" s="18" t="s">
        <v>814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2216</v>
      </c>
      <c r="C1354" s="18" t="s">
        <v>815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1951</v>
      </c>
      <c r="C1355" s="18" t="s">
        <v>293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1952</v>
      </c>
      <c r="C1356" s="18" t="s">
        <v>293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1953</v>
      </c>
      <c r="C1357" s="18" t="s">
        <v>293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1954</v>
      </c>
      <c r="C1358" s="18" t="s">
        <v>816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1955</v>
      </c>
      <c r="C1359" s="18" t="s">
        <v>816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>
      <c r="A1360" s="5">
        <v>1347</v>
      </c>
      <c r="B1360" s="143" t="s">
        <v>1956</v>
      </c>
      <c r="C1360" s="18" t="s">
        <v>817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>
      <c r="A1361" s="5">
        <v>1348</v>
      </c>
      <c r="B1361" s="143" t="s">
        <v>1957</v>
      </c>
      <c r="C1361" s="18" t="s">
        <v>817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2217</v>
      </c>
      <c r="C1362" s="18" t="s">
        <v>818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1958</v>
      </c>
      <c r="C1363" s="18" t="s">
        <v>295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2218</v>
      </c>
      <c r="C1364" s="18" t="s">
        <v>299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1959</v>
      </c>
      <c r="C1365" s="18" t="s">
        <v>819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>
      <c r="A1366" s="5">
        <v>1353</v>
      </c>
      <c r="B1366" s="143" t="s">
        <v>2157</v>
      </c>
      <c r="C1366" s="18" t="s">
        <v>820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2219</v>
      </c>
      <c r="C1367" s="18" t="s">
        <v>821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2220</v>
      </c>
      <c r="C1368" s="18" t="s">
        <v>822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1960</v>
      </c>
      <c r="C1369" s="18" t="s">
        <v>296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1961</v>
      </c>
      <c r="C1370" s="18" t="s">
        <v>296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1962</v>
      </c>
      <c r="C1371" s="18" t="s">
        <v>296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1963</v>
      </c>
      <c r="C1372" s="18" t="s">
        <v>823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>
      <c r="A1373" s="5">
        <v>1360</v>
      </c>
      <c r="B1373" s="143" t="s">
        <v>1964</v>
      </c>
      <c r="C1373" s="18" t="s">
        <v>823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>
      <c r="A1374" s="5">
        <v>1361</v>
      </c>
      <c r="B1374" s="143" t="s">
        <v>1965</v>
      </c>
      <c r="C1374" s="18" t="s">
        <v>823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2221</v>
      </c>
      <c r="C1375" s="18" t="s">
        <v>824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1966</v>
      </c>
      <c r="C1376" s="18" t="s">
        <v>825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1967</v>
      </c>
      <c r="C1377" s="18" t="s">
        <v>825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1968</v>
      </c>
      <c r="C1378" s="18" t="s">
        <v>825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1969</v>
      </c>
      <c r="C1379" s="18" t="s">
        <v>825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1970</v>
      </c>
      <c r="C1380" s="18" t="s">
        <v>826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>
      <c r="A1381" s="5">
        <v>1368</v>
      </c>
      <c r="B1381" s="143" t="s">
        <v>1971</v>
      </c>
      <c r="C1381" s="18" t="s">
        <v>826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>
      <c r="A1382" s="5">
        <v>1369</v>
      </c>
      <c r="B1382" s="143" t="s">
        <v>1972</v>
      </c>
      <c r="C1382" s="18" t="s">
        <v>826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1973</v>
      </c>
      <c r="C1383" s="18" t="s">
        <v>827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1974</v>
      </c>
      <c r="C1384" s="18" t="s">
        <v>286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1975</v>
      </c>
      <c r="C1385" s="18" t="s">
        <v>286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1976</v>
      </c>
      <c r="C1386" s="18" t="s">
        <v>286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>
      <c r="A1387" s="5">
        <v>1374</v>
      </c>
      <c r="B1387" s="143" t="s">
        <v>1977</v>
      </c>
      <c r="C1387" s="18" t="s">
        <v>828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>
      <c r="A1388" s="5">
        <v>1375</v>
      </c>
      <c r="B1388" s="143" t="s">
        <v>1978</v>
      </c>
      <c r="C1388" s="18" t="s">
        <v>829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2222</v>
      </c>
      <c r="C1389" s="18" t="s">
        <v>830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1979</v>
      </c>
      <c r="C1390" s="18" t="s">
        <v>831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1980</v>
      </c>
      <c r="C1391" s="18" t="s">
        <v>831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1981</v>
      </c>
      <c r="C1392" s="18" t="s">
        <v>275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>
      <c r="A1393" s="5">
        <v>1380</v>
      </c>
      <c r="B1393" s="143" t="s">
        <v>1982</v>
      </c>
      <c r="C1393" s="18" t="s">
        <v>275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>
      <c r="A1394" s="5">
        <v>1381</v>
      </c>
      <c r="B1394" s="143" t="s">
        <v>1983</v>
      </c>
      <c r="C1394" s="18" t="s">
        <v>275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1984</v>
      </c>
      <c r="C1395" s="18" t="s">
        <v>832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1985</v>
      </c>
      <c r="C1396" s="18" t="s">
        <v>832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1986</v>
      </c>
      <c r="C1397" s="18" t="s">
        <v>832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>
      <c r="A1398" s="5">
        <v>1385</v>
      </c>
      <c r="B1398" s="143" t="s">
        <v>1987</v>
      </c>
      <c r="C1398" s="18" t="s">
        <v>833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>
      <c r="A1399" s="5">
        <v>1386</v>
      </c>
      <c r="B1399" s="143" t="s">
        <v>1988</v>
      </c>
      <c r="C1399" s="18" t="s">
        <v>833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1989</v>
      </c>
      <c r="C1400" s="18" t="s">
        <v>834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1990</v>
      </c>
      <c r="C1401" s="18" t="s">
        <v>834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1991</v>
      </c>
      <c r="C1402" s="18" t="s">
        <v>835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1992</v>
      </c>
      <c r="C1403" s="18" t="s">
        <v>835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>
      <c r="A1404" s="5">
        <v>1391</v>
      </c>
      <c r="B1404" s="143" t="s">
        <v>1993</v>
      </c>
      <c r="C1404" s="18" t="s">
        <v>836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>
      <c r="A1405" s="5">
        <v>1392</v>
      </c>
      <c r="B1405" s="143" t="s">
        <v>1994</v>
      </c>
      <c r="C1405" s="18" t="s">
        <v>836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1995</v>
      </c>
      <c r="C1406" s="18" t="s">
        <v>837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1996</v>
      </c>
      <c r="C1407" s="18" t="s">
        <v>837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1997</v>
      </c>
      <c r="C1408" s="18" t="s">
        <v>838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1998</v>
      </c>
      <c r="C1409" s="18" t="s">
        <v>838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1999</v>
      </c>
      <c r="C1410" s="18" t="s">
        <v>839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2000</v>
      </c>
      <c r="C1411" s="18" t="s">
        <v>839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>
      <c r="A1412" s="5">
        <v>1399</v>
      </c>
      <c r="B1412" s="143" t="s">
        <v>2001</v>
      </c>
      <c r="C1412" s="18" t="s">
        <v>840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>
      <c r="A1413" s="5">
        <v>1400</v>
      </c>
      <c r="B1413" s="143" t="s">
        <v>2002</v>
      </c>
      <c r="C1413" s="18" t="s">
        <v>840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2003</v>
      </c>
      <c r="C1414" s="18" t="s">
        <v>841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2004</v>
      </c>
      <c r="C1415" s="18" t="s">
        <v>841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2223</v>
      </c>
      <c r="C1416" s="18" t="s">
        <v>842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2224</v>
      </c>
      <c r="C1417" s="18" t="s">
        <v>843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2225</v>
      </c>
      <c r="C1418" s="18" t="s">
        <v>844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2226</v>
      </c>
      <c r="C1419" s="18" t="s">
        <v>845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2005</v>
      </c>
      <c r="C1420" s="18" t="s">
        <v>846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2006</v>
      </c>
      <c r="C1421" s="18" t="s">
        <v>846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>
      <c r="A1422" s="5">
        <v>1409</v>
      </c>
      <c r="B1422" s="143" t="s">
        <v>2007</v>
      </c>
      <c r="C1422" s="18" t="s">
        <v>847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>
      <c r="A1423" s="5">
        <v>1410</v>
      </c>
      <c r="B1423" s="143" t="s">
        <v>2008</v>
      </c>
      <c r="C1423" s="18" t="s">
        <v>847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2009</v>
      </c>
      <c r="C1424" s="18" t="s">
        <v>848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2010</v>
      </c>
      <c r="C1425" s="18" t="s">
        <v>848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2011</v>
      </c>
      <c r="C1426" s="18" t="s">
        <v>849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2012</v>
      </c>
      <c r="C1427" s="18" t="s">
        <v>849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2013</v>
      </c>
      <c r="C1428" s="18" t="s">
        <v>849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2014</v>
      </c>
      <c r="C1429" s="18" t="s">
        <v>849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>
      <c r="A1430" s="5">
        <v>1417</v>
      </c>
      <c r="B1430" s="143" t="s">
        <v>2015</v>
      </c>
      <c r="C1430" s="18" t="s">
        <v>850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>
      <c r="A1431" s="5">
        <v>1418</v>
      </c>
      <c r="B1431" s="143" t="s">
        <v>2016</v>
      </c>
      <c r="C1431" s="18" t="s">
        <v>850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2017</v>
      </c>
      <c r="C1432" s="18" t="s">
        <v>851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2018</v>
      </c>
      <c r="C1433" s="18" t="s">
        <v>852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2019</v>
      </c>
      <c r="C1434" s="18" t="s">
        <v>852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2020</v>
      </c>
      <c r="C1435" s="18" t="s">
        <v>853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>
      <c r="A1436" s="5">
        <v>1423</v>
      </c>
      <c r="B1436" s="143" t="s">
        <v>2021</v>
      </c>
      <c r="C1436" s="18" t="s">
        <v>853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>
      <c r="A1437" s="5">
        <v>1424</v>
      </c>
      <c r="B1437" s="143" t="s">
        <v>2022</v>
      </c>
      <c r="C1437" s="18" t="s">
        <v>854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2023</v>
      </c>
      <c r="C1438" s="18" t="s">
        <v>263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2024</v>
      </c>
      <c r="C1439" s="18" t="s">
        <v>263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>
      <c r="A1440" s="5">
        <v>1427</v>
      </c>
      <c r="B1440" s="143" t="s">
        <v>2025</v>
      </c>
      <c r="C1440" s="18" t="s">
        <v>855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2026</v>
      </c>
      <c r="C1441" s="18" t="s">
        <v>855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2027</v>
      </c>
      <c r="C1442" s="18" t="s">
        <v>856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2028</v>
      </c>
      <c r="C1443" s="18" t="s">
        <v>857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2029</v>
      </c>
      <c r="C1444" s="18" t="s">
        <v>857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2030</v>
      </c>
      <c r="C1445" s="18" t="s">
        <v>858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2031</v>
      </c>
      <c r="C1446" s="18" t="s">
        <v>858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2032</v>
      </c>
      <c r="C1447" s="18" t="s">
        <v>859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>
      <c r="A1448" s="5">
        <v>1435</v>
      </c>
      <c r="B1448" s="143" t="s">
        <v>2033</v>
      </c>
      <c r="C1448" s="18" t="s">
        <v>859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>
      <c r="A1449" s="5">
        <v>1436</v>
      </c>
      <c r="B1449" s="143" t="s">
        <v>2034</v>
      </c>
      <c r="C1449" s="18" t="s">
        <v>859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2035</v>
      </c>
      <c r="C1450" s="18" t="s">
        <v>860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2036</v>
      </c>
      <c r="C1451" s="18" t="s">
        <v>860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2037</v>
      </c>
      <c r="C1452" s="18" t="s">
        <v>860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2038</v>
      </c>
      <c r="C1453" s="18" t="s">
        <v>305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2039</v>
      </c>
      <c r="C1454" s="18" t="s">
        <v>305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>
      <c r="A1455" s="5">
        <v>1442</v>
      </c>
      <c r="B1455" s="143" t="s">
        <v>2040</v>
      </c>
      <c r="C1455" s="18" t="s">
        <v>861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>
      <c r="A1456" s="5">
        <v>1443</v>
      </c>
      <c r="B1456" s="143" t="s">
        <v>2041</v>
      </c>
      <c r="C1456" s="18" t="s">
        <v>861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2042</v>
      </c>
      <c r="C1457" s="18" t="s">
        <v>862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2043</v>
      </c>
      <c r="C1458" s="18" t="s">
        <v>862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2044</v>
      </c>
      <c r="C1459" s="18" t="s">
        <v>863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2045</v>
      </c>
      <c r="C1460" s="18" t="s">
        <v>863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2046</v>
      </c>
      <c r="C1461" s="18" t="s">
        <v>863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>
      <c r="A1462" s="5">
        <v>1449</v>
      </c>
      <c r="B1462" s="143" t="s">
        <v>2047</v>
      </c>
      <c r="C1462" s="18" t="s">
        <v>864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>
      <c r="A1463" s="5">
        <v>1450</v>
      </c>
      <c r="B1463" s="143" t="s">
        <v>2048</v>
      </c>
      <c r="C1463" s="18" t="s">
        <v>864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>
      <c r="A1464" s="5">
        <v>1451</v>
      </c>
      <c r="B1464" s="143" t="s">
        <v>2049</v>
      </c>
      <c r="C1464" s="18" t="s">
        <v>865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2050</v>
      </c>
      <c r="C1465" s="18" t="s">
        <v>866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>
      <c r="A1466" s="5">
        <v>1453</v>
      </c>
      <c r="B1466" s="143" t="s">
        <v>2051</v>
      </c>
      <c r="C1466" s="18" t="s">
        <v>867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>
      <c r="A1467" s="5">
        <v>1454</v>
      </c>
      <c r="B1467" s="143" t="s">
        <v>2052</v>
      </c>
      <c r="C1467" s="18" t="s">
        <v>867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>
      <c r="A1468" s="5">
        <v>1455</v>
      </c>
      <c r="B1468" s="143" t="s">
        <v>2053</v>
      </c>
      <c r="C1468" s="18" t="s">
        <v>868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>
      <c r="A1469" s="5">
        <v>1456</v>
      </c>
      <c r="B1469" s="143" t="s">
        <v>2054</v>
      </c>
      <c r="C1469" s="18" t="s">
        <v>868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2055</v>
      </c>
      <c r="C1470" s="18" t="s">
        <v>1359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2056</v>
      </c>
      <c r="C1471" s="18" t="s">
        <v>1359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2057</v>
      </c>
      <c r="C1472" s="18" t="s">
        <v>869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>
      <c r="A1473" s="5">
        <v>1460</v>
      </c>
      <c r="B1473" s="143" t="s">
        <v>2058</v>
      </c>
      <c r="C1473" s="18" t="s">
        <v>869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>
      <c r="A1474" s="5">
        <v>1461</v>
      </c>
      <c r="B1474" s="143" t="s">
        <v>2059</v>
      </c>
      <c r="C1474" s="18" t="s">
        <v>869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2060</v>
      </c>
      <c r="C1475" s="18" t="s">
        <v>1356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2061</v>
      </c>
      <c r="C1476" s="18" t="s">
        <v>1356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2062</v>
      </c>
      <c r="C1477" s="18" t="s">
        <v>870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>
      <c r="A1478" s="5">
        <v>1465</v>
      </c>
      <c r="B1478" s="143" t="s">
        <v>2063</v>
      </c>
      <c r="C1478" s="18" t="s">
        <v>870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>
      <c r="A1479" s="5">
        <v>1466</v>
      </c>
      <c r="B1479" s="143" t="s">
        <v>2064</v>
      </c>
      <c r="C1479" s="18" t="s">
        <v>870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>
      <c r="A1480" s="5">
        <v>1467</v>
      </c>
      <c r="B1480" s="143" t="s">
        <v>2065</v>
      </c>
      <c r="C1480" s="18" t="s">
        <v>871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2066</v>
      </c>
      <c r="C1481" s="18" t="s">
        <v>872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2067</v>
      </c>
      <c r="C1482" s="18" t="s">
        <v>872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2068</v>
      </c>
      <c r="C1483" s="18" t="s">
        <v>872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2069</v>
      </c>
      <c r="C1484" s="18" t="s">
        <v>873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>
      <c r="A1485" s="5">
        <v>1472</v>
      </c>
      <c r="B1485" s="143" t="s">
        <v>2070</v>
      </c>
      <c r="C1485" s="18" t="s">
        <v>873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>
      <c r="A1486" s="5">
        <v>1473</v>
      </c>
      <c r="B1486" s="143" t="s">
        <v>2071</v>
      </c>
      <c r="C1486" s="18" t="s">
        <v>873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2072</v>
      </c>
      <c r="C1487" s="18" t="s">
        <v>874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2073</v>
      </c>
      <c r="C1488" s="18" t="s">
        <v>874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2074</v>
      </c>
      <c r="C1489" s="18" t="s">
        <v>874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2075</v>
      </c>
      <c r="C1490" s="18" t="s">
        <v>631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2076</v>
      </c>
      <c r="C1491" s="18" t="s">
        <v>631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2077</v>
      </c>
      <c r="C1492" s="18" t="s">
        <v>631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2078</v>
      </c>
      <c r="C1493" s="18" t="s">
        <v>875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>
      <c r="A1494" s="5">
        <v>1481</v>
      </c>
      <c r="B1494" s="143" t="s">
        <v>2079</v>
      </c>
      <c r="C1494" s="18" t="s">
        <v>875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>
      <c r="A1495" s="5">
        <v>1482</v>
      </c>
      <c r="B1495" s="143" t="s">
        <v>2080</v>
      </c>
      <c r="C1495" s="18" t="s">
        <v>875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2081</v>
      </c>
      <c r="C1496" s="18" t="s">
        <v>876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2082</v>
      </c>
      <c r="C1497" s="18" t="s">
        <v>876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2083</v>
      </c>
      <c r="C1498" s="18" t="s">
        <v>876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2084</v>
      </c>
      <c r="C1499" s="18" t="s">
        <v>877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2085</v>
      </c>
      <c r="C1500" s="18" t="s">
        <v>877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2227</v>
      </c>
      <c r="C1501" s="18" t="s">
        <v>878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2086</v>
      </c>
      <c r="C1502" s="18" t="s">
        <v>879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>
      <c r="A1503" s="5">
        <v>1490</v>
      </c>
      <c r="B1503" s="143" t="s">
        <v>2087</v>
      </c>
      <c r="C1503" s="18" t="s">
        <v>879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>
      <c r="A1504" s="5">
        <v>1491</v>
      </c>
      <c r="B1504" s="143" t="s">
        <v>2088</v>
      </c>
      <c r="C1504" s="18" t="s">
        <v>879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2089</v>
      </c>
      <c r="C1505" s="18" t="s">
        <v>880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2090</v>
      </c>
      <c r="C1506" s="18" t="s">
        <v>880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2091</v>
      </c>
      <c r="C1507" s="18" t="s">
        <v>880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2092</v>
      </c>
      <c r="C1508" s="18" t="s">
        <v>880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2093</v>
      </c>
      <c r="C1509" s="18" t="s">
        <v>881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2094</v>
      </c>
      <c r="C1510" s="18" t="s">
        <v>881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2095</v>
      </c>
      <c r="C1511" s="18" t="s">
        <v>881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2096</v>
      </c>
      <c r="C1512" s="18" t="s">
        <v>881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2097</v>
      </c>
      <c r="C1513" s="18" t="s">
        <v>636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2098</v>
      </c>
      <c r="C1514" s="18" t="s">
        <v>636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2099</v>
      </c>
      <c r="C1515" s="18" t="s">
        <v>636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2100</v>
      </c>
      <c r="C1516" s="18" t="s">
        <v>636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2228</v>
      </c>
      <c r="C1517" s="18" t="s">
        <v>882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2101</v>
      </c>
      <c r="C1518" s="18" t="s">
        <v>883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2102</v>
      </c>
      <c r="C1519" s="18" t="s">
        <v>883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2103</v>
      </c>
      <c r="C1520" s="18" t="s">
        <v>884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2104</v>
      </c>
      <c r="C1521" s="18" t="s">
        <v>884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2105</v>
      </c>
      <c r="C1522" s="18" t="s">
        <v>884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2106</v>
      </c>
      <c r="C1523" s="18" t="s">
        <v>884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2107</v>
      </c>
      <c r="C1524" s="18" t="s">
        <v>884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2108</v>
      </c>
      <c r="C1525" s="18" t="s">
        <v>638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2109</v>
      </c>
      <c r="C1526" s="18" t="s">
        <v>638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2110</v>
      </c>
      <c r="C1527" s="18" t="s">
        <v>638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2111</v>
      </c>
      <c r="C1528" s="18" t="s">
        <v>638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2112</v>
      </c>
      <c r="C1529" s="18" t="s">
        <v>638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2113</v>
      </c>
      <c r="C1530" s="18" t="s">
        <v>638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2229</v>
      </c>
      <c r="C1531" s="18" t="s">
        <v>641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2230</v>
      </c>
      <c r="C1532" s="18" t="s">
        <v>642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2231</v>
      </c>
      <c r="C1533" s="18" t="s">
        <v>643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2114</v>
      </c>
      <c r="C1534" s="18" t="s">
        <v>885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2115</v>
      </c>
      <c r="C1535" s="18" t="s">
        <v>885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2116</v>
      </c>
      <c r="C1536" s="18" t="s">
        <v>885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2117</v>
      </c>
      <c r="C1537" s="18" t="s">
        <v>885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2118</v>
      </c>
      <c r="C1538" s="18" t="s">
        <v>885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2119</v>
      </c>
      <c r="C1539" s="18" t="s">
        <v>645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2120</v>
      </c>
      <c r="C1540" s="18" t="s">
        <v>645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2121</v>
      </c>
      <c r="C1541" s="18" t="s">
        <v>645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2122</v>
      </c>
      <c r="C1542" s="18" t="s">
        <v>645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2123</v>
      </c>
      <c r="C1543" s="18" t="s">
        <v>886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2124</v>
      </c>
      <c r="C1544" s="18" t="s">
        <v>886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2125</v>
      </c>
      <c r="C1545" s="18" t="s">
        <v>886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2126</v>
      </c>
      <c r="C1546" s="18" t="s">
        <v>886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2127</v>
      </c>
      <c r="C1547" s="18" t="s">
        <v>647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2128</v>
      </c>
      <c r="C1548" s="18" t="s">
        <v>647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2129</v>
      </c>
      <c r="C1549" s="18" t="s">
        <v>647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2130</v>
      </c>
      <c r="C1550" s="18" t="s">
        <v>647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2131</v>
      </c>
      <c r="C1551" s="18" t="s">
        <v>887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>
      <c r="A1552" s="5">
        <v>1539</v>
      </c>
      <c r="B1552" s="143" t="s">
        <v>2132</v>
      </c>
      <c r="C1552" s="18" t="s">
        <v>887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>
      <c r="A1553" s="5">
        <v>1540</v>
      </c>
      <c r="B1553" s="143" t="s">
        <v>2133</v>
      </c>
      <c r="C1553" s="18" t="s">
        <v>887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>
      <c r="A1554" s="5">
        <v>1541</v>
      </c>
      <c r="B1554" s="143" t="s">
        <v>2134</v>
      </c>
      <c r="C1554" s="18" t="s">
        <v>887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>
      <c r="A1555" s="5">
        <v>1542</v>
      </c>
      <c r="B1555" s="143" t="s">
        <v>2135</v>
      </c>
      <c r="C1555" s="18" t="s">
        <v>887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2136</v>
      </c>
      <c r="C1556" s="18" t="s">
        <v>888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2137</v>
      </c>
      <c r="C1557" s="18" t="s">
        <v>888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2138</v>
      </c>
      <c r="C1558" s="18" t="s">
        <v>888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2139</v>
      </c>
      <c r="C1559" s="18" t="s">
        <v>889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2140</v>
      </c>
      <c r="C1560" s="18" t="s">
        <v>889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2141</v>
      </c>
      <c r="C1561" s="18" t="s">
        <v>889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2142</v>
      </c>
      <c r="C1562" s="18" t="s">
        <v>890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2143</v>
      </c>
      <c r="C1563" s="18" t="s">
        <v>890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2144</v>
      </c>
      <c r="C1564" s="18" t="s">
        <v>890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2145</v>
      </c>
      <c r="C1565" s="18" t="s">
        <v>890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2146</v>
      </c>
      <c r="C1566" s="18" t="s">
        <v>652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2147</v>
      </c>
      <c r="C1567" s="18" t="s">
        <v>652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2148</v>
      </c>
      <c r="C1568" s="18" t="s">
        <v>652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2232</v>
      </c>
      <c r="C1569" s="18" t="s">
        <v>653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2149</v>
      </c>
      <c r="C1570" s="18" t="s">
        <v>654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2150</v>
      </c>
      <c r="C1571" s="18" t="s">
        <v>654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2233</v>
      </c>
      <c r="C1572" s="18" t="s">
        <v>655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2234</v>
      </c>
      <c r="C1573" s="18" t="s">
        <v>656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2151</v>
      </c>
      <c r="C1574" s="18" t="s">
        <v>657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2152</v>
      </c>
      <c r="C1575" s="18" t="s">
        <v>657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2153</v>
      </c>
      <c r="C1576" s="18" t="s">
        <v>657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2235</v>
      </c>
      <c r="C1577" s="18" t="s">
        <v>658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2236</v>
      </c>
      <c r="C1578" s="18" t="s">
        <v>891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2154</v>
      </c>
      <c r="C1579" s="18" t="s">
        <v>660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2155</v>
      </c>
      <c r="C1580" s="18" t="s">
        <v>660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>
      <c r="A1581" s="5">
        <v>1568</v>
      </c>
      <c r="B1581" s="143" t="s">
        <v>2237</v>
      </c>
      <c r="C1581" s="18" t="s">
        <v>892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893</v>
      </c>
      <c r="D1582" s="17"/>
      <c r="E1582" s="168">
        <f t="shared" ref="E1582:AJ1582" si="62">SUM(E14,E31,E96,E114,E128,E203,E249,E367,E408,E466,E477,E517,E559,E624,E645,E708,E721,E776,E838,E943,E969:E1581)</f>
        <v>67</v>
      </c>
      <c r="F1582" s="168">
        <f t="shared" si="62"/>
        <v>67</v>
      </c>
      <c r="G1582" s="168">
        <f t="shared" si="62"/>
        <v>0</v>
      </c>
      <c r="H1582" s="168">
        <f t="shared" si="62"/>
        <v>6</v>
      </c>
      <c r="I1582" s="168">
        <f t="shared" si="62"/>
        <v>17</v>
      </c>
      <c r="J1582" s="168">
        <f t="shared" si="62"/>
        <v>0</v>
      </c>
      <c r="K1582" s="168">
        <f t="shared" si="62"/>
        <v>0</v>
      </c>
      <c r="L1582" s="168">
        <f t="shared" si="62"/>
        <v>19</v>
      </c>
      <c r="M1582" s="168">
        <f t="shared" si="62"/>
        <v>0</v>
      </c>
      <c r="N1582" s="168">
        <f t="shared" si="62"/>
        <v>1</v>
      </c>
      <c r="O1582" s="168">
        <f t="shared" si="62"/>
        <v>6</v>
      </c>
      <c r="P1582" s="168">
        <f t="shared" si="62"/>
        <v>16</v>
      </c>
      <c r="Q1582" s="168">
        <f t="shared" si="62"/>
        <v>17</v>
      </c>
      <c r="R1582" s="168">
        <f t="shared" si="62"/>
        <v>22</v>
      </c>
      <c r="S1582" s="168">
        <f t="shared" si="62"/>
        <v>5</v>
      </c>
      <c r="T1582" s="168">
        <f t="shared" si="62"/>
        <v>0</v>
      </c>
      <c r="U1582" s="168">
        <f t="shared" si="62"/>
        <v>9</v>
      </c>
      <c r="V1582" s="168">
        <f t="shared" si="62"/>
        <v>0</v>
      </c>
      <c r="W1582" s="168">
        <f t="shared" si="62"/>
        <v>0</v>
      </c>
      <c r="X1582" s="168">
        <f t="shared" si="62"/>
        <v>0</v>
      </c>
      <c r="Y1582" s="168">
        <f t="shared" si="62"/>
        <v>0</v>
      </c>
      <c r="Z1582" s="168">
        <f t="shared" si="62"/>
        <v>0</v>
      </c>
      <c r="AA1582" s="168">
        <f t="shared" si="62"/>
        <v>0</v>
      </c>
      <c r="AB1582" s="168">
        <f t="shared" si="62"/>
        <v>0</v>
      </c>
      <c r="AC1582" s="168">
        <f t="shared" si="62"/>
        <v>0</v>
      </c>
      <c r="AD1582" s="168">
        <f t="shared" si="62"/>
        <v>10</v>
      </c>
      <c r="AE1582" s="168">
        <f t="shared" si="62"/>
        <v>0</v>
      </c>
      <c r="AF1582" s="168">
        <f t="shared" si="62"/>
        <v>0</v>
      </c>
      <c r="AG1582" s="168">
        <f t="shared" si="62"/>
        <v>2</v>
      </c>
      <c r="AH1582" s="168">
        <f t="shared" si="62"/>
        <v>0</v>
      </c>
      <c r="AI1582" s="168">
        <f t="shared" si="62"/>
        <v>46</v>
      </c>
      <c r="AJ1582" s="168">
        <f t="shared" si="62"/>
        <v>22</v>
      </c>
      <c r="AK1582" s="168">
        <f t="shared" ref="AK1582:BP1582" si="63">SUM(AK14,AK31,AK96,AK114,AK128,AK203,AK249,AK367,AK408,AK466,AK477,AK517,AK559,AK624,AK645,AK708,AK721,AK776,AK838,AK943,AK969:AK1581)</f>
        <v>0</v>
      </c>
      <c r="AL1582" s="168">
        <f t="shared" si="63"/>
        <v>0</v>
      </c>
      <c r="AM1582" s="168">
        <f t="shared" si="63"/>
        <v>0</v>
      </c>
      <c r="AN1582" s="168">
        <f t="shared" si="63"/>
        <v>0</v>
      </c>
      <c r="AO1582" s="168">
        <f t="shared" si="63"/>
        <v>14</v>
      </c>
      <c r="AP1582" s="168">
        <f t="shared" si="63"/>
        <v>37</v>
      </c>
      <c r="AQ1582" s="168">
        <f t="shared" si="63"/>
        <v>13</v>
      </c>
      <c r="AR1582" s="168">
        <f t="shared" si="63"/>
        <v>3</v>
      </c>
      <c r="AS1582" s="168">
        <f t="shared" si="63"/>
        <v>0</v>
      </c>
      <c r="AT1582" s="168">
        <f t="shared" si="63"/>
        <v>0</v>
      </c>
      <c r="AU1582" s="168">
        <f t="shared" si="63"/>
        <v>0</v>
      </c>
      <c r="AV1582" s="168">
        <f t="shared" si="63"/>
        <v>7</v>
      </c>
      <c r="AW1582" s="168">
        <f t="shared" si="63"/>
        <v>23</v>
      </c>
      <c r="AX1582" s="168">
        <f t="shared" si="63"/>
        <v>15</v>
      </c>
      <c r="AY1582" s="168">
        <f t="shared" si="63"/>
        <v>3</v>
      </c>
      <c r="AZ1582" s="168">
        <f t="shared" si="63"/>
        <v>5</v>
      </c>
      <c r="BA1582" s="168">
        <f t="shared" si="63"/>
        <v>1</v>
      </c>
      <c r="BB1582" s="168">
        <f t="shared" si="63"/>
        <v>0</v>
      </c>
      <c r="BC1582" s="168">
        <f t="shared" si="63"/>
        <v>20</v>
      </c>
      <c r="BD1582" s="168">
        <f t="shared" si="63"/>
        <v>0</v>
      </c>
      <c r="BE1582" s="168">
        <f t="shared" si="63"/>
        <v>1</v>
      </c>
      <c r="BF1582" s="168">
        <f t="shared" si="63"/>
        <v>0</v>
      </c>
      <c r="BG1582" s="168">
        <f t="shared" si="63"/>
        <v>1</v>
      </c>
      <c r="BH1582" s="168">
        <f t="shared" si="63"/>
        <v>13</v>
      </c>
      <c r="BI1582" s="168">
        <f t="shared" si="63"/>
        <v>1</v>
      </c>
      <c r="BJ1582" s="168">
        <f t="shared" si="63"/>
        <v>1</v>
      </c>
      <c r="BK1582" s="168">
        <f t="shared" si="63"/>
        <v>0</v>
      </c>
      <c r="BL1582" s="168">
        <f t="shared" si="63"/>
        <v>0</v>
      </c>
      <c r="BM1582" s="168">
        <f t="shared" si="63"/>
        <v>6</v>
      </c>
      <c r="BN1582" s="168">
        <f t="shared" si="63"/>
        <v>2</v>
      </c>
      <c r="BO1582" s="168">
        <f t="shared" si="63"/>
        <v>0</v>
      </c>
      <c r="BP1582" s="168">
        <f t="shared" si="63"/>
        <v>2</v>
      </c>
      <c r="BQ1582" s="168">
        <f t="shared" ref="BQ1582:CV1582" si="64">SUM(BQ14,BQ31,BQ96,BQ114,BQ128,BQ203,BQ249,BQ367,BQ408,BQ466,BQ477,BQ517,BQ559,BQ624,BQ645,BQ708,BQ721,BQ776,BQ838,BQ943,BQ969:BQ1581)</f>
        <v>1</v>
      </c>
    </row>
    <row r="1583" spans="1:69">
      <c r="A1583" s="5">
        <v>1570</v>
      </c>
      <c r="B1583" s="26"/>
      <c r="C1583" s="20" t="s">
        <v>894</v>
      </c>
      <c r="D1583" s="20"/>
      <c r="E1583" s="163">
        <v>12</v>
      </c>
      <c r="F1583" s="167">
        <v>12</v>
      </c>
      <c r="G1583" s="167"/>
      <c r="H1583" s="163">
        <v>2</v>
      </c>
      <c r="I1583" s="163">
        <v>1</v>
      </c>
      <c r="J1583" s="167"/>
      <c r="K1583" s="167"/>
      <c r="L1583" s="167">
        <v>5</v>
      </c>
      <c r="M1583" s="167"/>
      <c r="N1583" s="163"/>
      <c r="O1583" s="167"/>
      <c r="P1583" s="167">
        <v>4</v>
      </c>
      <c r="Q1583" s="163">
        <v>2</v>
      </c>
      <c r="R1583" s="167">
        <v>5</v>
      </c>
      <c r="S1583" s="167">
        <v>1</v>
      </c>
      <c r="T1583" s="167"/>
      <c r="U1583" s="167">
        <v>2</v>
      </c>
      <c r="V1583" s="163"/>
      <c r="W1583" s="167"/>
      <c r="X1583" s="167"/>
      <c r="Y1583" s="167"/>
      <c r="Z1583" s="167"/>
      <c r="AA1583" s="167"/>
      <c r="AB1583" s="167"/>
      <c r="AC1583" s="167"/>
      <c r="AD1583" s="167"/>
      <c r="AE1583" s="167"/>
      <c r="AF1583" s="167"/>
      <c r="AG1583" s="167"/>
      <c r="AH1583" s="167"/>
      <c r="AI1583" s="167">
        <v>10</v>
      </c>
      <c r="AJ1583" s="163">
        <v>6</v>
      </c>
      <c r="AK1583" s="163"/>
      <c r="AL1583" s="163"/>
      <c r="AM1583" s="167"/>
      <c r="AN1583" s="167"/>
      <c r="AO1583" s="167">
        <v>4</v>
      </c>
      <c r="AP1583" s="167">
        <v>5</v>
      </c>
      <c r="AQ1583" s="167">
        <v>3</v>
      </c>
      <c r="AR1583" s="163"/>
      <c r="AS1583" s="163"/>
      <c r="AT1583" s="167"/>
      <c r="AU1583" s="163"/>
      <c r="AV1583" s="167"/>
      <c r="AW1583" s="167">
        <v>6</v>
      </c>
      <c r="AX1583" s="167">
        <v>5</v>
      </c>
      <c r="AY1583" s="167"/>
      <c r="AZ1583" s="167">
        <v>1</v>
      </c>
      <c r="BA1583" s="163"/>
      <c r="BB1583" s="163"/>
      <c r="BC1583" s="163">
        <v>5</v>
      </c>
      <c r="BD1583" s="163"/>
      <c r="BE1583" s="167"/>
      <c r="BF1583" s="167"/>
      <c r="BG1583" s="167">
        <v>1</v>
      </c>
      <c r="BH1583" s="167">
        <v>1</v>
      </c>
      <c r="BI1583" s="167"/>
      <c r="BJ1583" s="167"/>
      <c r="BK1583" s="167"/>
      <c r="BL1583" s="167"/>
      <c r="BM1583" s="167">
        <v>4</v>
      </c>
      <c r="BN1583" s="167"/>
      <c r="BO1583" s="167"/>
      <c r="BP1583" s="163">
        <v>1</v>
      </c>
      <c r="BQ1583" s="163"/>
    </row>
    <row r="1584" spans="1:69">
      <c r="A1584" s="5">
        <v>1571</v>
      </c>
      <c r="B1584" s="26"/>
      <c r="C1584" s="21" t="s">
        <v>895</v>
      </c>
      <c r="D1584" s="21"/>
      <c r="E1584" s="163">
        <v>32</v>
      </c>
      <c r="F1584" s="167">
        <v>32</v>
      </c>
      <c r="G1584" s="167"/>
      <c r="H1584" s="163">
        <v>4</v>
      </c>
      <c r="I1584" s="163">
        <v>6</v>
      </c>
      <c r="J1584" s="167"/>
      <c r="K1584" s="167"/>
      <c r="L1584" s="167">
        <v>8</v>
      </c>
      <c r="M1584" s="167"/>
      <c r="N1584" s="163">
        <v>1</v>
      </c>
      <c r="O1584" s="167">
        <v>2</v>
      </c>
      <c r="P1584" s="167">
        <v>7</v>
      </c>
      <c r="Q1584" s="163">
        <v>8</v>
      </c>
      <c r="R1584" s="167">
        <v>10</v>
      </c>
      <c r="S1584" s="167">
        <v>4</v>
      </c>
      <c r="T1584" s="167"/>
      <c r="U1584" s="167">
        <v>5</v>
      </c>
      <c r="V1584" s="163"/>
      <c r="W1584" s="167"/>
      <c r="X1584" s="167"/>
      <c r="Y1584" s="167"/>
      <c r="Z1584" s="167"/>
      <c r="AA1584" s="167"/>
      <c r="AB1584" s="167"/>
      <c r="AC1584" s="167"/>
      <c r="AD1584" s="167">
        <v>4</v>
      </c>
      <c r="AE1584" s="167"/>
      <c r="AF1584" s="167"/>
      <c r="AG1584" s="167">
        <v>2</v>
      </c>
      <c r="AH1584" s="167"/>
      <c r="AI1584" s="167">
        <v>21</v>
      </c>
      <c r="AJ1584" s="163">
        <v>9</v>
      </c>
      <c r="AK1584" s="163"/>
      <c r="AL1584" s="163"/>
      <c r="AM1584" s="167"/>
      <c r="AN1584" s="167"/>
      <c r="AO1584" s="167">
        <v>9</v>
      </c>
      <c r="AP1584" s="167">
        <v>18</v>
      </c>
      <c r="AQ1584" s="167">
        <v>2</v>
      </c>
      <c r="AR1584" s="163">
        <v>3</v>
      </c>
      <c r="AS1584" s="163"/>
      <c r="AT1584" s="167"/>
      <c r="AU1584" s="163"/>
      <c r="AV1584" s="167">
        <v>4</v>
      </c>
      <c r="AW1584" s="167">
        <v>10</v>
      </c>
      <c r="AX1584" s="167">
        <v>6</v>
      </c>
      <c r="AY1584" s="167">
        <v>3</v>
      </c>
      <c r="AZ1584" s="167">
        <v>1</v>
      </c>
      <c r="BA1584" s="163">
        <v>1</v>
      </c>
      <c r="BB1584" s="163"/>
      <c r="BC1584" s="163">
        <v>8</v>
      </c>
      <c r="BD1584" s="163"/>
      <c r="BE1584" s="167">
        <v>1</v>
      </c>
      <c r="BF1584" s="167"/>
      <c r="BG1584" s="167"/>
      <c r="BH1584" s="167">
        <v>5</v>
      </c>
      <c r="BI1584" s="167">
        <v>1</v>
      </c>
      <c r="BJ1584" s="167">
        <v>1</v>
      </c>
      <c r="BK1584" s="167"/>
      <c r="BL1584" s="167"/>
      <c r="BM1584" s="167">
        <v>2</v>
      </c>
      <c r="BN1584" s="167">
        <v>2</v>
      </c>
      <c r="BO1584" s="167"/>
      <c r="BP1584" s="163">
        <v>1</v>
      </c>
      <c r="BQ1584" s="163">
        <v>1</v>
      </c>
    </row>
    <row r="1585" spans="1:69">
      <c r="A1585" s="5">
        <v>1572</v>
      </c>
      <c r="B1585" s="26"/>
      <c r="C1585" s="21" t="s">
        <v>896</v>
      </c>
      <c r="D1585" s="21"/>
      <c r="E1585" s="163">
        <v>23</v>
      </c>
      <c r="F1585" s="167">
        <v>23</v>
      </c>
      <c r="G1585" s="167"/>
      <c r="H1585" s="163"/>
      <c r="I1585" s="163">
        <v>10</v>
      </c>
      <c r="J1585" s="167"/>
      <c r="K1585" s="167"/>
      <c r="L1585" s="167">
        <v>6</v>
      </c>
      <c r="M1585" s="167"/>
      <c r="N1585" s="163"/>
      <c r="O1585" s="167">
        <v>4</v>
      </c>
      <c r="P1585" s="167">
        <v>5</v>
      </c>
      <c r="Q1585" s="163">
        <v>7</v>
      </c>
      <c r="R1585" s="167">
        <v>7</v>
      </c>
      <c r="S1585" s="167"/>
      <c r="T1585" s="167"/>
      <c r="U1585" s="167">
        <v>2</v>
      </c>
      <c r="V1585" s="163"/>
      <c r="W1585" s="167"/>
      <c r="X1585" s="167"/>
      <c r="Y1585" s="167"/>
      <c r="Z1585" s="167"/>
      <c r="AA1585" s="167"/>
      <c r="AB1585" s="167"/>
      <c r="AC1585" s="167"/>
      <c r="AD1585" s="167">
        <v>6</v>
      </c>
      <c r="AE1585" s="167"/>
      <c r="AF1585" s="167"/>
      <c r="AG1585" s="167"/>
      <c r="AH1585" s="167"/>
      <c r="AI1585" s="167">
        <v>15</v>
      </c>
      <c r="AJ1585" s="163">
        <v>7</v>
      </c>
      <c r="AK1585" s="163"/>
      <c r="AL1585" s="163"/>
      <c r="AM1585" s="167"/>
      <c r="AN1585" s="167"/>
      <c r="AO1585" s="167">
        <v>1</v>
      </c>
      <c r="AP1585" s="167">
        <v>14</v>
      </c>
      <c r="AQ1585" s="167">
        <v>8</v>
      </c>
      <c r="AR1585" s="163"/>
      <c r="AS1585" s="163"/>
      <c r="AT1585" s="167"/>
      <c r="AU1585" s="163"/>
      <c r="AV1585" s="167">
        <v>3</v>
      </c>
      <c r="AW1585" s="167">
        <v>7</v>
      </c>
      <c r="AX1585" s="167">
        <v>4</v>
      </c>
      <c r="AY1585" s="167"/>
      <c r="AZ1585" s="167">
        <v>3</v>
      </c>
      <c r="BA1585" s="163"/>
      <c r="BB1585" s="163"/>
      <c r="BC1585" s="163">
        <v>7</v>
      </c>
      <c r="BD1585" s="163"/>
      <c r="BE1585" s="167"/>
      <c r="BF1585" s="167"/>
      <c r="BG1585" s="167"/>
      <c r="BH1585" s="167">
        <v>7</v>
      </c>
      <c r="BI1585" s="167"/>
      <c r="BJ1585" s="167"/>
      <c r="BK1585" s="167"/>
      <c r="BL1585" s="167"/>
      <c r="BM1585" s="167"/>
      <c r="BN1585" s="167"/>
      <c r="BO1585" s="167"/>
      <c r="BP1585" s="163"/>
      <c r="BQ1585" s="163"/>
    </row>
    <row r="1586" spans="1:69">
      <c r="A1586" s="5">
        <v>1573</v>
      </c>
      <c r="B1586" s="26"/>
      <c r="C1586" s="21" t="s">
        <v>897</v>
      </c>
      <c r="D1586" s="21"/>
      <c r="E1586" s="163"/>
      <c r="F1586" s="167"/>
      <c r="G1586" s="167"/>
      <c r="H1586" s="163"/>
      <c r="I1586" s="163"/>
      <c r="J1586" s="167"/>
      <c r="K1586" s="167"/>
      <c r="L1586" s="167"/>
      <c r="M1586" s="167"/>
      <c r="N1586" s="163"/>
      <c r="O1586" s="167"/>
      <c r="P1586" s="167"/>
      <c r="Q1586" s="163"/>
      <c r="R1586" s="167"/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3"/>
      <c r="AK1586" s="163"/>
      <c r="AL1586" s="163"/>
      <c r="AM1586" s="167"/>
      <c r="AN1586" s="167"/>
      <c r="AO1586" s="167"/>
      <c r="AP1586" s="167"/>
      <c r="AQ1586" s="167"/>
      <c r="AR1586" s="163"/>
      <c r="AS1586" s="163"/>
      <c r="AT1586" s="167"/>
      <c r="AU1586" s="163"/>
      <c r="AV1586" s="167"/>
      <c r="AW1586" s="167"/>
      <c r="AX1586" s="167"/>
      <c r="AY1586" s="167"/>
      <c r="AZ1586" s="167"/>
      <c r="BA1586" s="163"/>
      <c r="BB1586" s="163"/>
      <c r="BC1586" s="163"/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/>
      <c r="BQ1586" s="163"/>
    </row>
    <row r="1587" spans="1:69">
      <c r="A1587" s="5">
        <v>1574</v>
      </c>
      <c r="B1587" s="26"/>
      <c r="C1587" s="21" t="s">
        <v>898</v>
      </c>
      <c r="D1587" s="21"/>
      <c r="E1587" s="163">
        <v>2</v>
      </c>
      <c r="F1587" s="167">
        <v>2</v>
      </c>
      <c r="G1587" s="167"/>
      <c r="H1587" s="163"/>
      <c r="I1587" s="163"/>
      <c r="J1587" s="167"/>
      <c r="K1587" s="167"/>
      <c r="L1587" s="167">
        <v>1</v>
      </c>
      <c r="M1587" s="167"/>
      <c r="N1587" s="163"/>
      <c r="O1587" s="167"/>
      <c r="P1587" s="167"/>
      <c r="Q1587" s="163">
        <v>1</v>
      </c>
      <c r="R1587" s="167">
        <v>1</v>
      </c>
      <c r="S1587" s="167"/>
      <c r="T1587" s="167"/>
      <c r="U1587" s="167">
        <v>1</v>
      </c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>
        <v>1</v>
      </c>
      <c r="AJ1587" s="163"/>
      <c r="AK1587" s="163"/>
      <c r="AL1587" s="163"/>
      <c r="AM1587" s="167"/>
      <c r="AN1587" s="167"/>
      <c r="AO1587" s="167">
        <v>1</v>
      </c>
      <c r="AP1587" s="167">
        <v>1</v>
      </c>
      <c r="AQ1587" s="167"/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899</v>
      </c>
      <c r="D1588" s="21"/>
      <c r="E1588" s="163">
        <v>7</v>
      </c>
      <c r="F1588" s="167">
        <v>7</v>
      </c>
      <c r="G1588" s="167"/>
      <c r="H1588" s="163">
        <v>1</v>
      </c>
      <c r="I1588" s="163">
        <v>6</v>
      </c>
      <c r="J1588" s="163"/>
      <c r="K1588" s="163"/>
      <c r="L1588" s="167"/>
      <c r="M1588" s="167"/>
      <c r="N1588" s="163">
        <v>1</v>
      </c>
      <c r="O1588" s="167">
        <v>6</v>
      </c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>
        <v>7</v>
      </c>
      <c r="AE1588" s="167"/>
      <c r="AF1588" s="167"/>
      <c r="AG1588" s="167"/>
      <c r="AH1588" s="167"/>
      <c r="AI1588" s="167"/>
      <c r="AJ1588" s="163"/>
      <c r="AK1588" s="163"/>
      <c r="AL1588" s="163"/>
      <c r="AM1588" s="167"/>
      <c r="AN1588" s="167"/>
      <c r="AO1588" s="167"/>
      <c r="AP1588" s="167">
        <v>4</v>
      </c>
      <c r="AQ1588" s="167">
        <v>2</v>
      </c>
      <c r="AR1588" s="163">
        <v>1</v>
      </c>
      <c r="AS1588" s="163"/>
      <c r="AT1588" s="167"/>
      <c r="AU1588" s="163"/>
      <c r="AV1588" s="167"/>
      <c r="AW1588" s="167"/>
      <c r="AX1588" s="167"/>
      <c r="AY1588" s="167"/>
      <c r="AZ1588" s="167"/>
      <c r="BA1588" s="163"/>
      <c r="BB1588" s="163"/>
      <c r="BC1588" s="163"/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/>
      <c r="BN1588" s="167"/>
      <c r="BO1588" s="167"/>
      <c r="BP1588" s="163"/>
      <c r="BQ1588" s="163"/>
    </row>
    <row r="1589" spans="1:69">
      <c r="A1589" s="5">
        <v>1576</v>
      </c>
      <c r="B1589" s="26"/>
      <c r="C1589" s="21" t="s">
        <v>900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>
      <c r="A1590" s="5">
        <v>1577</v>
      </c>
      <c r="B1590" s="26"/>
      <c r="C1590" s="21" t="s">
        <v>901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150" t="s">
        <v>2254</v>
      </c>
      <c r="BF1592" s="135" t="s">
        <v>2432</v>
      </c>
      <c r="BG1592" s="179" t="s">
        <v>2432</v>
      </c>
      <c r="BH1592" s="179"/>
      <c r="BI1592" s="179"/>
      <c r="BJ1592" s="121" t="s">
        <v>2432</v>
      </c>
      <c r="BK1592" s="181" t="s">
        <v>2433</v>
      </c>
      <c r="BL1592" s="181"/>
      <c r="BM1592" s="181"/>
      <c r="BN1592" s="181"/>
      <c r="BO1592" s="181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172" t="s">
        <v>2249</v>
      </c>
      <c r="BH1593" s="172"/>
      <c r="BI1593" s="172"/>
      <c r="BJ1593" s="121" t="s">
        <v>2432</v>
      </c>
      <c r="BK1593" s="172" t="s">
        <v>2250</v>
      </c>
      <c r="BL1593" s="172"/>
      <c r="BM1593" s="172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179" t="s">
        <v>2432</v>
      </c>
      <c r="BH1594" s="179"/>
      <c r="BI1594" s="179"/>
      <c r="BJ1594" s="121" t="s">
        <v>2432</v>
      </c>
      <c r="BK1594" s="181" t="s">
        <v>2434</v>
      </c>
      <c r="BL1594" s="181"/>
      <c r="BM1594" s="181"/>
      <c r="BN1594" s="181"/>
      <c r="BO1594" s="181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172" t="s">
        <v>2249</v>
      </c>
      <c r="BH1595" s="172"/>
      <c r="BI1595" s="172"/>
      <c r="BJ1595" s="146"/>
      <c r="BK1595" s="172" t="s">
        <v>2250</v>
      </c>
      <c r="BL1595" s="172"/>
      <c r="BM1595" s="172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173" t="s">
        <v>2432</v>
      </c>
      <c r="BG1597" s="173"/>
      <c r="BH1597" s="173"/>
      <c r="BI1597" s="146"/>
      <c r="BJ1597" s="174" t="s">
        <v>2253</v>
      </c>
      <c r="BK1597" s="174"/>
      <c r="BL1597" s="174"/>
      <c r="BM1597" s="221" t="s">
        <v>2432</v>
      </c>
      <c r="BN1597" s="221"/>
      <c r="BO1597" s="221"/>
      <c r="BP1597" s="221"/>
      <c r="BQ1597" s="147"/>
    </row>
    <row r="1598" spans="1:69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2" t="s">
        <v>2251</v>
      </c>
      <c r="BF1599" s="222"/>
      <c r="BG1599" s="223" t="s">
        <v>2432</v>
      </c>
      <c r="BH1599" s="223"/>
      <c r="BI1599" s="223"/>
      <c r="BJ1599" s="223"/>
      <c r="BK1599" s="170" t="s">
        <v>2432</v>
      </c>
      <c r="BL1599" s="170" t="s">
        <v>2432</v>
      </c>
      <c r="BM1599" s="170" t="s">
        <v>2432</v>
      </c>
      <c r="BN1599" s="146"/>
      <c r="BO1599" s="146"/>
      <c r="BP1599" s="146"/>
      <c r="BQ1599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BG1592:BI1592"/>
    <mergeCell ref="BK1592:BO1592"/>
    <mergeCell ref="BG1593:BI1593"/>
    <mergeCell ref="BK1593:BM1593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AU6:AU10"/>
    <mergeCell ref="X7:X10"/>
    <mergeCell ref="Y7:Y10"/>
    <mergeCell ref="Z7:Z10"/>
    <mergeCell ref="AA7:AA10"/>
    <mergeCell ref="AB7:AB10"/>
    <mergeCell ref="AF7:AF10"/>
    <mergeCell ref="N6:T6"/>
    <mergeCell ref="U6:AL6"/>
    <mergeCell ref="AM6:AS6"/>
    <mergeCell ref="AT6:AT10"/>
    <mergeCell ref="R7:R10"/>
    <mergeCell ref="Q7:Q10"/>
    <mergeCell ref="P7:P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BB7:BB10"/>
    <mergeCell ref="BC7:BC10"/>
    <mergeCell ref="BD7:BD10"/>
    <mergeCell ref="AZ8:AZ10"/>
    <mergeCell ref="L8:L10"/>
    <mergeCell ref="M8:M10"/>
    <mergeCell ref="AG7:AG10"/>
    <mergeCell ref="AH7:AH10"/>
    <mergeCell ref="AC7:AC10"/>
    <mergeCell ref="AD7:AD10"/>
    <mergeCell ref="O7:O10"/>
    <mergeCell ref="N7:N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Малинський районний суд Житомирської області, Початок періоду: 01.01.2017, Кінець періоду: 30.06.2017&amp;L50567562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view="pageBreakPreview" zoomScaleNormal="100" zoomScaleSheetLayoutView="100" workbookViewId="0">
      <selection activeCell="E12" sqref="E12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64" t="s">
        <v>1544</v>
      </c>
      <c r="B2" s="264" t="s">
        <v>1545</v>
      </c>
      <c r="C2" s="254" t="s">
        <v>82</v>
      </c>
      <c r="D2" s="140"/>
      <c r="E2" s="233" t="s">
        <v>1500</v>
      </c>
      <c r="F2" s="258"/>
      <c r="G2" s="234"/>
      <c r="H2" s="245" t="s">
        <v>1503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7" t="s">
        <v>1446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8"/>
      <c r="AT2" s="245" t="s">
        <v>1515</v>
      </c>
      <c r="AU2" s="246"/>
      <c r="AV2" s="246"/>
      <c r="AW2" s="246"/>
      <c r="AX2" s="246"/>
      <c r="AY2" s="246"/>
      <c r="AZ2" s="246"/>
      <c r="BA2" s="247"/>
    </row>
    <row r="3" spans="1:58" ht="12.95" customHeight="1">
      <c r="A3" s="265"/>
      <c r="B3" s="265"/>
      <c r="C3" s="255"/>
      <c r="D3" s="141"/>
      <c r="E3" s="235"/>
      <c r="F3" s="259"/>
      <c r="G3" s="236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1568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29" t="s">
        <v>1527</v>
      </c>
      <c r="AP3" s="229"/>
      <c r="AQ3" s="229"/>
      <c r="AR3" s="233" t="s">
        <v>1513</v>
      </c>
      <c r="AS3" s="234"/>
      <c r="AT3" s="248"/>
      <c r="AU3" s="249"/>
      <c r="AV3" s="249"/>
      <c r="AW3" s="249"/>
      <c r="AX3" s="249"/>
      <c r="AY3" s="249"/>
      <c r="AZ3" s="249"/>
      <c r="BA3" s="250"/>
    </row>
    <row r="4" spans="1:58" ht="12.95" customHeight="1">
      <c r="A4" s="265"/>
      <c r="B4" s="265"/>
      <c r="C4" s="255"/>
      <c r="D4" s="141"/>
      <c r="E4" s="229" t="s">
        <v>1501</v>
      </c>
      <c r="F4" s="229" t="s">
        <v>1502</v>
      </c>
      <c r="G4" s="229" t="s">
        <v>1455</v>
      </c>
      <c r="H4" s="229" t="s">
        <v>1504</v>
      </c>
      <c r="I4" s="229" t="s">
        <v>1505</v>
      </c>
      <c r="J4" s="229"/>
      <c r="K4" s="229"/>
      <c r="L4" s="230" t="s">
        <v>1509</v>
      </c>
      <c r="M4" s="230" t="s">
        <v>36</v>
      </c>
      <c r="N4" s="230" t="s">
        <v>1510</v>
      </c>
      <c r="O4" s="230" t="s">
        <v>1553</v>
      </c>
      <c r="P4" s="229" t="s">
        <v>1554</v>
      </c>
      <c r="Q4" s="251" t="s">
        <v>1555</v>
      </c>
      <c r="R4" s="252"/>
      <c r="S4" s="252"/>
      <c r="T4" s="252"/>
      <c r="U4" s="253"/>
      <c r="V4" s="251" t="s">
        <v>1560</v>
      </c>
      <c r="W4" s="252"/>
      <c r="X4" s="252"/>
      <c r="Y4" s="252"/>
      <c r="Z4" s="252"/>
      <c r="AA4" s="252"/>
      <c r="AB4" s="253"/>
      <c r="AC4" s="229" t="s">
        <v>1454</v>
      </c>
      <c r="AD4" s="229"/>
      <c r="AE4" s="229"/>
      <c r="AF4" s="229"/>
      <c r="AG4" s="229"/>
      <c r="AH4" s="229"/>
      <c r="AI4" s="229"/>
      <c r="AJ4" s="230" t="s">
        <v>1465</v>
      </c>
      <c r="AK4" s="230" t="s">
        <v>1524</v>
      </c>
      <c r="AL4" s="230" t="s">
        <v>1525</v>
      </c>
      <c r="AM4" s="230" t="s">
        <v>1463</v>
      </c>
      <c r="AN4" s="230" t="s">
        <v>1526</v>
      </c>
      <c r="AO4" s="230" t="s">
        <v>1455</v>
      </c>
      <c r="AP4" s="237" t="s">
        <v>1450</v>
      </c>
      <c r="AQ4" s="238"/>
      <c r="AR4" s="235"/>
      <c r="AS4" s="236"/>
      <c r="AT4" s="229" t="s">
        <v>1516</v>
      </c>
      <c r="AU4" s="230" t="s">
        <v>1517</v>
      </c>
      <c r="AV4" s="229" t="s">
        <v>1518</v>
      </c>
      <c r="AW4" s="229"/>
      <c r="AX4" s="229"/>
      <c r="AY4" s="229"/>
      <c r="AZ4" s="229"/>
      <c r="BA4" s="229"/>
    </row>
    <row r="5" spans="1:58" ht="36.950000000000003" customHeight="1">
      <c r="A5" s="265"/>
      <c r="B5" s="265"/>
      <c r="C5" s="255"/>
      <c r="D5" s="141"/>
      <c r="E5" s="229"/>
      <c r="F5" s="229"/>
      <c r="G5" s="229"/>
      <c r="H5" s="229"/>
      <c r="I5" s="229" t="s">
        <v>1506</v>
      </c>
      <c r="J5" s="230" t="s">
        <v>1507</v>
      </c>
      <c r="K5" s="229" t="s">
        <v>1508</v>
      </c>
      <c r="L5" s="231"/>
      <c r="M5" s="231"/>
      <c r="N5" s="231"/>
      <c r="O5" s="231"/>
      <c r="P5" s="229"/>
      <c r="Q5" s="230" t="s">
        <v>1556</v>
      </c>
      <c r="R5" s="230" t="s">
        <v>1557</v>
      </c>
      <c r="S5" s="230" t="s">
        <v>1558</v>
      </c>
      <c r="T5" s="230" t="s">
        <v>1559</v>
      </c>
      <c r="U5" s="230" t="s">
        <v>1485</v>
      </c>
      <c r="V5" s="229" t="s">
        <v>1561</v>
      </c>
      <c r="W5" s="229" t="s">
        <v>1562</v>
      </c>
      <c r="X5" s="251" t="s">
        <v>1563</v>
      </c>
      <c r="Y5" s="260"/>
      <c r="Z5" s="260"/>
      <c r="AA5" s="260"/>
      <c r="AB5" s="261"/>
      <c r="AC5" s="229" t="s">
        <v>1569</v>
      </c>
      <c r="AD5" s="229" t="s">
        <v>1570</v>
      </c>
      <c r="AE5" s="229" t="s">
        <v>1571</v>
      </c>
      <c r="AF5" s="229" t="s">
        <v>1572</v>
      </c>
      <c r="AG5" s="229" t="s">
        <v>1573</v>
      </c>
      <c r="AH5" s="229" t="s">
        <v>1511</v>
      </c>
      <c r="AI5" s="229" t="s">
        <v>1455</v>
      </c>
      <c r="AJ5" s="231"/>
      <c r="AK5" s="231"/>
      <c r="AL5" s="231"/>
      <c r="AM5" s="231"/>
      <c r="AN5" s="231"/>
      <c r="AO5" s="231"/>
      <c r="AP5" s="230" t="s">
        <v>1528</v>
      </c>
      <c r="AQ5" s="230" t="s">
        <v>1512</v>
      </c>
      <c r="AR5" s="229" t="s">
        <v>1463</v>
      </c>
      <c r="AS5" s="241" t="s">
        <v>1514</v>
      </c>
      <c r="AT5" s="229"/>
      <c r="AU5" s="231"/>
      <c r="AV5" s="229" t="s">
        <v>1519</v>
      </c>
      <c r="AW5" s="240" t="s">
        <v>1520</v>
      </c>
      <c r="AX5" s="229" t="s">
        <v>1521</v>
      </c>
      <c r="AY5" s="229" t="s">
        <v>1522</v>
      </c>
      <c r="AZ5" s="229"/>
      <c r="BA5" s="229"/>
    </row>
    <row r="6" spans="1:58" ht="12.95" customHeight="1">
      <c r="A6" s="265"/>
      <c r="B6" s="265"/>
      <c r="C6" s="256"/>
      <c r="D6" s="138"/>
      <c r="E6" s="229"/>
      <c r="F6" s="229"/>
      <c r="G6" s="229"/>
      <c r="H6" s="229"/>
      <c r="I6" s="229"/>
      <c r="J6" s="231"/>
      <c r="K6" s="229"/>
      <c r="L6" s="231"/>
      <c r="M6" s="231"/>
      <c r="N6" s="231"/>
      <c r="O6" s="231"/>
      <c r="P6" s="229"/>
      <c r="Q6" s="231"/>
      <c r="R6" s="231"/>
      <c r="S6" s="231"/>
      <c r="T6" s="231"/>
      <c r="U6" s="231"/>
      <c r="V6" s="229"/>
      <c r="W6" s="229"/>
      <c r="X6" s="230" t="s">
        <v>1455</v>
      </c>
      <c r="Y6" s="251" t="s">
        <v>1450</v>
      </c>
      <c r="Z6" s="252"/>
      <c r="AA6" s="252"/>
      <c r="AB6" s="253"/>
      <c r="AC6" s="229"/>
      <c r="AD6" s="229"/>
      <c r="AE6" s="229"/>
      <c r="AF6" s="229"/>
      <c r="AG6" s="229"/>
      <c r="AH6" s="229"/>
      <c r="AI6" s="229"/>
      <c r="AJ6" s="231"/>
      <c r="AK6" s="231"/>
      <c r="AL6" s="231"/>
      <c r="AM6" s="231"/>
      <c r="AN6" s="231"/>
      <c r="AO6" s="231"/>
      <c r="AP6" s="231"/>
      <c r="AQ6" s="231"/>
      <c r="AR6" s="229"/>
      <c r="AS6" s="242"/>
      <c r="AT6" s="229"/>
      <c r="AU6" s="231"/>
      <c r="AV6" s="229"/>
      <c r="AW6" s="240"/>
      <c r="AX6" s="229"/>
      <c r="AY6" s="229" t="s">
        <v>1523</v>
      </c>
      <c r="AZ6" s="229" t="s">
        <v>1543</v>
      </c>
      <c r="BA6" s="229" t="s">
        <v>1512</v>
      </c>
    </row>
    <row r="7" spans="1:58" ht="71.650000000000006" customHeight="1">
      <c r="A7" s="266"/>
      <c r="B7" s="266"/>
      <c r="C7" s="257"/>
      <c r="D7" s="139"/>
      <c r="E7" s="229"/>
      <c r="F7" s="229"/>
      <c r="G7" s="229"/>
      <c r="H7" s="229"/>
      <c r="I7" s="229"/>
      <c r="J7" s="232"/>
      <c r="K7" s="229"/>
      <c r="L7" s="232"/>
      <c r="M7" s="232"/>
      <c r="N7" s="232"/>
      <c r="O7" s="232"/>
      <c r="P7" s="229"/>
      <c r="Q7" s="232"/>
      <c r="R7" s="232"/>
      <c r="S7" s="232"/>
      <c r="T7" s="232"/>
      <c r="U7" s="232"/>
      <c r="V7" s="229"/>
      <c r="W7" s="229"/>
      <c r="X7" s="232"/>
      <c r="Y7" s="119" t="s">
        <v>1564</v>
      </c>
      <c r="Z7" s="119" t="s">
        <v>1565</v>
      </c>
      <c r="AA7" s="119" t="s">
        <v>1566</v>
      </c>
      <c r="AB7" s="119" t="s">
        <v>1567</v>
      </c>
      <c r="AC7" s="229"/>
      <c r="AD7" s="229"/>
      <c r="AE7" s="229"/>
      <c r="AF7" s="229"/>
      <c r="AG7" s="229"/>
      <c r="AH7" s="229"/>
      <c r="AI7" s="229"/>
      <c r="AJ7" s="232"/>
      <c r="AK7" s="232"/>
      <c r="AL7" s="232"/>
      <c r="AM7" s="232"/>
      <c r="AN7" s="232"/>
      <c r="AO7" s="232"/>
      <c r="AP7" s="232"/>
      <c r="AQ7" s="232"/>
      <c r="AR7" s="229"/>
      <c r="AS7" s="243"/>
      <c r="AT7" s="229"/>
      <c r="AU7" s="232"/>
      <c r="AV7" s="229"/>
      <c r="AW7" s="240"/>
      <c r="AX7" s="229"/>
      <c r="AY7" s="229"/>
      <c r="AZ7" s="229"/>
      <c r="BA7" s="229"/>
    </row>
    <row r="8" spans="1:58" ht="10.5" customHeight="1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62"/>
      <c r="B10" s="263"/>
      <c r="C10" s="267" t="s">
        <v>84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93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924</v>
      </c>
      <c r="C12" s="44" t="s">
        <v>1486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1487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1488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99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100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133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1546</v>
      </c>
      <c r="C18" s="111" t="s">
        <v>1489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>
      <c r="A19" s="48">
        <v>9</v>
      </c>
      <c r="B19" s="10" t="s">
        <v>1547</v>
      </c>
      <c r="C19" s="111" t="s">
        <v>1490</v>
      </c>
      <c r="D19" s="111"/>
      <c r="E19" s="163">
        <v>1</v>
      </c>
      <c r="F19" s="163">
        <v>3</v>
      </c>
      <c r="G19" s="163">
        <v>4</v>
      </c>
      <c r="H19" s="163">
        <v>1</v>
      </c>
      <c r="I19" s="163">
        <v>2</v>
      </c>
      <c r="J19" s="163">
        <v>1</v>
      </c>
      <c r="K19" s="163"/>
      <c r="L19" s="163">
        <v>4</v>
      </c>
      <c r="M19" s="163"/>
      <c r="N19" s="163"/>
      <c r="O19" s="163"/>
      <c r="P19" s="163"/>
      <c r="Q19" s="163"/>
      <c r="R19" s="163">
        <v>1</v>
      </c>
      <c r="S19" s="163">
        <v>2</v>
      </c>
      <c r="T19" s="163">
        <v>1</v>
      </c>
      <c r="U19" s="163"/>
      <c r="V19" s="163"/>
      <c r="W19" s="163"/>
      <c r="X19" s="163">
        <v>3</v>
      </c>
      <c r="Y19" s="163">
        <v>2</v>
      </c>
      <c r="Z19" s="163">
        <v>1</v>
      </c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>
        <v>4</v>
      </c>
      <c r="AP19" s="163">
        <v>4</v>
      </c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</row>
    <row r="20" spans="1:53">
      <c r="A20" s="48">
        <v>10</v>
      </c>
      <c r="B20" s="10">
        <v>185</v>
      </c>
      <c r="C20" s="111" t="s">
        <v>1491</v>
      </c>
      <c r="D20" s="111"/>
      <c r="E20" s="163">
        <v>1</v>
      </c>
      <c r="F20" s="163">
        <v>3</v>
      </c>
      <c r="G20" s="163">
        <v>4</v>
      </c>
      <c r="H20" s="163">
        <v>1</v>
      </c>
      <c r="I20" s="163">
        <v>2</v>
      </c>
      <c r="J20" s="163">
        <v>1</v>
      </c>
      <c r="K20" s="163"/>
      <c r="L20" s="163">
        <v>4</v>
      </c>
      <c r="M20" s="163"/>
      <c r="N20" s="163"/>
      <c r="O20" s="163"/>
      <c r="P20" s="163"/>
      <c r="Q20" s="163"/>
      <c r="R20" s="163">
        <v>1</v>
      </c>
      <c r="S20" s="163">
        <v>2</v>
      </c>
      <c r="T20" s="163">
        <v>1</v>
      </c>
      <c r="U20" s="163"/>
      <c r="V20" s="163"/>
      <c r="W20" s="163"/>
      <c r="X20" s="163">
        <v>3</v>
      </c>
      <c r="Y20" s="163">
        <v>2</v>
      </c>
      <c r="Z20" s="163">
        <v>1</v>
      </c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>
        <v>4</v>
      </c>
      <c r="AP20" s="163">
        <v>4</v>
      </c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</row>
    <row r="21" spans="1:53" hidden="1">
      <c r="A21" s="48">
        <v>11</v>
      </c>
      <c r="B21" s="10">
        <v>186</v>
      </c>
      <c r="C21" s="111" t="s">
        <v>2285</v>
      </c>
      <c r="D21" s="111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2286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249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 hidden="1">
      <c r="A24" s="66">
        <v>14</v>
      </c>
      <c r="B24" s="5">
        <v>289</v>
      </c>
      <c r="C24" s="114" t="s">
        <v>286</v>
      </c>
      <c r="D24" s="11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</row>
    <row r="25" spans="1:53" hidden="1">
      <c r="A25" s="48">
        <v>15</v>
      </c>
      <c r="B25" s="10">
        <v>296</v>
      </c>
      <c r="C25" s="111" t="s">
        <v>293</v>
      </c>
      <c r="D25" s="111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 hidden="1">
      <c r="A26" s="48">
        <v>16</v>
      </c>
      <c r="B26" s="10" t="s">
        <v>1548</v>
      </c>
      <c r="C26" s="111" t="s">
        <v>1492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674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1549</v>
      </c>
      <c r="C28" s="107" t="s">
        <v>1493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1494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93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1487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1488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1550</v>
      </c>
      <c r="C33" s="107" t="s">
        <v>1495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99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100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133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608</v>
      </c>
      <c r="C37" s="107" t="s">
        <v>1489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1551</v>
      </c>
      <c r="C38" s="107" t="s">
        <v>1496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1497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2285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2286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293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1552</v>
      </c>
      <c r="C43" s="107" t="s">
        <v>1498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>
      <c r="A44" s="48">
        <v>33</v>
      </c>
      <c r="B44" s="26"/>
      <c r="C44" s="107" t="s">
        <v>1499</v>
      </c>
      <c r="D44" s="107"/>
      <c r="E44" s="163"/>
      <c r="F44" s="163">
        <v>3</v>
      </c>
      <c r="G44" s="163">
        <v>3</v>
      </c>
      <c r="H44" s="163"/>
      <c r="I44" s="163">
        <v>2</v>
      </c>
      <c r="J44" s="163"/>
      <c r="K44" s="163"/>
      <c r="L44" s="163">
        <v>3</v>
      </c>
      <c r="M44" s="163"/>
      <c r="N44" s="163"/>
      <c r="O44" s="163"/>
      <c r="P44" s="163"/>
      <c r="Q44" s="163"/>
      <c r="R44" s="163">
        <v>3</v>
      </c>
      <c r="S44" s="163"/>
      <c r="T44" s="163"/>
      <c r="U44" s="163"/>
      <c r="V44" s="163"/>
      <c r="W44" s="163"/>
      <c r="X44" s="163">
        <v>3</v>
      </c>
      <c r="Y44" s="163"/>
      <c r="Z44" s="163">
        <v>3</v>
      </c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>
        <v>3</v>
      </c>
      <c r="AP44" s="163">
        <v>3</v>
      </c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893</v>
      </c>
      <c r="D45" s="108"/>
      <c r="E45" s="163">
        <f t="shared" ref="E45:AJ45" si="0">SUM(E11,E13,E14,E15,E16,E17,E19,E23,E24,E25,E26,E28,E29,E30,E31,E32,E33,E34,E35,E36,E38,E42,E43,E44)</f>
        <v>1</v>
      </c>
      <c r="F45" s="163">
        <f t="shared" si="0"/>
        <v>6</v>
      </c>
      <c r="G45" s="163">
        <f t="shared" si="0"/>
        <v>7</v>
      </c>
      <c r="H45" s="163">
        <f t="shared" si="0"/>
        <v>1</v>
      </c>
      <c r="I45" s="163">
        <f t="shared" si="0"/>
        <v>4</v>
      </c>
      <c r="J45" s="163">
        <f t="shared" si="0"/>
        <v>1</v>
      </c>
      <c r="K45" s="163">
        <f t="shared" si="0"/>
        <v>0</v>
      </c>
      <c r="L45" s="163">
        <f t="shared" si="0"/>
        <v>7</v>
      </c>
      <c r="M45" s="163">
        <f t="shared" si="0"/>
        <v>0</v>
      </c>
      <c r="N45" s="163">
        <f t="shared" si="0"/>
        <v>0</v>
      </c>
      <c r="O45" s="163">
        <f t="shared" si="0"/>
        <v>0</v>
      </c>
      <c r="P45" s="163">
        <f t="shared" si="0"/>
        <v>0</v>
      </c>
      <c r="Q45" s="163">
        <f t="shared" si="0"/>
        <v>0</v>
      </c>
      <c r="R45" s="163">
        <f t="shared" si="0"/>
        <v>4</v>
      </c>
      <c r="S45" s="163">
        <f t="shared" si="0"/>
        <v>2</v>
      </c>
      <c r="T45" s="163">
        <f t="shared" si="0"/>
        <v>1</v>
      </c>
      <c r="U45" s="163">
        <f t="shared" si="0"/>
        <v>0</v>
      </c>
      <c r="V45" s="163">
        <f t="shared" si="0"/>
        <v>0</v>
      </c>
      <c r="W45" s="163">
        <f t="shared" si="0"/>
        <v>0</v>
      </c>
      <c r="X45" s="163">
        <f t="shared" si="0"/>
        <v>6</v>
      </c>
      <c r="Y45" s="163">
        <f t="shared" si="0"/>
        <v>2</v>
      </c>
      <c r="Z45" s="163">
        <f t="shared" si="0"/>
        <v>4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0</v>
      </c>
      <c r="AG45" s="163">
        <f t="shared" si="0"/>
        <v>0</v>
      </c>
      <c r="AH45" s="163">
        <f t="shared" si="0"/>
        <v>0</v>
      </c>
      <c r="AI45" s="163">
        <f t="shared" si="0"/>
        <v>0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0</v>
      </c>
      <c r="AN45" s="163">
        <f t="shared" si="1"/>
        <v>0</v>
      </c>
      <c r="AO45" s="163">
        <f t="shared" si="1"/>
        <v>7</v>
      </c>
      <c r="AP45" s="163">
        <f t="shared" si="1"/>
        <v>7</v>
      </c>
      <c r="AQ45" s="163">
        <f t="shared" si="1"/>
        <v>0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0</v>
      </c>
      <c r="AY45" s="163">
        <f t="shared" si="1"/>
        <v>0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896</v>
      </c>
      <c r="D46" s="107"/>
      <c r="E46" s="163"/>
      <c r="F46" s="163">
        <v>4</v>
      </c>
      <c r="G46" s="163">
        <v>4</v>
      </c>
      <c r="H46" s="163"/>
      <c r="I46" s="163">
        <v>2</v>
      </c>
      <c r="J46" s="163">
        <v>1</v>
      </c>
      <c r="K46" s="163"/>
      <c r="L46" s="163">
        <v>4</v>
      </c>
      <c r="M46" s="163"/>
      <c r="N46" s="163"/>
      <c r="O46" s="163"/>
      <c r="P46" s="163"/>
      <c r="Q46" s="163"/>
      <c r="R46" s="163">
        <v>3</v>
      </c>
      <c r="S46" s="163">
        <v>1</v>
      </c>
      <c r="T46" s="163"/>
      <c r="U46" s="163"/>
      <c r="V46" s="163"/>
      <c r="W46" s="163"/>
      <c r="X46" s="163">
        <v>4</v>
      </c>
      <c r="Y46" s="163"/>
      <c r="Z46" s="163">
        <v>4</v>
      </c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>
        <v>4</v>
      </c>
      <c r="AP46" s="163">
        <v>4</v>
      </c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</row>
    <row r="47" spans="1:53">
      <c r="A47" s="48">
        <v>36</v>
      </c>
      <c r="B47" s="26"/>
      <c r="C47" s="107" t="s">
        <v>897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178" t="s">
        <v>2254</v>
      </c>
      <c r="AO50" s="178"/>
      <c r="AP50" s="120"/>
      <c r="AQ50" s="179" t="s">
        <v>2432</v>
      </c>
      <c r="AR50" s="179"/>
      <c r="AS50" s="179"/>
      <c r="AT50" s="121" t="s">
        <v>2432</v>
      </c>
      <c r="AU50" s="228" t="s">
        <v>2436</v>
      </c>
      <c r="AV50" s="228"/>
      <c r="AW50" s="228"/>
      <c r="AX50" s="228"/>
      <c r="AY50" s="228"/>
      <c r="AZ50" s="228"/>
    </row>
    <row r="51" spans="1:53" ht="12.95" customHeight="1">
      <c r="AN51" s="122" t="s">
        <v>2432</v>
      </c>
      <c r="AO51" s="122" t="s">
        <v>2432</v>
      </c>
      <c r="AP51" s="120"/>
      <c r="AQ51" s="172" t="s">
        <v>2249</v>
      </c>
      <c r="AR51" s="172"/>
      <c r="AS51" s="172"/>
      <c r="AT51" s="121" t="s">
        <v>2432</v>
      </c>
      <c r="AU51" s="172" t="s">
        <v>2250</v>
      </c>
      <c r="AV51" s="172"/>
      <c r="AW51" s="172"/>
      <c r="AX51" s="172"/>
      <c r="AY51" s="172"/>
      <c r="AZ51" s="172"/>
    </row>
    <row r="52" spans="1:53" ht="12.95" customHeight="1">
      <c r="AN52" s="180" t="s">
        <v>2255</v>
      </c>
      <c r="AO52" s="180"/>
      <c r="AP52" s="120"/>
      <c r="AQ52" s="179" t="s">
        <v>2432</v>
      </c>
      <c r="AR52" s="179"/>
      <c r="AS52" s="179"/>
      <c r="AT52" s="121" t="s">
        <v>2432</v>
      </c>
      <c r="AU52" s="228" t="s">
        <v>2434</v>
      </c>
      <c r="AV52" s="228"/>
      <c r="AW52" s="228"/>
      <c r="AX52" s="228"/>
      <c r="AY52" s="228"/>
      <c r="AZ52" s="228"/>
    </row>
    <row r="53" spans="1:53" ht="12.95" customHeight="1">
      <c r="AN53" s="120"/>
      <c r="AO53" s="120"/>
      <c r="AP53" s="120"/>
      <c r="AQ53" s="172" t="s">
        <v>2249</v>
      </c>
      <c r="AR53" s="172"/>
      <c r="AS53" s="172"/>
      <c r="AT53" s="120"/>
      <c r="AU53" s="172" t="s">
        <v>2250</v>
      </c>
      <c r="AV53" s="172"/>
      <c r="AW53" s="172"/>
      <c r="AX53" s="172"/>
      <c r="AY53" s="172"/>
      <c r="AZ53" s="172"/>
    </row>
    <row r="54" spans="1:53" ht="7.5" customHeight="1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5" customHeight="1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173" t="s">
        <v>2432</v>
      </c>
      <c r="AQ55" s="173"/>
      <c r="AR55" s="173"/>
      <c r="AS55" s="120"/>
      <c r="AT55" s="174" t="s">
        <v>2253</v>
      </c>
      <c r="AU55" s="174"/>
      <c r="AV55" s="174"/>
      <c r="AW55" s="175" t="s">
        <v>2432</v>
      </c>
      <c r="AX55" s="175"/>
      <c r="AY55" s="175"/>
      <c r="AZ55" s="175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2251</v>
      </c>
      <c r="AP57" s="176" t="s">
        <v>2432</v>
      </c>
      <c r="AQ57" s="176"/>
      <c r="AR57" s="176"/>
      <c r="AT57" s="177" t="s">
        <v>2435</v>
      </c>
      <c r="AU57" s="177"/>
      <c r="AV57" s="177"/>
      <c r="AW57" s="177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P55:AR55"/>
    <mergeCell ref="AT55:AV55"/>
    <mergeCell ref="AP57:AR57"/>
    <mergeCell ref="AT57:AW57"/>
    <mergeCell ref="AW55:AZ55"/>
    <mergeCell ref="AU52:AZ52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Малинський районний суд Житомирської області, Початок періоду: 01.01.2017, Кінець періоду: 30.06.2017&amp;L50567562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E3" s="59" t="s">
        <v>1533</v>
      </c>
    </row>
    <row r="4" spans="1:8" ht="18.95" customHeight="1">
      <c r="E4" s="59" t="s">
        <v>1534</v>
      </c>
    </row>
    <row r="5" spans="1:8" ht="18.95" customHeight="1">
      <c r="A5" s="293" t="s">
        <v>1535</v>
      </c>
      <c r="B5" s="293"/>
      <c r="C5" s="293"/>
      <c r="D5" s="293"/>
      <c r="E5" s="293"/>
      <c r="F5" s="293"/>
      <c r="G5" s="293"/>
      <c r="H5" s="293"/>
    </row>
    <row r="6" spans="1:8" ht="18.95" customHeight="1">
      <c r="B6" s="293" t="s">
        <v>1536</v>
      </c>
      <c r="C6" s="293"/>
      <c r="D6" s="293"/>
      <c r="E6" s="293"/>
      <c r="F6" s="293"/>
      <c r="G6" s="293"/>
      <c r="H6" s="293"/>
    </row>
    <row r="8" spans="1:8" ht="18.95" customHeight="1">
      <c r="D8" s="84" t="s">
        <v>15</v>
      </c>
      <c r="E8" s="292" t="s">
        <v>2437</v>
      </c>
      <c r="F8" s="292"/>
      <c r="G8" s="292"/>
      <c r="H8" s="292"/>
    </row>
    <row r="9" spans="1:8" ht="12.95" customHeight="1">
      <c r="E9" s="85" t="s">
        <v>1537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286" t="s">
        <v>6</v>
      </c>
      <c r="C11" s="286"/>
      <c r="D11" s="286"/>
      <c r="E11" s="286" t="s">
        <v>1538</v>
      </c>
      <c r="F11" s="91"/>
    </row>
    <row r="12" spans="1:8" ht="12.95" customHeight="1">
      <c r="A12" s="98"/>
      <c r="B12" s="286"/>
      <c r="C12" s="286"/>
      <c r="D12" s="286"/>
      <c r="E12" s="286"/>
      <c r="F12" s="273" t="s">
        <v>1539</v>
      </c>
      <c r="G12" s="274"/>
      <c r="H12" s="274"/>
    </row>
    <row r="13" spans="1:8" ht="52.5" customHeight="1">
      <c r="A13" s="98"/>
      <c r="B13" s="287" t="s">
        <v>5</v>
      </c>
      <c r="C13" s="288"/>
      <c r="D13" s="289"/>
      <c r="E13" s="86" t="s">
        <v>7</v>
      </c>
      <c r="F13" s="91"/>
      <c r="G13" s="87" t="s">
        <v>2</v>
      </c>
    </row>
    <row r="14" spans="1:8" ht="12.95" customHeight="1">
      <c r="A14" s="98"/>
      <c r="B14" s="299" t="s">
        <v>12</v>
      </c>
      <c r="C14" s="300"/>
      <c r="D14" s="301"/>
      <c r="E14" s="285" t="s">
        <v>11</v>
      </c>
      <c r="F14" s="91"/>
    </row>
    <row r="15" spans="1:8" ht="12.95" customHeight="1">
      <c r="A15" s="98"/>
      <c r="B15" s="302"/>
      <c r="C15" s="303"/>
      <c r="D15" s="304"/>
      <c r="E15" s="285"/>
      <c r="F15" s="91"/>
    </row>
    <row r="16" spans="1:8" ht="12.95" customHeight="1">
      <c r="A16" s="98"/>
      <c r="B16" s="302"/>
      <c r="C16" s="303"/>
      <c r="D16" s="304"/>
      <c r="E16" s="285"/>
      <c r="F16" s="273" t="s">
        <v>1540</v>
      </c>
      <c r="G16" s="274"/>
      <c r="H16" s="274"/>
    </row>
    <row r="17" spans="1:9" ht="22.5" customHeight="1">
      <c r="A17" s="98"/>
      <c r="B17" s="305"/>
      <c r="C17" s="306"/>
      <c r="D17" s="307"/>
      <c r="E17" s="285"/>
      <c r="F17" s="273" t="s">
        <v>1541</v>
      </c>
      <c r="G17" s="274"/>
      <c r="H17" s="274"/>
    </row>
    <row r="18" spans="1:9" ht="12.95" customHeight="1">
      <c r="A18" s="98"/>
      <c r="B18" s="299" t="s">
        <v>8</v>
      </c>
      <c r="C18" s="300"/>
      <c r="D18" s="301"/>
      <c r="E18" s="308" t="s">
        <v>13</v>
      </c>
      <c r="F18" s="290" t="s">
        <v>3</v>
      </c>
      <c r="G18" s="291"/>
      <c r="H18" s="291"/>
    </row>
    <row r="19" spans="1:9" ht="12.95" customHeight="1">
      <c r="A19" s="98"/>
      <c r="B19" s="302"/>
      <c r="C19" s="303"/>
      <c r="D19" s="304"/>
      <c r="E19" s="256"/>
      <c r="F19" s="273" t="s">
        <v>4</v>
      </c>
      <c r="G19" s="274"/>
      <c r="H19" s="274"/>
    </row>
    <row r="20" spans="1:9" ht="11.25" customHeight="1">
      <c r="A20" s="98"/>
      <c r="B20" s="305"/>
      <c r="C20" s="306"/>
      <c r="D20" s="307"/>
      <c r="E20" s="257"/>
      <c r="F20" s="273"/>
      <c r="G20" s="274"/>
      <c r="H20" s="274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97" t="s">
        <v>9</v>
      </c>
      <c r="C34" s="298"/>
      <c r="D34" s="271" t="s">
        <v>2438</v>
      </c>
      <c r="E34" s="271"/>
      <c r="F34" s="271"/>
      <c r="G34" s="271"/>
      <c r="H34" s="272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10</v>
      </c>
      <c r="C36" s="92"/>
      <c r="D36" s="270" t="s">
        <v>2439</v>
      </c>
      <c r="E36" s="271"/>
      <c r="F36" s="271"/>
      <c r="G36" s="271"/>
      <c r="H36" s="272"/>
      <c r="I36" s="91"/>
    </row>
    <row r="37" spans="1:9" ht="12.95" customHeight="1">
      <c r="A37" s="98"/>
      <c r="B37" s="275" t="s">
        <v>2440</v>
      </c>
      <c r="C37" s="276"/>
      <c r="D37" s="276"/>
      <c r="E37" s="276"/>
      <c r="F37" s="276"/>
      <c r="G37" s="276"/>
      <c r="H37" s="277"/>
      <c r="I37" s="91"/>
    </row>
    <row r="38" spans="1:9" ht="12.95" customHeight="1">
      <c r="A38" s="98"/>
      <c r="B38" s="278" t="s">
        <v>2441</v>
      </c>
      <c r="C38" s="279"/>
      <c r="D38" s="279"/>
      <c r="E38" s="279"/>
      <c r="F38" s="279"/>
      <c r="G38" s="279"/>
      <c r="H38" s="280"/>
      <c r="I38" s="91"/>
    </row>
    <row r="39" spans="1:9" ht="12.95" customHeight="1">
      <c r="A39" s="98"/>
      <c r="B39" s="282" t="s">
        <v>1530</v>
      </c>
      <c r="C39" s="283"/>
      <c r="D39" s="283"/>
      <c r="E39" s="283"/>
      <c r="F39" s="283"/>
      <c r="G39" s="283"/>
      <c r="H39" s="284"/>
      <c r="I39" s="91"/>
    </row>
    <row r="40" spans="1:9" ht="12.95" customHeight="1">
      <c r="A40" s="98"/>
      <c r="B40" s="281">
        <v>8</v>
      </c>
      <c r="C40" s="281"/>
      <c r="D40" s="281"/>
      <c r="E40" s="281"/>
      <c r="F40" s="281"/>
      <c r="G40" s="281"/>
      <c r="H40" s="281"/>
      <c r="I40" s="91"/>
    </row>
    <row r="41" spans="1:9" ht="12.95" customHeight="1">
      <c r="A41" s="98"/>
      <c r="B41" s="281"/>
      <c r="C41" s="281"/>
      <c r="D41" s="281"/>
      <c r="E41" s="281"/>
      <c r="F41" s="281"/>
      <c r="G41" s="281"/>
      <c r="H41" s="281"/>
      <c r="I41" s="91"/>
    </row>
    <row r="42" spans="1:9" ht="12.95" customHeight="1">
      <c r="A42" s="98"/>
      <c r="B42" s="294" t="s">
        <v>1531</v>
      </c>
      <c r="C42" s="295"/>
      <c r="D42" s="295"/>
      <c r="E42" s="295"/>
      <c r="F42" s="295"/>
      <c r="G42" s="295"/>
      <c r="H42" s="296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&amp;C&amp;L50567562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1542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2437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1576</v>
      </c>
      <c r="G9" s="310"/>
      <c r="H9" s="310"/>
    </row>
    <row r="10" spans="1:8" ht="52.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97" t="s">
        <v>9</v>
      </c>
      <c r="C32" s="298"/>
      <c r="D32" s="271" t="s">
        <v>2438</v>
      </c>
      <c r="E32" s="271"/>
      <c r="F32" s="271"/>
      <c r="G32" s="271"/>
      <c r="H32" s="272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10</v>
      </c>
      <c r="C34" s="92"/>
      <c r="D34" s="270" t="s">
        <v>2439</v>
      </c>
      <c r="E34" s="271"/>
      <c r="F34" s="271"/>
      <c r="G34" s="271"/>
      <c r="H34" s="272"/>
      <c r="I34" s="91"/>
    </row>
    <row r="35" spans="1:9" ht="12.95" customHeight="1">
      <c r="A35" s="98"/>
      <c r="B35" s="275" t="s">
        <v>2440</v>
      </c>
      <c r="C35" s="276"/>
      <c r="D35" s="276"/>
      <c r="E35" s="276"/>
      <c r="F35" s="276"/>
      <c r="G35" s="276"/>
      <c r="H35" s="277"/>
      <c r="I35" s="91"/>
    </row>
    <row r="36" spans="1:9" ht="12.95" customHeight="1">
      <c r="A36" s="98"/>
      <c r="B36" s="278" t="s">
        <v>2441</v>
      </c>
      <c r="C36" s="279"/>
      <c r="D36" s="279"/>
      <c r="E36" s="279"/>
      <c r="F36" s="279"/>
      <c r="G36" s="279"/>
      <c r="H36" s="280"/>
      <c r="I36" s="91"/>
    </row>
    <row r="37" spans="1:9" ht="12.95" customHeight="1">
      <c r="A37" s="98"/>
      <c r="B37" s="282" t="s">
        <v>1530</v>
      </c>
      <c r="C37" s="283"/>
      <c r="D37" s="283"/>
      <c r="E37" s="283"/>
      <c r="F37" s="283"/>
      <c r="G37" s="283"/>
      <c r="H37" s="284"/>
      <c r="I37" s="91"/>
    </row>
    <row r="38" spans="1:9" ht="12.95" customHeight="1">
      <c r="A38" s="98"/>
      <c r="B38" s="281">
        <v>8</v>
      </c>
      <c r="C38" s="281"/>
      <c r="D38" s="281"/>
      <c r="E38" s="281"/>
      <c r="F38" s="281"/>
      <c r="G38" s="281"/>
      <c r="H38" s="281"/>
      <c r="I38" s="91"/>
    </row>
    <row r="39" spans="1:9" ht="12.95" customHeight="1">
      <c r="A39" s="98"/>
      <c r="B39" s="281"/>
      <c r="C39" s="281"/>
      <c r="D39" s="281"/>
      <c r="E39" s="281"/>
      <c r="F39" s="281"/>
      <c r="G39" s="281"/>
      <c r="H39" s="281"/>
      <c r="I39" s="91"/>
    </row>
    <row r="40" spans="1:9" ht="12.95" customHeight="1">
      <c r="A40" s="98"/>
      <c r="B40" s="294" t="s">
        <v>1531</v>
      </c>
      <c r="C40" s="295"/>
      <c r="D40" s="295"/>
      <c r="E40" s="295"/>
      <c r="F40" s="295"/>
      <c r="G40" s="295"/>
      <c r="H40" s="296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&amp;C&amp;L50567562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3" t="s">
        <v>78</v>
      </c>
      <c r="C3" s="293"/>
      <c r="D3" s="293"/>
      <c r="E3" s="293"/>
      <c r="F3" s="293"/>
      <c r="G3" s="293"/>
      <c r="H3" s="293"/>
    </row>
    <row r="5" spans="1:8" ht="18.95" customHeight="1">
      <c r="D5" s="84" t="s">
        <v>15</v>
      </c>
      <c r="E5" s="292" t="s">
        <v>2437</v>
      </c>
      <c r="F5" s="292"/>
      <c r="G5" s="292"/>
      <c r="H5" s="292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5" customHeight="1">
      <c r="A9" s="98"/>
      <c r="B9" s="286"/>
      <c r="C9" s="286"/>
      <c r="D9" s="286"/>
      <c r="E9" s="286"/>
      <c r="F9" s="309" t="s">
        <v>1575</v>
      </c>
      <c r="G9" s="310"/>
      <c r="H9" s="310"/>
    </row>
    <row r="10" spans="1:8" ht="53.2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5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5" customHeight="1">
      <c r="A12" s="98"/>
      <c r="B12" s="302"/>
      <c r="C12" s="303"/>
      <c r="D12" s="304"/>
      <c r="E12" s="285"/>
      <c r="F12" s="91"/>
    </row>
    <row r="13" spans="1:8" ht="12.95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5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5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97" t="s">
        <v>9</v>
      </c>
      <c r="C30" s="298"/>
      <c r="D30" s="271" t="s">
        <v>2438</v>
      </c>
      <c r="E30" s="271"/>
      <c r="F30" s="271"/>
      <c r="G30" s="271"/>
      <c r="H30" s="272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10</v>
      </c>
      <c r="C32" s="92"/>
      <c r="D32" s="270" t="s">
        <v>2439</v>
      </c>
      <c r="E32" s="271"/>
      <c r="F32" s="271"/>
      <c r="G32" s="271"/>
      <c r="H32" s="272"/>
      <c r="I32" s="91"/>
    </row>
    <row r="33" spans="1:9" ht="12.95" customHeight="1">
      <c r="A33" s="98"/>
      <c r="B33" s="275" t="s">
        <v>2440</v>
      </c>
      <c r="C33" s="276"/>
      <c r="D33" s="276"/>
      <c r="E33" s="276"/>
      <c r="F33" s="276"/>
      <c r="G33" s="276"/>
      <c r="H33" s="277"/>
      <c r="I33" s="91"/>
    </row>
    <row r="34" spans="1:9" ht="12.95" customHeight="1">
      <c r="A34" s="98"/>
      <c r="B34" s="278" t="s">
        <v>2441</v>
      </c>
      <c r="C34" s="279"/>
      <c r="D34" s="279"/>
      <c r="E34" s="279"/>
      <c r="F34" s="279"/>
      <c r="G34" s="279"/>
      <c r="H34" s="280"/>
      <c r="I34" s="91"/>
    </row>
    <row r="35" spans="1:9" ht="12.95" customHeight="1">
      <c r="A35" s="98"/>
      <c r="B35" s="282" t="s">
        <v>1530</v>
      </c>
      <c r="C35" s="283"/>
      <c r="D35" s="283"/>
      <c r="E35" s="283"/>
      <c r="F35" s="283"/>
      <c r="G35" s="283"/>
      <c r="H35" s="284"/>
      <c r="I35" s="91"/>
    </row>
    <row r="36" spans="1:9" ht="12.95" customHeight="1">
      <c r="A36" s="98"/>
      <c r="B36" s="281">
        <v>8</v>
      </c>
      <c r="C36" s="281"/>
      <c r="D36" s="281"/>
      <c r="E36" s="281"/>
      <c r="F36" s="281"/>
      <c r="G36" s="281"/>
      <c r="H36" s="281"/>
      <c r="I36" s="91"/>
    </row>
    <row r="37" spans="1:9" ht="12.95" customHeight="1">
      <c r="A37" s="98"/>
      <c r="B37" s="281"/>
      <c r="C37" s="281"/>
      <c r="D37" s="281"/>
      <c r="E37" s="281"/>
      <c r="F37" s="281"/>
      <c r="G37" s="281"/>
      <c r="H37" s="281"/>
      <c r="I37" s="91"/>
    </row>
    <row r="38" spans="1:9" ht="12.95" customHeight="1">
      <c r="A38" s="98"/>
      <c r="B38" s="294" t="s">
        <v>1531</v>
      </c>
      <c r="C38" s="295"/>
      <c r="D38" s="295"/>
      <c r="E38" s="295"/>
      <c r="F38" s="295"/>
      <c r="G38" s="295"/>
      <c r="H38" s="296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&amp;C&amp;L50567562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Zal1</cp:lastModifiedBy>
  <cp:lastPrinted>2016-08-11T13:46:05Z</cp:lastPrinted>
  <dcterms:created xsi:type="dcterms:W3CDTF">2015-09-09T11:49:35Z</dcterms:created>
  <dcterms:modified xsi:type="dcterms:W3CDTF">2017-07-20T06:03:47Z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6-8_00283_2.2017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50567562</vt:lpwstr>
  </property>
  <property fmtid="{D5CDD505-2E9C-101B-9397-08002B2CF9AE}" pid="9" name="Підрозділ">
    <vt:lpwstr>Малинський районний суд Житомирської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484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30.06.2017</vt:lpwstr>
  </property>
  <property fmtid="{D5CDD505-2E9C-101B-9397-08002B2CF9AE}" pid="14" name="Період">
    <vt:lpwstr>перше півріччя 2017 року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