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14210"/>
</workbook>
</file>

<file path=xl/calcChain.xml><?xml version="1.0" encoding="utf-8"?>
<calcChain xmlns="http://schemas.openxmlformats.org/spreadsheetml/2006/main">
  <c r="E13" i="2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F1586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H1586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J1586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L1586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N1586"/>
  <c r="O13"/>
  <c r="O30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O1586"/>
  <c r="P13"/>
  <c r="P30"/>
  <c r="P95"/>
  <c r="P113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P1586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R1586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T1586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27"/>
  <c r="V202"/>
  <c r="V248"/>
  <c r="V366"/>
  <c r="V408"/>
  <c r="V466"/>
  <c r="V477"/>
  <c r="V517"/>
  <c r="V561"/>
  <c r="V562"/>
  <c r="V626"/>
  <c r="V647"/>
  <c r="V710"/>
  <c r="V723"/>
  <c r="V778"/>
  <c r="V842"/>
  <c r="V947"/>
  <c r="V1586"/>
  <c r="W13"/>
  <c r="W30"/>
  <c r="W95"/>
  <c r="W113"/>
  <c r="W127"/>
  <c r="W202"/>
  <c r="W248"/>
  <c r="W366"/>
  <c r="W408"/>
  <c r="W466"/>
  <c r="W477"/>
  <c r="W517"/>
  <c r="W561"/>
  <c r="W562"/>
  <c r="W626"/>
  <c r="W647"/>
  <c r="W710"/>
  <c r="W723"/>
  <c r="W778"/>
  <c r="W842"/>
  <c r="W947"/>
  <c r="W1586"/>
  <c r="X13"/>
  <c r="X30"/>
  <c r="X95"/>
  <c r="X113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X1586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Z1586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B1586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947"/>
  <c r="AC1586"/>
  <c r="AD13"/>
  <c r="AD30"/>
  <c r="AD95"/>
  <c r="AD113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D1586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947"/>
  <c r="AF1586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947"/>
  <c r="AG1586"/>
  <c r="AH13"/>
  <c r="AH30"/>
  <c r="AH95"/>
  <c r="AH113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H1586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J1586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L1586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N1586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P1586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R1586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T1586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AV1586"/>
  <c r="E13" i="4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F1586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H1586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J1586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L1586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N1586"/>
  <c r="O13"/>
  <c r="O30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O1586"/>
  <c r="P13"/>
  <c r="P30"/>
  <c r="P95"/>
  <c r="P113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P1586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R1586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T1586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27"/>
  <c r="V202"/>
  <c r="V248"/>
  <c r="V366"/>
  <c r="V408"/>
  <c r="V466"/>
  <c r="V477"/>
  <c r="V517"/>
  <c r="V561"/>
  <c r="V562"/>
  <c r="V626"/>
  <c r="V647"/>
  <c r="V710"/>
  <c r="V723"/>
  <c r="V778"/>
  <c r="V842"/>
  <c r="V947"/>
  <c r="V1586"/>
  <c r="W13"/>
  <c r="W30"/>
  <c r="W95"/>
  <c r="W113"/>
  <c r="W127"/>
  <c r="W202"/>
  <c r="W248"/>
  <c r="W366"/>
  <c r="W408"/>
  <c r="W466"/>
  <c r="W477"/>
  <c r="W517"/>
  <c r="W561"/>
  <c r="W562"/>
  <c r="W626"/>
  <c r="W647"/>
  <c r="W710"/>
  <c r="W723"/>
  <c r="W778"/>
  <c r="W842"/>
  <c r="W947"/>
  <c r="W1586"/>
  <c r="X13"/>
  <c r="X30"/>
  <c r="X95"/>
  <c r="X113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X1586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Z1586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B1586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947"/>
  <c r="AC1586"/>
  <c r="AD13"/>
  <c r="AD30"/>
  <c r="AD95"/>
  <c r="AD113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D1586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947"/>
  <c r="AF1586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947"/>
  <c r="AG1586"/>
  <c r="AH13"/>
  <c r="AH30"/>
  <c r="AH95"/>
  <c r="AH113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H1586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J1586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L1586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N1586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P1586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R1586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T1586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AV1586"/>
  <c r="AW13"/>
  <c r="AW30"/>
  <c r="AW95"/>
  <c r="AW113"/>
  <c r="AW127"/>
  <c r="AW202"/>
  <c r="AW248"/>
  <c r="AW366"/>
  <c r="AW408"/>
  <c r="AW466"/>
  <c r="AW477"/>
  <c r="AW517"/>
  <c r="AW561"/>
  <c r="AW562"/>
  <c r="AW626"/>
  <c r="AW647"/>
  <c r="AW710"/>
  <c r="AW723"/>
  <c r="AW778"/>
  <c r="AW842"/>
  <c r="AW947"/>
  <c r="AW1586"/>
  <c r="AX13"/>
  <c r="AX30"/>
  <c r="AX95"/>
  <c r="AX113"/>
  <c r="AX127"/>
  <c r="AX202"/>
  <c r="AX248"/>
  <c r="AX366"/>
  <c r="AX408"/>
  <c r="AX466"/>
  <c r="AX477"/>
  <c r="AX517"/>
  <c r="AX561"/>
  <c r="AX562"/>
  <c r="AX626"/>
  <c r="AX647"/>
  <c r="AX710"/>
  <c r="AX723"/>
  <c r="AX778"/>
  <c r="AX842"/>
  <c r="AX947"/>
  <c r="AX1586"/>
  <c r="AY13"/>
  <c r="AY30"/>
  <c r="AY95"/>
  <c r="AY113"/>
  <c r="AY127"/>
  <c r="AY202"/>
  <c r="AY248"/>
  <c r="AY366"/>
  <c r="AY408"/>
  <c r="AY466"/>
  <c r="AY477"/>
  <c r="AY517"/>
  <c r="AY561"/>
  <c r="AY562"/>
  <c r="AY626"/>
  <c r="AY647"/>
  <c r="AY710"/>
  <c r="AY723"/>
  <c r="AY778"/>
  <c r="AY842"/>
  <c r="AY947"/>
  <c r="AY1586"/>
  <c r="AZ13"/>
  <c r="AZ30"/>
  <c r="AZ95"/>
  <c r="AZ113"/>
  <c r="AZ127"/>
  <c r="AZ202"/>
  <c r="AZ248"/>
  <c r="AZ366"/>
  <c r="AZ408"/>
  <c r="AZ466"/>
  <c r="AZ477"/>
  <c r="AZ517"/>
  <c r="AZ561"/>
  <c r="AZ562"/>
  <c r="AZ626"/>
  <c r="AZ647"/>
  <c r="AZ710"/>
  <c r="AZ723"/>
  <c r="AZ778"/>
  <c r="AZ842"/>
  <c r="AZ947"/>
  <c r="AZ1586"/>
  <c r="BA13"/>
  <c r="BA30"/>
  <c r="BA95"/>
  <c r="BA113"/>
  <c r="BA127"/>
  <c r="BA202"/>
  <c r="BA248"/>
  <c r="BA366"/>
  <c r="BA408"/>
  <c r="BA466"/>
  <c r="BA477"/>
  <c r="BA517"/>
  <c r="BA561"/>
  <c r="BA562"/>
  <c r="BA626"/>
  <c r="BA647"/>
  <c r="BA710"/>
  <c r="BA723"/>
  <c r="BA778"/>
  <c r="BA842"/>
  <c r="BA947"/>
  <c r="BA1586"/>
  <c r="BB13"/>
  <c r="BB30"/>
  <c r="BB95"/>
  <c r="BB113"/>
  <c r="BB127"/>
  <c r="BB202"/>
  <c r="BB248"/>
  <c r="BB366"/>
  <c r="BB408"/>
  <c r="BB466"/>
  <c r="BB477"/>
  <c r="BB517"/>
  <c r="BB561"/>
  <c r="BB562"/>
  <c r="BB626"/>
  <c r="BB647"/>
  <c r="BB710"/>
  <c r="BB723"/>
  <c r="BB778"/>
  <c r="BB842"/>
  <c r="BB947"/>
  <c r="BB1586"/>
  <c r="BC13"/>
  <c r="BC30"/>
  <c r="BC95"/>
  <c r="BC113"/>
  <c r="BC127"/>
  <c r="BC202"/>
  <c r="BC248"/>
  <c r="BC366"/>
  <c r="BC408"/>
  <c r="BC466"/>
  <c r="BC477"/>
  <c r="BC517"/>
  <c r="BC561"/>
  <c r="BC562"/>
  <c r="BC626"/>
  <c r="BC647"/>
  <c r="BC710"/>
  <c r="BC723"/>
  <c r="BC778"/>
  <c r="BC842"/>
  <c r="BC947"/>
  <c r="BC1586"/>
  <c r="BD13"/>
  <c r="BD30"/>
  <c r="BD95"/>
  <c r="BD113"/>
  <c r="BD127"/>
  <c r="BD202"/>
  <c r="BD248"/>
  <c r="BD366"/>
  <c r="BD408"/>
  <c r="BD466"/>
  <c r="BD477"/>
  <c r="BD517"/>
  <c r="BD561"/>
  <c r="BD562"/>
  <c r="BD626"/>
  <c r="BD647"/>
  <c r="BD710"/>
  <c r="BD723"/>
  <c r="BD778"/>
  <c r="BD842"/>
  <c r="BD947"/>
  <c r="BD1586"/>
  <c r="BE13"/>
  <c r="BE30"/>
  <c r="BE95"/>
  <c r="BE113"/>
  <c r="BE127"/>
  <c r="BE202"/>
  <c r="BE248"/>
  <c r="BE366"/>
  <c r="BE408"/>
  <c r="BE466"/>
  <c r="BE477"/>
  <c r="BE517"/>
  <c r="BE561"/>
  <c r="BE562"/>
  <c r="BE626"/>
  <c r="BE647"/>
  <c r="BE710"/>
  <c r="BE723"/>
  <c r="BE778"/>
  <c r="BE842"/>
  <c r="BE947"/>
  <c r="BE1586"/>
  <c r="BF13"/>
  <c r="BF30"/>
  <c r="BF95"/>
  <c r="BF113"/>
  <c r="BF127"/>
  <c r="BF202"/>
  <c r="BF248"/>
  <c r="BF366"/>
  <c r="BF408"/>
  <c r="BF466"/>
  <c r="BF477"/>
  <c r="BF517"/>
  <c r="BF561"/>
  <c r="BF562"/>
  <c r="BF626"/>
  <c r="BF647"/>
  <c r="BF710"/>
  <c r="BF723"/>
  <c r="BF778"/>
  <c r="BF842"/>
  <c r="BF947"/>
  <c r="BF1586"/>
  <c r="BG13"/>
  <c r="BG30"/>
  <c r="BG95"/>
  <c r="BG113"/>
  <c r="BG127"/>
  <c r="BG202"/>
  <c r="BG248"/>
  <c r="BG366"/>
  <c r="BG408"/>
  <c r="BG466"/>
  <c r="BG477"/>
  <c r="BG517"/>
  <c r="BG561"/>
  <c r="BG562"/>
  <c r="BG626"/>
  <c r="BG647"/>
  <c r="BG710"/>
  <c r="BG723"/>
  <c r="BG778"/>
  <c r="BG842"/>
  <c r="BG947"/>
  <c r="BG1586"/>
  <c r="BH13"/>
  <c r="BH30"/>
  <c r="BH95"/>
  <c r="BH113"/>
  <c r="BH127"/>
  <c r="BH202"/>
  <c r="BH248"/>
  <c r="BH366"/>
  <c r="BH408"/>
  <c r="BH466"/>
  <c r="BH477"/>
  <c r="BH517"/>
  <c r="BH561"/>
  <c r="BH562"/>
  <c r="BH626"/>
  <c r="BH647"/>
  <c r="BH710"/>
  <c r="BH723"/>
  <c r="BH778"/>
  <c r="BH842"/>
  <c r="BH947"/>
  <c r="BH1586"/>
  <c r="BI13"/>
  <c r="BI30"/>
  <c r="BI95"/>
  <c r="BI113"/>
  <c r="BI127"/>
  <c r="BI202"/>
  <c r="BI248"/>
  <c r="BI366"/>
  <c r="BI408"/>
  <c r="BI466"/>
  <c r="BI477"/>
  <c r="BI517"/>
  <c r="BI561"/>
  <c r="BI562"/>
  <c r="BI626"/>
  <c r="BI647"/>
  <c r="BI710"/>
  <c r="BI723"/>
  <c r="BI778"/>
  <c r="BI842"/>
  <c r="BI947"/>
  <c r="BI1586"/>
  <c r="BJ13"/>
  <c r="BJ30"/>
  <c r="BJ95"/>
  <c r="BJ113"/>
  <c r="BJ127"/>
  <c r="BJ202"/>
  <c r="BJ248"/>
  <c r="BJ366"/>
  <c r="BJ408"/>
  <c r="BJ466"/>
  <c r="BJ477"/>
  <c r="BJ517"/>
  <c r="BJ561"/>
  <c r="BJ562"/>
  <c r="BJ626"/>
  <c r="BJ647"/>
  <c r="BJ710"/>
  <c r="BJ723"/>
  <c r="BJ778"/>
  <c r="BJ842"/>
  <c r="BJ947"/>
  <c r="BJ1586"/>
  <c r="BK13"/>
  <c r="BK30"/>
  <c r="BK95"/>
  <c r="BK113"/>
  <c r="BK127"/>
  <c r="BK202"/>
  <c r="BK248"/>
  <c r="BK366"/>
  <c r="BK408"/>
  <c r="BK466"/>
  <c r="BK477"/>
  <c r="BK517"/>
  <c r="BK561"/>
  <c r="BK562"/>
  <c r="BK626"/>
  <c r="BK647"/>
  <c r="BK710"/>
  <c r="BK723"/>
  <c r="BK778"/>
  <c r="BK842"/>
  <c r="BK947"/>
  <c r="BK1586"/>
  <c r="BL13"/>
  <c r="BL30"/>
  <c r="BL95"/>
  <c r="BL113"/>
  <c r="BL127"/>
  <c r="BL202"/>
  <c r="BL248"/>
  <c r="BL366"/>
  <c r="BL408"/>
  <c r="BL466"/>
  <c r="BL477"/>
  <c r="BL517"/>
  <c r="BL561"/>
  <c r="BL562"/>
  <c r="BL626"/>
  <c r="BL647"/>
  <c r="BL710"/>
  <c r="BL723"/>
  <c r="BL778"/>
  <c r="BL842"/>
  <c r="BL947"/>
  <c r="BL1586"/>
  <c r="BM13"/>
  <c r="BM30"/>
  <c r="BM95"/>
  <c r="BM113"/>
  <c r="BM127"/>
  <c r="BM202"/>
  <c r="BM248"/>
  <c r="BM366"/>
  <c r="BM408"/>
  <c r="BM466"/>
  <c r="BM477"/>
  <c r="BM517"/>
  <c r="BM561"/>
  <c r="BM562"/>
  <c r="BM626"/>
  <c r="BM647"/>
  <c r="BM710"/>
  <c r="BM723"/>
  <c r="BM778"/>
  <c r="BM842"/>
  <c r="BM947"/>
  <c r="BM1586"/>
  <c r="BN13"/>
  <c r="BN30"/>
  <c r="BN95"/>
  <c r="BN113"/>
  <c r="BN127"/>
  <c r="BN202"/>
  <c r="BN248"/>
  <c r="BN366"/>
  <c r="BN408"/>
  <c r="BN466"/>
  <c r="BN477"/>
  <c r="BN517"/>
  <c r="BN561"/>
  <c r="BN562"/>
  <c r="BN626"/>
  <c r="BN647"/>
  <c r="BN710"/>
  <c r="BN723"/>
  <c r="BN778"/>
  <c r="BN842"/>
  <c r="BN947"/>
  <c r="BN1586"/>
  <c r="BO13"/>
  <c r="BO30"/>
  <c r="BO95"/>
  <c r="BO113"/>
  <c r="BO127"/>
  <c r="BO202"/>
  <c r="BO248"/>
  <c r="BO366"/>
  <c r="BO408"/>
  <c r="BO466"/>
  <c r="BO477"/>
  <c r="BO517"/>
  <c r="BO561"/>
  <c r="BO562"/>
  <c r="BO626"/>
  <c r="BO647"/>
  <c r="BO710"/>
  <c r="BO723"/>
  <c r="BO778"/>
  <c r="BO842"/>
  <c r="BO947"/>
  <c r="BO1586"/>
  <c r="BP13"/>
  <c r="BP30"/>
  <c r="BP95"/>
  <c r="BP113"/>
  <c r="BP127"/>
  <c r="BP202"/>
  <c r="BP248"/>
  <c r="BP366"/>
  <c r="BP408"/>
  <c r="BP466"/>
  <c r="BP477"/>
  <c r="BP517"/>
  <c r="BP561"/>
  <c r="BP562"/>
  <c r="BP626"/>
  <c r="BP647"/>
  <c r="BP710"/>
  <c r="BP723"/>
  <c r="BP778"/>
  <c r="BP842"/>
  <c r="BP947"/>
  <c r="BP1586"/>
  <c r="BQ13"/>
  <c r="BQ30"/>
  <c r="BQ95"/>
  <c r="BQ113"/>
  <c r="BQ127"/>
  <c r="BQ202"/>
  <c r="BQ248"/>
  <c r="BQ366"/>
  <c r="BQ408"/>
  <c r="BQ466"/>
  <c r="BQ477"/>
  <c r="BQ517"/>
  <c r="BQ561"/>
  <c r="BQ562"/>
  <c r="BQ626"/>
  <c r="BQ647"/>
  <c r="BQ710"/>
  <c r="BQ723"/>
  <c r="BQ778"/>
  <c r="BQ842"/>
  <c r="BQ947"/>
  <c r="BQ1586"/>
  <c r="BR13"/>
  <c r="BR30"/>
  <c r="BR95"/>
  <c r="BR113"/>
  <c r="BR127"/>
  <c r="BR202"/>
  <c r="BR248"/>
  <c r="BR366"/>
  <c r="BR408"/>
  <c r="BR466"/>
  <c r="BR477"/>
  <c r="BR517"/>
  <c r="BR561"/>
  <c r="BR562"/>
  <c r="BR626"/>
  <c r="BR647"/>
  <c r="BR710"/>
  <c r="BR723"/>
  <c r="BR778"/>
  <c r="BR842"/>
  <c r="BR947"/>
  <c r="BR1586"/>
  <c r="BS13"/>
  <c r="BS30"/>
  <c r="BS95"/>
  <c r="BS113"/>
  <c r="BS127"/>
  <c r="BS202"/>
  <c r="BS248"/>
  <c r="BS366"/>
  <c r="BS408"/>
  <c r="BS466"/>
  <c r="BS477"/>
  <c r="BS517"/>
  <c r="BS561"/>
  <c r="BS562"/>
  <c r="BS626"/>
  <c r="BS647"/>
  <c r="BS710"/>
  <c r="BS723"/>
  <c r="BS778"/>
  <c r="BS842"/>
  <c r="BS947"/>
  <c r="BS1586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<sst xmlns="http://schemas.openxmlformats.org/spreadsheetml/2006/main" count="6518" uniqueCount="2430">
  <si>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</si>
  <si>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</si>
  <si>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</si>
  <si>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</si>
  <si>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</si>
  <si>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</si>
  <si>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</si>
  <si>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</si>
  <si>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</si>
  <si>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</si>
  <si>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</si>
  <si>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</si>
  <si>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</si>
  <si>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</si>
  <si>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</si>
  <si>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</si>
  <si>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</si>
  <si>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</si>
  <si>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</si>
  <si>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</si>
  <si>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</si>
  <si>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</si>
  <si>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</si>
  <si>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</si>
  <si>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</si>
  <si>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</si>
  <si>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</si>
  <si>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</si>
  <si>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</si>
  <si>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</si>
  <si>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</si>
  <si>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</si>
  <si>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</si>
  <si>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</si>
  <si>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</si>
  <si>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</si>
  <si>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</si>
  <si>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</si>
  <si>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</si>
  <si>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</si>
  <si>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</si>
  <si>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</si>
  <si>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</si>
  <si>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</si>
  <si>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</si>
  <si>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</si>
  <si>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</si>
  <si>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</si>
  <si>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</si>
  <si>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</si>
  <si>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</si>
  <si>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</si>
  <si>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</si>
  <si>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</si>
  <si>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</si>
  <si>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</si>
  <si>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</si>
  <si>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</si>
  <si>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</si>
  <si>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</si>
  <si>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</si>
  <si>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</si>
  <si>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</si>
  <si>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</si>
  <si>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</si>
  <si>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</si>
  <si>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</si>
  <si>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</si>
  <si>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</si>
  <si>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</si>
  <si>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</si>
  <si>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</si>
  <si>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</si>
  <si>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</si>
  <si>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</si>
  <si>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</si>
  <si>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</si>
  <si>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</si>
  <si>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</si>
  <si>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</si>
  <si>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</si>
  <si>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</si>
  <si>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</si>
  <si>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</si>
  <si>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</si>
  <si>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</si>
  <si>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</si>
  <si>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</si>
  <si>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</si>
  <si>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</si>
  <si>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</si>
  <si>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</si>
  <si>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</si>
  <si>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</si>
  <si>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</si>
  <si>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</si>
  <si>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</si>
  <si>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</si>
  <si>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</si>
  <si>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</si>
  <si>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</si>
  <si>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</si>
  <si>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</si>
  <si>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</si>
  <si>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</si>
  <si>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</si>
  <si>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</si>
  <si>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</si>
  <si>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</si>
  <si>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</si>
  <si>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</si>
  <si>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</si>
  <si>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</si>
  <si>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</si>
  <si>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</si>
  <si>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</si>
  <si>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</si>
  <si>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</si>
  <si>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</t>
  </si>
  <si>
    <t>(підпис)</t>
  </si>
  <si>
    <t>(04334)2-03-32</t>
  </si>
  <si>
    <t>(04334)2-10-22</t>
  </si>
  <si>
    <t>25 січня 2019 року</t>
  </si>
  <si>
    <t>позбавлення військового, спеціального звання, рангу,    чину або кваліфікаційного класу</t>
  </si>
  <si>
    <t>inbox@gs.vn.court.gov.ua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</si>
  <si>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</si>
  <si>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</si>
  <si>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</si>
  <si>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</si>
  <si>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В.М. Ковчежнюк</t>
  </si>
  <si>
    <t>(ПІБ)</t>
  </si>
  <si>
    <t>Л.І. Пелюшко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</si>
  <si>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</si>
  <si>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</si>
  <si>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</si>
  <si>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</si>
  <si>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</si>
  <si>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</si>
  <si>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</si>
  <si>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</si>
  <si>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</si>
  <si>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</si>
  <si>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</si>
  <si>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</si>
  <si>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</si>
  <si>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</si>
  <si>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</si>
  <si>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</si>
  <si>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</si>
  <si>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</si>
  <si>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</si>
  <si>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</si>
  <si>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</si>
  <si>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</si>
  <si>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</si>
  <si>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</si>
  <si>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</si>
  <si>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</si>
  <si>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</si>
  <si>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</si>
  <si>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</si>
  <si>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</si>
  <si>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</si>
  <si>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</si>
  <si>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</si>
  <si>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</si>
  <si>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</si>
  <si>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</si>
  <si>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</si>
  <si>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</si>
  <si>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</si>
  <si>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</si>
  <si>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</si>
  <si>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</si>
  <si>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</si>
  <si>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</si>
  <si>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</si>
  <si>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</si>
  <si>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</si>
  <si>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</si>
  <si>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</si>
  <si>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</si>
  <si>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</si>
  <si>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</si>
  <si>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</si>
  <si>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</si>
  <si>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</si>
  <si>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</si>
  <si>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</si>
  <si>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</si>
  <si>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</si>
  <si>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</si>
  <si>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</si>
  <si>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</si>
  <si>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</si>
  <si>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</si>
  <si>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</si>
  <si>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</si>
  <si>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</si>
  <si>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</si>
  <si>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</si>
  <si>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</si>
  <si>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</si>
  <si>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</si>
  <si>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</si>
  <si>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</si>
  <si>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</si>
  <si>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</si>
  <si>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</si>
  <si>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гр.48)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</si>
  <si>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</si>
  <si>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</si>
  <si>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</si>
  <si>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</si>
  <si>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гр.48)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</si>
  <si>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</si>
  <si>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</si>
  <si>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</si>
  <si>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</si>
  <si>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гр.48)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</si>
  <si>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</si>
  <si>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</si>
  <si>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</si>
  <si>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</si>
  <si>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</si>
  <si>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</si>
  <si>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</si>
  <si>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</si>
  <si>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</si>
  <si>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</si>
  <si>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</si>
  <si>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</si>
  <si>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</si>
  <si>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</si>
  <si>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</si>
  <si>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</si>
  <si>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</si>
  <si>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</si>
  <si>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</si>
  <si>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</si>
  <si>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</si>
  <si>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</si>
  <si>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</si>
  <si>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</si>
  <si>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</si>
  <si>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</si>
  <si>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</si>
  <si>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</si>
  <si>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</si>
  <si>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</si>
  <si>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</si>
  <si>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</si>
  <si>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</si>
  <si>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</si>
  <si>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</si>
  <si>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</si>
  <si>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</si>
  <si>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</si>
  <si>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</si>
  <si>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</si>
  <si>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</si>
  <si>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</si>
  <si>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</si>
  <si>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</si>
  <si>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</si>
  <si>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</si>
  <si>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</si>
  <si>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</si>
  <si>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</si>
  <si>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</si>
  <si>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</si>
  <si>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</si>
  <si>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</si>
  <si>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</si>
  <si>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</si>
  <si>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</si>
  <si>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</si>
  <si>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</si>
  <si>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</si>
  <si>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</si>
  <si>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</si>
  <si>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</si>
  <si>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</si>
  <si>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</si>
  <si>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</si>
  <si>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</si>
  <si>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</si>
  <si>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</si>
  <si>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</si>
  <si>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</si>
  <si>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</si>
  <si>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</si>
  <si>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</si>
  <si>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</si>
  <si>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</si>
  <si>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</si>
  <si>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</si>
  <si>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</si>
  <si>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</si>
  <si>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</si>
  <si>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</si>
  <si>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</si>
  <si>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</si>
  <si>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</si>
  <si>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</si>
  <si>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</si>
  <si>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</si>
  <si>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</si>
  <si>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</si>
  <si>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</si>
  <si>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</si>
  <si>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</si>
  <si>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</si>
  <si>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</si>
  <si>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</si>
  <si>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</si>
  <si>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</si>
  <si>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</si>
  <si>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</si>
  <si>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</si>
  <si>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</si>
  <si>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</si>
  <si>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</si>
  <si>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</si>
  <si>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</si>
  <si>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</si>
  <si>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</si>
  <si>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</si>
  <si>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</si>
  <si>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</si>
  <si>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</si>
  <si>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</si>
  <si>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</si>
  <si>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</si>
  <si>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</si>
  <si>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</si>
  <si>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</si>
  <si>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</si>
  <si>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</si>
  <si>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</si>
  <si>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</si>
  <si>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</si>
  <si>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</si>
  <si>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</si>
  <si>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</si>
  <si>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</si>
  <si>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</si>
  <si>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</si>
  <si>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</si>
  <si>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</si>
  <si>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</si>
  <si>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</si>
  <si>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</si>
  <si>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</si>
  <si>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</si>
  <si>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</si>
  <si>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</si>
  <si>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</si>
  <si>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</si>
  <si>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</si>
  <si>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</si>
  <si>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</si>
  <si>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</si>
  <si>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</si>
  <si>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</si>
  <si>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</si>
  <si>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</si>
  <si>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</si>
  <si>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</si>
  <si>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</si>
  <si>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</si>
  <si>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</si>
  <si>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</si>
  <si>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</si>
  <si>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</si>
  <si>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</si>
  <si>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</si>
  <si>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</si>
  <si>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</si>
  <si>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</si>
  <si>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</si>
  <si>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</si>
  <si>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</si>
  <si>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</si>
  <si>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</si>
  <si>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</si>
  <si>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</si>
  <si>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</si>
  <si>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</si>
  <si>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</si>
  <si>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</si>
  <si>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</si>
  <si>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</si>
  <si>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</si>
  <si>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</si>
  <si>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</si>
  <si>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</si>
  <si>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</si>
  <si>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</si>
  <si>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</si>
  <si>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</si>
  <si>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</si>
  <si>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</si>
  <si>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</si>
  <si>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</si>
  <si>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</si>
  <si>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</si>
  <si>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</si>
  <si>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</si>
  <si>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</si>
  <si>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</si>
  <si>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</si>
  <si>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</si>
  <si>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</si>
  <si>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</si>
  <si>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</si>
  <si>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</si>
  <si>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</si>
  <si>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</si>
  <si>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</si>
  <si>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</si>
  <si>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</si>
  <si>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</si>
  <si>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</si>
  <si>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</si>
  <si>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</si>
  <si>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</si>
  <si>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</si>
  <si>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</si>
  <si>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</si>
  <si>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</si>
  <si>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</si>
  <si>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</si>
  <si>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</si>
  <si>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</si>
  <si>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</si>
  <si>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</si>
  <si>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</si>
  <si>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</si>
  <si>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</si>
  <si>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</si>
  <si>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</si>
  <si>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</si>
  <si>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</si>
  <si>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</si>
  <si>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</si>
  <si>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</si>
  <si>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</si>
  <si>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</si>
  <si>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</si>
  <si>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</si>
  <si>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</si>
  <si>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</si>
  <si>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</si>
  <si>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</si>
  <si>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</si>
  <si>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</si>
  <si>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</si>
  <si>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</si>
  <si>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</si>
  <si>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</si>
  <si>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</si>
  <si>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</si>
  <si>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</si>
  <si>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</si>
  <si>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</si>
  <si>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</si>
  <si>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</si>
  <si>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</si>
  <si>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</si>
  <si>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</si>
  <si>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</si>
  <si>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</si>
  <si>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</si>
  <si>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</si>
  <si>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</si>
  <si>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</si>
  <si>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</si>
  <si>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</si>
  <si>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</si>
  <si>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</si>
  <si>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</si>
  <si>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</si>
  <si>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</si>
  <si>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</si>
  <si>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</si>
  <si>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</si>
  <si>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</si>
  <si>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</si>
  <si>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</si>
  <si>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</si>
  <si>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</si>
  <si>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</si>
  <si>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</si>
  <si>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</si>
  <si>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</si>
  <si>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</si>
  <si>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</si>
  <si>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</si>
  <si>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</si>
  <si>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</si>
  <si>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</si>
  <si>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</si>
  <si>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</si>
  <si>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</si>
  <si>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</si>
  <si>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</si>
  <si>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</si>
  <si>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</si>
  <si>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</si>
  <si>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</si>
  <si>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</si>
  <si>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</si>
  <si>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</si>
  <si>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</si>
  <si>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</si>
  <si>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</si>
  <si>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</si>
  <si>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</si>
  <si>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</si>
  <si>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</si>
  <si>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</si>
  <si>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</si>
  <si>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</si>
  <si>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</si>
  <si>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</si>
  <si>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</si>
  <si>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</si>
  <si>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</si>
  <si>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</si>
  <si>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</si>
  <si>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</si>
  <si>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</si>
  <si>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</si>
  <si>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</si>
  <si>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</si>
  <si>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</si>
  <si>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</si>
  <si>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</si>
  <si>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</si>
  <si>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</si>
  <si>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</si>
  <si>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</si>
  <si>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</si>
  <si>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</si>
  <si>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</si>
  <si>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</si>
  <si>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</si>
  <si>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</si>
  <si>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</si>
  <si>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</si>
  <si>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</si>
  <si>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</si>
  <si>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</si>
  <si>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</si>
  <si>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</si>
  <si>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</si>
  <si>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</si>
  <si>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</si>
  <si>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</si>
  <si>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</si>
  <si>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</si>
  <si>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</si>
  <si>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</si>
  <si>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</si>
  <si>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</si>
  <si>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</si>
  <si>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</si>
  <si>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</si>
  <si>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</si>
  <si>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</si>
  <si>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</si>
  <si>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</si>
  <si>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</si>
  <si>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</si>
  <si>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</si>
  <si>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</si>
  <si>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</si>
  <si>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</si>
  <si>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</si>
  <si>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</si>
  <si>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</si>
  <si>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</si>
  <si>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</si>
  <si>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</si>
  <si>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</si>
  <si>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</si>
  <si>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</si>
  <si>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</si>
  <si>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</si>
  <si>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</si>
  <si>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</si>
  <si>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</si>
  <si>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</si>
  <si>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</si>
  <si>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</si>
  <si>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</si>
  <si>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</si>
  <si>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</si>
  <si>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</si>
  <si>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</si>
  <si>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</si>
  <si>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</si>
  <si>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</si>
  <si>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</si>
  <si>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</si>
  <si>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</si>
  <si>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</si>
  <si>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</si>
  <si>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</si>
  <si>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</si>
  <si>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</si>
  <si>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</si>
  <si>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</si>
  <si>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</si>
  <si>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</si>
  <si>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</si>
  <si>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</si>
  <si>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</si>
  <si>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</si>
  <si>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</si>
  <si>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</si>
  <si>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</si>
  <si>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</si>
  <si>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</si>
  <si>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</si>
  <si>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</si>
  <si>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</si>
  <si>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</si>
  <si>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</si>
  <si>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</si>
  <si>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</si>
  <si>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</si>
  <si>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</si>
  <si>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</si>
  <si>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</si>
  <si>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</si>
  <si>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</si>
  <si>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</si>
  <si>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</si>
  <si>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</si>
  <si>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</si>
  <si>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</si>
  <si>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</si>
  <si>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</si>
  <si>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</si>
  <si>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</si>
  <si>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</si>
  <si>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</si>
  <si>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</si>
  <si>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</si>
  <si>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</si>
  <si>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</si>
  <si>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</si>
  <si>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</si>
  <si>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</si>
  <si>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</si>
  <si>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</si>
  <si>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</si>
  <si>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</si>
  <si>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</si>
  <si>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</si>
  <si>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</si>
  <si>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</si>
  <si>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</si>
  <si>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</si>
  <si>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</si>
  <si>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</si>
  <si>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</si>
  <si>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</si>
  <si>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</si>
  <si>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</si>
  <si>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</si>
  <si>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</si>
  <si>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</si>
  <si>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</si>
  <si>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</si>
  <si>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</si>
  <si>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</si>
  <si>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</si>
  <si>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</si>
  <si>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</si>
  <si>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</si>
  <si>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</si>
  <si>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</si>
  <si>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</si>
  <si>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</si>
  <si>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</si>
  <si>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</si>
  <si>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</si>
  <si>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</si>
  <si>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</si>
  <si>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</si>
  <si>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</si>
  <si>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</si>
  <si>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</si>
  <si>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</si>
  <si>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</si>
  <si>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</si>
  <si>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</si>
  <si>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</si>
  <si>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</si>
  <si>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</si>
  <si>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</si>
  <si>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</si>
  <si>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</si>
  <si>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</si>
  <si>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</si>
  <si>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</si>
  <si>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</si>
  <si>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</si>
  <si>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</si>
  <si>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</si>
  <si>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</si>
  <si>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</si>
  <si>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</si>
  <si>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</si>
  <si>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</si>
  <si>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</si>
  <si>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</si>
  <si>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</si>
  <si>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</si>
  <si>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</si>
  <si>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</si>
  <si>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</si>
  <si>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</si>
  <si>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</si>
  <si>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</si>
  <si>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</si>
  <si>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</si>
  <si>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</si>
  <si>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</si>
  <si>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</si>
  <si>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</si>
  <si>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</si>
  <si>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</si>
  <si>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</si>
  <si>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</si>
  <si>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</si>
  <si>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</si>
  <si>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</si>
  <si>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</si>
  <si>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</si>
  <si>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</si>
  <si>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</si>
  <si>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</si>
  <si>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</si>
  <si>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</si>
  <si>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</si>
  <si>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</si>
  <si>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</si>
  <si>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</si>
  <si>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</si>
  <si>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</si>
  <si>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</si>
  <si>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</si>
  <si>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</si>
  <si>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</si>
  <si>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</si>
  <si>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</si>
  <si>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</si>
  <si>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</si>
  <si>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2018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</si>
  <si>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</si>
  <si>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</si>
  <si>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</si>
  <si>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</si>
  <si>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</si>
  <si>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</si>
  <si>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</si>
  <si>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Соборна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</si>
  <si>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</si>
  <si>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</si>
  <si>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Гайсинський районний суд Вінницької області</t>
  </si>
  <si>
    <t>23700, Вінницька область,м. Гайсин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</si>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</sst>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11" xfId="0" applyNumberFormat="1" applyFont="1" applyFill="1" applyBorder="1" applyAlignment="1" applyProtection="1">
      <alignment horizontal="left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  <col min="9" max="255" width="9.140625" customWidth="1"/>
  </cols>
  <sheetData>
    <row r="1" spans="1:8" ht="12.95" customHeight="1">
      <c r="B1" s="141" t="s">
        <v>760</v>
      </c>
      <c r="C1" s="141"/>
      <c r="D1" s="141"/>
      <c r="E1" s="141"/>
      <c r="F1" s="141"/>
      <c r="G1" s="141"/>
      <c r="H1" s="141"/>
    </row>
    <row r="3" spans="1:8" ht="18.95" customHeight="1">
      <c r="B3" s="168" t="s">
        <v>761</v>
      </c>
      <c r="C3" s="168"/>
      <c r="D3" s="168"/>
      <c r="E3" s="168"/>
      <c r="F3" s="168"/>
      <c r="G3" s="168"/>
      <c r="H3" s="168"/>
    </row>
    <row r="4" spans="1:8" ht="18.95" customHeight="1">
      <c r="B4" s="168"/>
      <c r="C4" s="168"/>
      <c r="D4" s="168"/>
      <c r="E4" s="168"/>
      <c r="F4" s="168"/>
      <c r="G4" s="168"/>
      <c r="H4" s="168"/>
    </row>
    <row r="5" spans="1:8" ht="18.95" customHeight="1">
      <c r="A5" s="1"/>
      <c r="B5" s="168"/>
      <c r="C5" s="168"/>
      <c r="D5" s="168"/>
      <c r="E5" s="168"/>
      <c r="F5" s="168"/>
      <c r="G5" s="168"/>
      <c r="H5" s="168"/>
    </row>
    <row r="6" spans="1:8" ht="18.95" customHeight="1">
      <c r="B6" s="168"/>
      <c r="C6" s="168"/>
      <c r="D6" s="168"/>
      <c r="E6" s="168"/>
      <c r="F6" s="168"/>
      <c r="G6" s="168"/>
      <c r="H6" s="168"/>
    </row>
    <row r="7" spans="1:8" ht="17.45" customHeight="1">
      <c r="B7" s="168"/>
      <c r="C7" s="168"/>
      <c r="D7" s="168"/>
      <c r="E7" s="168"/>
      <c r="F7" s="168"/>
      <c r="G7" s="168"/>
      <c r="H7" s="168"/>
    </row>
    <row r="8" spans="1:8" ht="6.75" customHeight="1">
      <c r="B8" s="4"/>
      <c r="C8" s="4"/>
      <c r="D8" s="4"/>
      <c r="E8" s="4"/>
      <c r="F8" s="4"/>
      <c r="G8" s="4"/>
      <c r="H8" s="4"/>
    </row>
    <row r="9" spans="1:8" ht="15.2" customHeight="1">
      <c r="B9" s="141" t="s">
        <v>762</v>
      </c>
      <c r="C9" s="141"/>
      <c r="D9" s="141"/>
      <c r="E9" s="141"/>
      <c r="F9" s="141"/>
      <c r="G9" s="141"/>
      <c r="H9" s="141"/>
    </row>
    <row r="10" spans="1:8" ht="12.95" customHeight="1">
      <c r="E10" s="10"/>
      <c r="F10" s="10"/>
      <c r="G10" s="10"/>
      <c r="H10" s="10"/>
    </row>
    <row r="11" spans="1:8" ht="12.95" customHeight="1">
      <c r="B11" s="5"/>
      <c r="C11" s="5"/>
      <c r="D11" s="5"/>
      <c r="E11" s="5"/>
    </row>
    <row r="12" spans="1:8" ht="12.2" customHeight="1">
      <c r="A12" s="2"/>
      <c r="B12" s="166" t="s">
        <v>763</v>
      </c>
      <c r="C12" s="166"/>
      <c r="D12" s="166"/>
      <c r="E12" s="166" t="s">
        <v>775</v>
      </c>
      <c r="F12" s="15"/>
    </row>
    <row r="13" spans="1:8" ht="12.95" customHeight="1">
      <c r="A13" s="2"/>
      <c r="B13" s="166"/>
      <c r="C13" s="166"/>
      <c r="D13" s="166"/>
      <c r="E13" s="166"/>
      <c r="F13" s="140" t="s">
        <v>779</v>
      </c>
      <c r="G13" s="141"/>
      <c r="H13" s="141"/>
    </row>
    <row r="14" spans="1:8" ht="10.5" customHeight="1">
      <c r="A14" s="2"/>
      <c r="B14" s="167"/>
      <c r="C14" s="167"/>
      <c r="D14" s="167"/>
      <c r="E14" s="167"/>
      <c r="F14" s="15"/>
      <c r="G14" s="21" t="s">
        <v>782</v>
      </c>
      <c r="H14" s="3"/>
    </row>
    <row r="15" spans="1:8" ht="48.4" customHeight="1">
      <c r="A15" s="2"/>
      <c r="B15" s="144" t="s">
        <v>764</v>
      </c>
      <c r="C15" s="145"/>
      <c r="D15" s="146"/>
      <c r="E15" s="11" t="s">
        <v>776</v>
      </c>
      <c r="F15" s="16"/>
    </row>
    <row r="16" spans="1:8" ht="12.95" customHeight="1">
      <c r="A16" s="2"/>
      <c r="B16" s="138" t="s">
        <v>765</v>
      </c>
      <c r="C16" s="139"/>
      <c r="D16" s="173"/>
      <c r="E16" s="163" t="s">
        <v>777</v>
      </c>
      <c r="F16" s="15"/>
      <c r="G16" s="172" t="s">
        <v>783</v>
      </c>
      <c r="H16" s="172"/>
    </row>
    <row r="17" spans="1:9" ht="12.95" customHeight="1">
      <c r="A17" s="2"/>
      <c r="B17" s="138"/>
      <c r="C17" s="139"/>
      <c r="D17" s="173"/>
      <c r="E17" s="163"/>
      <c r="F17" s="164" t="s">
        <v>780</v>
      </c>
      <c r="G17" s="165"/>
      <c r="H17" s="165"/>
    </row>
    <row r="18" spans="1:9" ht="12.95" customHeight="1">
      <c r="A18" s="2"/>
      <c r="B18" s="138"/>
      <c r="C18" s="139"/>
      <c r="D18" s="173"/>
      <c r="E18" s="163"/>
      <c r="F18" s="164"/>
      <c r="G18" s="165"/>
      <c r="H18" s="165"/>
    </row>
    <row r="19" spans="1:9" ht="19.7" customHeight="1">
      <c r="A19" s="2"/>
      <c r="B19" s="138"/>
      <c r="C19" s="139"/>
      <c r="D19" s="173"/>
      <c r="E19" s="163"/>
      <c r="F19" s="142" t="s">
        <v>781</v>
      </c>
      <c r="G19" s="143"/>
      <c r="H19" s="143"/>
    </row>
    <row r="20" spans="1:9" ht="49.9" customHeight="1">
      <c r="A20" s="2"/>
      <c r="B20" s="169" t="s">
        <v>766</v>
      </c>
      <c r="C20" s="170"/>
      <c r="D20" s="171"/>
      <c r="E20" s="12" t="s">
        <v>778</v>
      </c>
      <c r="F20" s="18"/>
      <c r="G20" s="22"/>
    </row>
    <row r="21" spans="1:9" ht="18.2" customHeight="1">
      <c r="A21" s="3"/>
      <c r="B21" s="6"/>
      <c r="C21" s="6"/>
      <c r="D21" s="6"/>
      <c r="E21" s="13"/>
      <c r="F21" s="19"/>
      <c r="G21" s="19"/>
      <c r="H21" s="19"/>
    </row>
    <row r="22" spans="1:9" ht="21.2" customHeight="1">
      <c r="A22" s="3"/>
      <c r="B22" s="7"/>
      <c r="C22" s="7"/>
      <c r="D22" s="7"/>
      <c r="E22" s="14"/>
      <c r="F22" s="20"/>
      <c r="G22" s="20"/>
      <c r="H22" s="20"/>
    </row>
    <row r="23" spans="1:9" ht="25.7" customHeight="1">
      <c r="A23" s="2"/>
      <c r="B23" s="153" t="s">
        <v>767</v>
      </c>
      <c r="C23" s="154"/>
      <c r="D23" s="154"/>
      <c r="E23" s="154"/>
      <c r="F23" s="154"/>
      <c r="G23" s="154"/>
      <c r="H23" s="155"/>
      <c r="I23" s="16"/>
    </row>
    <row r="24" spans="1:9" ht="25.7" customHeight="1">
      <c r="A24" s="2"/>
      <c r="B24" s="138" t="s">
        <v>768</v>
      </c>
      <c r="C24" s="139"/>
      <c r="D24" s="157" t="s">
        <v>773</v>
      </c>
      <c r="E24" s="157"/>
      <c r="F24" s="157"/>
      <c r="G24" s="157"/>
      <c r="H24" s="174"/>
      <c r="I24" s="16"/>
    </row>
    <row r="25" spans="1:9" ht="19.7" customHeight="1">
      <c r="A25" s="2"/>
      <c r="B25" s="138" t="s">
        <v>769</v>
      </c>
      <c r="C25" s="139"/>
      <c r="D25" s="161" t="s">
        <v>774</v>
      </c>
      <c r="E25" s="161"/>
      <c r="F25" s="161"/>
      <c r="G25" s="161"/>
      <c r="H25" s="162"/>
      <c r="I25" s="16"/>
    </row>
    <row r="26" spans="1:9" ht="19.7" customHeight="1">
      <c r="A26" s="2"/>
      <c r="B26" s="156" t="s">
        <v>770</v>
      </c>
      <c r="C26" s="157"/>
      <c r="D26" s="158"/>
      <c r="E26" s="158"/>
      <c r="F26" s="158"/>
      <c r="G26" s="158"/>
      <c r="H26" s="159"/>
      <c r="I26" s="16"/>
    </row>
    <row r="27" spans="1:9" ht="21.2" customHeight="1">
      <c r="A27" s="2"/>
      <c r="B27" s="160">
        <v>47</v>
      </c>
      <c r="C27" s="161"/>
      <c r="D27" s="161"/>
      <c r="E27" s="161"/>
      <c r="F27" s="161"/>
      <c r="G27" s="161"/>
      <c r="H27" s="162"/>
      <c r="I27" s="16"/>
    </row>
    <row r="28" spans="1:9" ht="12.95" customHeight="1">
      <c r="A28" s="2"/>
      <c r="B28" s="147" t="s">
        <v>771</v>
      </c>
      <c r="C28" s="148"/>
      <c r="D28" s="148"/>
      <c r="E28" s="148"/>
      <c r="F28" s="148"/>
      <c r="G28" s="148"/>
      <c r="H28" s="149"/>
      <c r="I28" s="16"/>
    </row>
    <row r="29" spans="1:9" ht="12.95" customHeight="1">
      <c r="A29" s="2"/>
      <c r="B29" s="150" t="s">
        <v>772</v>
      </c>
      <c r="C29" s="151"/>
      <c r="D29" s="151"/>
      <c r="E29" s="151"/>
      <c r="F29" s="151"/>
      <c r="G29" s="151"/>
      <c r="H29" s="152"/>
      <c r="I29" s="16"/>
    </row>
    <row r="30" spans="1:9" ht="12.95" customHeight="1">
      <c r="A30" s="3"/>
      <c r="B30" s="8"/>
      <c r="C30" s="8"/>
      <c r="D30" s="8"/>
      <c r="E30" s="8"/>
      <c r="F30" s="8"/>
      <c r="G30" s="8"/>
      <c r="H30" s="8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9"/>
      <c r="C33" s="9"/>
      <c r="D33" s="9"/>
      <c r="E33" s="9"/>
      <c r="F33" s="9"/>
      <c r="G33" s="9"/>
      <c r="H33" s="9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136"/>
      <c r="C37" s="137"/>
      <c r="D37" s="137"/>
      <c r="E37" s="137"/>
      <c r="F37" s="137"/>
      <c r="G37" s="137"/>
      <c r="H37" s="137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/>
  <headerFooter alignWithMargins="0">
    <oddFooter>&amp;LE2C57A3B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07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7" hidden="1" customHeight="1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7" hidden="1" customHeight="1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7" hidden="1" customHeight="1">
      <c r="A4" s="23"/>
      <c r="B4" s="189"/>
      <c r="C4" s="189"/>
      <c r="D4" s="189"/>
      <c r="E4" s="189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7" hidden="1" customHeight="1">
      <c r="A5" s="2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7" customHeight="1">
      <c r="A6" s="175" t="s">
        <v>784</v>
      </c>
      <c r="B6" s="183" t="s">
        <v>786</v>
      </c>
      <c r="C6" s="186" t="s">
        <v>2269</v>
      </c>
      <c r="D6" s="36"/>
      <c r="E6" s="177" t="s">
        <v>72</v>
      </c>
      <c r="F6" s="191" t="s">
        <v>73</v>
      </c>
      <c r="G6" s="192"/>
      <c r="H6" s="192"/>
      <c r="I6" s="193"/>
      <c r="J6" s="191" t="s">
        <v>78</v>
      </c>
      <c r="K6" s="192"/>
      <c r="L6" s="192"/>
      <c r="M6" s="192"/>
      <c r="N6" s="192"/>
      <c r="O6" s="192"/>
      <c r="P6" s="192"/>
      <c r="Q6" s="192"/>
      <c r="R6" s="193"/>
      <c r="S6" s="180" t="s">
        <v>88</v>
      </c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2"/>
      <c r="AK6" s="175" t="s">
        <v>109</v>
      </c>
      <c r="AL6" s="175"/>
      <c r="AM6" s="175"/>
      <c r="AN6" s="175" t="s">
        <v>118</v>
      </c>
      <c r="AO6" s="176"/>
      <c r="AP6" s="176"/>
      <c r="AQ6" s="176"/>
      <c r="AR6" s="175" t="s">
        <v>127</v>
      </c>
      <c r="AS6" s="175" t="s">
        <v>128</v>
      </c>
      <c r="AT6" s="175" t="s">
        <v>132</v>
      </c>
      <c r="AU6" s="175" t="s">
        <v>133</v>
      </c>
      <c r="AV6" s="175" t="s">
        <v>134</v>
      </c>
      <c r="AW6" s="16"/>
    </row>
    <row r="7" spans="1:49" ht="21.95" customHeight="1">
      <c r="A7" s="175"/>
      <c r="B7" s="184"/>
      <c r="C7" s="187"/>
      <c r="D7" s="37"/>
      <c r="E7" s="178"/>
      <c r="F7" s="177" t="s">
        <v>74</v>
      </c>
      <c r="G7" s="177" t="s">
        <v>75</v>
      </c>
      <c r="H7" s="177" t="s">
        <v>76</v>
      </c>
      <c r="I7" s="177" t="s">
        <v>77</v>
      </c>
      <c r="J7" s="177" t="s">
        <v>79</v>
      </c>
      <c r="K7" s="177" t="s">
        <v>80</v>
      </c>
      <c r="L7" s="177" t="s">
        <v>81</v>
      </c>
      <c r="M7" s="177" t="s">
        <v>82</v>
      </c>
      <c r="N7" s="177" t="s">
        <v>83</v>
      </c>
      <c r="O7" s="175" t="s">
        <v>84</v>
      </c>
      <c r="P7" s="175" t="s">
        <v>85</v>
      </c>
      <c r="Q7" s="175" t="s">
        <v>86</v>
      </c>
      <c r="R7" s="175" t="s">
        <v>87</v>
      </c>
      <c r="S7" s="191" t="s">
        <v>89</v>
      </c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3"/>
      <c r="AK7" s="176"/>
      <c r="AL7" s="176"/>
      <c r="AM7" s="176"/>
      <c r="AN7" s="176"/>
      <c r="AO7" s="176"/>
      <c r="AP7" s="176"/>
      <c r="AQ7" s="176"/>
      <c r="AR7" s="175"/>
      <c r="AS7" s="175"/>
      <c r="AT7" s="175"/>
      <c r="AU7" s="175"/>
      <c r="AV7" s="175"/>
      <c r="AW7" s="16"/>
    </row>
    <row r="8" spans="1:49" ht="21.95" customHeight="1">
      <c r="A8" s="175"/>
      <c r="B8" s="184"/>
      <c r="C8" s="187"/>
      <c r="D8" s="37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5"/>
      <c r="P8" s="175"/>
      <c r="Q8" s="175"/>
      <c r="R8" s="175"/>
      <c r="S8" s="177" t="s">
        <v>90</v>
      </c>
      <c r="T8" s="191" t="s">
        <v>91</v>
      </c>
      <c r="U8" s="192"/>
      <c r="V8" s="192"/>
      <c r="W8" s="192"/>
      <c r="X8" s="192"/>
      <c r="Y8" s="192"/>
      <c r="Z8" s="192"/>
      <c r="AA8" s="193"/>
      <c r="AB8" s="175" t="s">
        <v>100</v>
      </c>
      <c r="AC8" s="175" t="s">
        <v>101</v>
      </c>
      <c r="AD8" s="175" t="s">
        <v>102</v>
      </c>
      <c r="AE8" s="175" t="s">
        <v>103</v>
      </c>
      <c r="AF8" s="175" t="s">
        <v>104</v>
      </c>
      <c r="AG8" s="175" t="s">
        <v>105</v>
      </c>
      <c r="AH8" s="175" t="s">
        <v>106</v>
      </c>
      <c r="AI8" s="175" t="s">
        <v>107</v>
      </c>
      <c r="AJ8" s="175" t="s">
        <v>108</v>
      </c>
      <c r="AK8" s="175" t="s">
        <v>110</v>
      </c>
      <c r="AL8" s="175" t="s">
        <v>111</v>
      </c>
      <c r="AM8" s="175" t="s">
        <v>87</v>
      </c>
      <c r="AN8" s="175" t="s">
        <v>106</v>
      </c>
      <c r="AO8" s="175" t="s">
        <v>123</v>
      </c>
      <c r="AP8" s="175" t="s">
        <v>125</v>
      </c>
      <c r="AQ8" s="175" t="s">
        <v>126</v>
      </c>
      <c r="AR8" s="175"/>
      <c r="AS8" s="175"/>
      <c r="AT8" s="175"/>
      <c r="AU8" s="175"/>
      <c r="AV8" s="175"/>
      <c r="AW8" s="16"/>
    </row>
    <row r="9" spans="1:49" ht="12.95" customHeight="1">
      <c r="A9" s="175"/>
      <c r="B9" s="184"/>
      <c r="C9" s="187"/>
      <c r="D9" s="37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5"/>
      <c r="P9" s="175"/>
      <c r="Q9" s="175"/>
      <c r="R9" s="175"/>
      <c r="S9" s="178"/>
      <c r="T9" s="175" t="s">
        <v>92</v>
      </c>
      <c r="U9" s="191" t="s">
        <v>2268</v>
      </c>
      <c r="V9" s="192"/>
      <c r="W9" s="192"/>
      <c r="X9" s="192"/>
      <c r="Y9" s="192"/>
      <c r="Z9" s="192"/>
      <c r="AA9" s="193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6"/>
    </row>
    <row r="10" spans="1:49" ht="86.1" customHeight="1">
      <c r="A10" s="175"/>
      <c r="B10" s="185"/>
      <c r="C10" s="188"/>
      <c r="D10" s="38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5"/>
      <c r="P10" s="175"/>
      <c r="Q10" s="175"/>
      <c r="R10" s="175"/>
      <c r="S10" s="179"/>
      <c r="T10" s="175"/>
      <c r="U10" s="25" t="s">
        <v>93</v>
      </c>
      <c r="V10" s="25" t="s">
        <v>94</v>
      </c>
      <c r="W10" s="25" t="s">
        <v>95</v>
      </c>
      <c r="X10" s="25" t="s">
        <v>96</v>
      </c>
      <c r="Y10" s="25" t="s">
        <v>97</v>
      </c>
      <c r="Z10" s="25" t="s">
        <v>98</v>
      </c>
      <c r="AA10" s="25" t="s">
        <v>99</v>
      </c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6"/>
    </row>
    <row r="11" spans="1:49" ht="12.2" customHeight="1">
      <c r="A11" s="26" t="s">
        <v>785</v>
      </c>
      <c r="B11" s="26" t="s">
        <v>787</v>
      </c>
      <c r="C11" s="26" t="s">
        <v>2270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2" customHeight="1">
      <c r="A12" s="26"/>
      <c r="B12" s="26"/>
      <c r="C12" s="39" t="s">
        <v>2271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2.5">
      <c r="A13" s="27">
        <v>1</v>
      </c>
      <c r="B13" s="27" t="s">
        <v>788</v>
      </c>
      <c r="C13" s="40" t="s">
        <v>2272</v>
      </c>
      <c r="D13" s="47"/>
      <c r="E13" s="52">
        <f t="shared" ref="E13:AV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0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0</v>
      </c>
      <c r="AU13" s="52">
        <f t="shared" si="0"/>
        <v>0</v>
      </c>
      <c r="AV13" s="52">
        <f t="shared" si="0"/>
        <v>0</v>
      </c>
      <c r="AW13" s="16"/>
    </row>
    <row r="14" spans="1:49" ht="12.75" hidden="1" customHeight="1">
      <c r="A14" s="27">
        <v>2</v>
      </c>
      <c r="B14" s="25" t="s">
        <v>789</v>
      </c>
      <c r="C14" s="40" t="s">
        <v>2273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2.75" hidden="1" customHeight="1">
      <c r="A15" s="27">
        <v>3</v>
      </c>
      <c r="B15" s="25" t="s">
        <v>790</v>
      </c>
      <c r="C15" s="40" t="s">
        <v>2273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2.75" hidden="1" customHeight="1">
      <c r="A16" s="27">
        <v>4</v>
      </c>
      <c r="B16" s="25" t="s">
        <v>791</v>
      </c>
      <c r="C16" s="40" t="s">
        <v>2273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2.75" hidden="1" customHeight="1">
      <c r="A17" s="27">
        <v>5</v>
      </c>
      <c r="B17" s="25" t="s">
        <v>792</v>
      </c>
      <c r="C17" s="40" t="s">
        <v>2274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2.75" hidden="1" customHeight="1">
      <c r="A18" s="27">
        <v>6</v>
      </c>
      <c r="B18" s="25" t="s">
        <v>793</v>
      </c>
      <c r="C18" s="40" t="s">
        <v>2274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2.75" hidden="1" customHeight="1">
      <c r="A19" s="27">
        <v>7</v>
      </c>
      <c r="B19" s="25" t="s">
        <v>794</v>
      </c>
      <c r="C19" s="40" t="s">
        <v>2274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2.75" hidden="1" customHeight="1">
      <c r="A20" s="27">
        <v>8</v>
      </c>
      <c r="B20" s="25" t="s">
        <v>795</v>
      </c>
      <c r="C20" s="40" t="s">
        <v>2275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2.75" hidden="1" customHeight="1">
      <c r="A21" s="27">
        <v>9</v>
      </c>
      <c r="B21" s="25" t="s">
        <v>796</v>
      </c>
      <c r="C21" s="40" t="s">
        <v>2275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2.75" hidden="1" customHeight="1">
      <c r="A22" s="27">
        <v>10</v>
      </c>
      <c r="B22" s="25" t="s">
        <v>797</v>
      </c>
      <c r="C22" s="40" t="s">
        <v>2275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2.75" hidden="1" customHeight="1">
      <c r="A23" s="27">
        <v>11</v>
      </c>
      <c r="B23" s="25" t="s">
        <v>798</v>
      </c>
      <c r="C23" s="40" t="s">
        <v>2275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2.75" hidden="1" customHeight="1">
      <c r="A24" s="27">
        <v>12</v>
      </c>
      <c r="B24" s="25" t="s">
        <v>799</v>
      </c>
      <c r="C24" s="40" t="s">
        <v>2276</v>
      </c>
      <c r="D24" s="4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2"/>
      <c r="AV24" s="52"/>
      <c r="AW24" s="16"/>
    </row>
    <row r="25" spans="1:49" ht="12.75" hidden="1" customHeight="1">
      <c r="A25" s="27">
        <v>13</v>
      </c>
      <c r="B25" s="25">
        <v>112</v>
      </c>
      <c r="C25" s="40" t="s">
        <v>2277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2.75" hidden="1" customHeight="1">
      <c r="A26" s="27">
        <v>14</v>
      </c>
      <c r="B26" s="25">
        <v>113</v>
      </c>
      <c r="C26" s="40" t="s">
        <v>2278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2.75" hidden="1" customHeight="1">
      <c r="A27" s="27">
        <v>15</v>
      </c>
      <c r="B27" s="25" t="s">
        <v>800</v>
      </c>
      <c r="C27" s="40" t="s">
        <v>2279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2.75" hidden="1" customHeight="1">
      <c r="A28" s="27">
        <v>16</v>
      </c>
      <c r="B28" s="31" t="s">
        <v>801</v>
      </c>
      <c r="C28" s="40" t="s">
        <v>2280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2.75" hidden="1" customHeight="1">
      <c r="A29" s="27">
        <v>17</v>
      </c>
      <c r="B29" s="31" t="s">
        <v>802</v>
      </c>
      <c r="C29" s="40" t="s">
        <v>2280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2.5">
      <c r="A30" s="27">
        <v>18</v>
      </c>
      <c r="B30" s="25" t="s">
        <v>803</v>
      </c>
      <c r="C30" s="40" t="s">
        <v>2281</v>
      </c>
      <c r="D30" s="40"/>
      <c r="E30" s="52">
        <f t="shared" ref="E30:AV30" si="1">SUM(E31:E94)</f>
        <v>49</v>
      </c>
      <c r="F30" s="52">
        <f t="shared" si="1"/>
        <v>11</v>
      </c>
      <c r="G30" s="52">
        <f t="shared" si="1"/>
        <v>0</v>
      </c>
      <c r="H30" s="52">
        <f t="shared" si="1"/>
        <v>0</v>
      </c>
      <c r="I30" s="52">
        <f t="shared" si="1"/>
        <v>38</v>
      </c>
      <c r="J30" s="52">
        <f t="shared" si="1"/>
        <v>0</v>
      </c>
      <c r="K30" s="52">
        <f t="shared" si="1"/>
        <v>0</v>
      </c>
      <c r="L30" s="52">
        <f t="shared" si="1"/>
        <v>12</v>
      </c>
      <c r="M30" s="52">
        <f t="shared" si="1"/>
        <v>0</v>
      </c>
      <c r="N30" s="52">
        <f t="shared" si="1"/>
        <v>1</v>
      </c>
      <c r="O30" s="52">
        <f t="shared" si="1"/>
        <v>24</v>
      </c>
      <c r="P30" s="52">
        <f t="shared" si="1"/>
        <v>0</v>
      </c>
      <c r="Q30" s="52">
        <f t="shared" si="1"/>
        <v>0</v>
      </c>
      <c r="R30" s="52">
        <f t="shared" si="1"/>
        <v>1</v>
      </c>
      <c r="S30" s="52">
        <f t="shared" si="1"/>
        <v>0</v>
      </c>
      <c r="T30" s="52">
        <f t="shared" si="1"/>
        <v>0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1</v>
      </c>
      <c r="AH30" s="52">
        <f t="shared" si="1"/>
        <v>4</v>
      </c>
      <c r="AI30" s="52">
        <f t="shared" si="1"/>
        <v>0</v>
      </c>
      <c r="AJ30" s="52">
        <f t="shared" si="1"/>
        <v>0</v>
      </c>
      <c r="AK30" s="52">
        <f t="shared" si="1"/>
        <v>2</v>
      </c>
      <c r="AL30" s="52">
        <f t="shared" si="1"/>
        <v>4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0</v>
      </c>
      <c r="AR30" s="52">
        <f t="shared" si="1"/>
        <v>3</v>
      </c>
      <c r="AS30" s="52">
        <f t="shared" si="1"/>
        <v>0</v>
      </c>
      <c r="AT30" s="52">
        <f t="shared" si="1"/>
        <v>1</v>
      </c>
      <c r="AU30" s="52">
        <f t="shared" si="1"/>
        <v>0</v>
      </c>
      <c r="AV30" s="52">
        <f t="shared" si="1"/>
        <v>0</v>
      </c>
      <c r="AW30" s="16"/>
    </row>
    <row r="31" spans="1:49" ht="12.75" hidden="1" customHeight="1">
      <c r="A31" s="27">
        <v>19</v>
      </c>
      <c r="B31" s="25" t="s">
        <v>804</v>
      </c>
      <c r="C31" s="40" t="s">
        <v>2282</v>
      </c>
      <c r="D31" s="4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2"/>
      <c r="AV31" s="52"/>
      <c r="AW31" s="16"/>
    </row>
    <row r="32" spans="1:49" ht="12.75" hidden="1" customHeight="1">
      <c r="A32" s="27">
        <v>20</v>
      </c>
      <c r="B32" s="25" t="s">
        <v>805</v>
      </c>
      <c r="C32" s="40" t="s">
        <v>2282</v>
      </c>
      <c r="D32" s="40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2"/>
      <c r="AV32" s="52"/>
      <c r="AW32" s="16"/>
    </row>
    <row r="33" spans="1:49" ht="12.75" hidden="1" customHeight="1">
      <c r="A33" s="27">
        <v>21</v>
      </c>
      <c r="B33" s="25">
        <v>116</v>
      </c>
      <c r="C33" s="40" t="s">
        <v>2283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2.75" hidden="1" customHeight="1">
      <c r="A34" s="27">
        <v>22</v>
      </c>
      <c r="B34" s="25">
        <v>117</v>
      </c>
      <c r="C34" s="40" t="s">
        <v>2284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2.75" hidden="1" customHeight="1">
      <c r="A35" s="27">
        <v>23</v>
      </c>
      <c r="B35" s="25">
        <v>118</v>
      </c>
      <c r="C35" s="40" t="s">
        <v>2285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>
      <c r="A36" s="27">
        <v>24</v>
      </c>
      <c r="B36" s="25" t="s">
        <v>806</v>
      </c>
      <c r="C36" s="40" t="s">
        <v>2286</v>
      </c>
      <c r="D36" s="40"/>
      <c r="E36" s="53">
        <v>1</v>
      </c>
      <c r="F36" s="53">
        <v>1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2.75" hidden="1" customHeight="1">
      <c r="A37" s="27">
        <v>25</v>
      </c>
      <c r="B37" s="25" t="s">
        <v>807</v>
      </c>
      <c r="C37" s="40" t="s">
        <v>2286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2.75" hidden="1" customHeight="1">
      <c r="A38" s="27">
        <v>26</v>
      </c>
      <c r="B38" s="25" t="s">
        <v>808</v>
      </c>
      <c r="C38" s="40" t="s">
        <v>2287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2.75" hidden="1" customHeight="1">
      <c r="A39" s="27">
        <v>27</v>
      </c>
      <c r="B39" s="25" t="s">
        <v>809</v>
      </c>
      <c r="C39" s="40" t="s">
        <v>2287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2.75" hidden="1" customHeight="1">
      <c r="A40" s="27">
        <v>28</v>
      </c>
      <c r="B40" s="25" t="s">
        <v>810</v>
      </c>
      <c r="C40" s="40" t="s">
        <v>2287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ht="12.75" hidden="1" customHeight="1">
      <c r="A41" s="27">
        <v>29</v>
      </c>
      <c r="B41" s="25" t="s">
        <v>811</v>
      </c>
      <c r="C41" s="40" t="s">
        <v>2288</v>
      </c>
      <c r="D41" s="40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2"/>
      <c r="AV41" s="52"/>
      <c r="AW41" s="16"/>
    </row>
    <row r="42" spans="1:49">
      <c r="A42" s="27">
        <v>30</v>
      </c>
      <c r="B42" s="25" t="s">
        <v>812</v>
      </c>
      <c r="C42" s="40" t="s">
        <v>2288</v>
      </c>
      <c r="D42" s="40"/>
      <c r="E42" s="53">
        <v>1</v>
      </c>
      <c r="F42" s="53">
        <v>1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>
        <v>1</v>
      </c>
      <c r="AL42" s="53"/>
      <c r="AM42" s="53"/>
      <c r="AN42" s="53"/>
      <c r="AO42" s="53"/>
      <c r="AP42" s="53"/>
      <c r="AQ42" s="53"/>
      <c r="AR42" s="53">
        <v>1</v>
      </c>
      <c r="AS42" s="53"/>
      <c r="AT42" s="53">
        <v>1</v>
      </c>
      <c r="AU42" s="52"/>
      <c r="AV42" s="52"/>
      <c r="AW42" s="16"/>
    </row>
    <row r="43" spans="1:49" ht="22.5">
      <c r="A43" s="27">
        <v>31</v>
      </c>
      <c r="B43" s="25" t="s">
        <v>813</v>
      </c>
      <c r="C43" s="40" t="s">
        <v>2289</v>
      </c>
      <c r="D43" s="40"/>
      <c r="E43" s="53">
        <v>3</v>
      </c>
      <c r="F43" s="53">
        <v>3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>
        <v>3</v>
      </c>
      <c r="AM43" s="53"/>
      <c r="AN43" s="53"/>
      <c r="AO43" s="53"/>
      <c r="AP43" s="53"/>
      <c r="AQ43" s="53"/>
      <c r="AR43" s="53">
        <v>2</v>
      </c>
      <c r="AS43" s="53"/>
      <c r="AT43" s="53"/>
      <c r="AU43" s="52"/>
      <c r="AV43" s="52"/>
      <c r="AW43" s="16"/>
    </row>
    <row r="44" spans="1:49" ht="12.75" hidden="1" customHeight="1">
      <c r="A44" s="27">
        <v>32</v>
      </c>
      <c r="B44" s="25" t="s">
        <v>814</v>
      </c>
      <c r="C44" s="40" t="s">
        <v>2289</v>
      </c>
      <c r="D44" s="40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2"/>
      <c r="AV44" s="52"/>
      <c r="AW44" s="16"/>
    </row>
    <row r="45" spans="1:49" ht="12.75" hidden="1" customHeight="1">
      <c r="A45" s="27">
        <v>33</v>
      </c>
      <c r="B45" s="25">
        <v>123</v>
      </c>
      <c r="C45" s="40" t="s">
        <v>2290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45">
      <c r="A46" s="27">
        <v>34</v>
      </c>
      <c r="B46" s="25">
        <v>124</v>
      </c>
      <c r="C46" s="40" t="s">
        <v>2291</v>
      </c>
      <c r="D46" s="40"/>
      <c r="E46" s="53">
        <v>1</v>
      </c>
      <c r="F46" s="53"/>
      <c r="G46" s="53"/>
      <c r="H46" s="53"/>
      <c r="I46" s="53">
        <v>1</v>
      </c>
      <c r="J46" s="53"/>
      <c r="K46" s="53"/>
      <c r="L46" s="53">
        <v>1</v>
      </c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>
      <c r="A47" s="27">
        <v>35</v>
      </c>
      <c r="B47" s="25" t="s">
        <v>815</v>
      </c>
      <c r="C47" s="40" t="s">
        <v>2292</v>
      </c>
      <c r="D47" s="40"/>
      <c r="E47" s="53">
        <v>31</v>
      </c>
      <c r="F47" s="53">
        <v>4</v>
      </c>
      <c r="G47" s="53"/>
      <c r="H47" s="53"/>
      <c r="I47" s="53">
        <v>27</v>
      </c>
      <c r="J47" s="53"/>
      <c r="K47" s="53"/>
      <c r="L47" s="53">
        <v>9</v>
      </c>
      <c r="M47" s="53"/>
      <c r="N47" s="53"/>
      <c r="O47" s="53">
        <v>17</v>
      </c>
      <c r="P47" s="53"/>
      <c r="Q47" s="53"/>
      <c r="R47" s="53">
        <v>1</v>
      </c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>
        <v>4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>
      <c r="A48" s="27">
        <v>36</v>
      </c>
      <c r="B48" s="25" t="s">
        <v>816</v>
      </c>
      <c r="C48" s="40" t="s">
        <v>2292</v>
      </c>
      <c r="D48" s="40"/>
      <c r="E48" s="53">
        <v>5</v>
      </c>
      <c r="F48" s="53">
        <v>2</v>
      </c>
      <c r="G48" s="53"/>
      <c r="H48" s="53"/>
      <c r="I48" s="53">
        <v>3</v>
      </c>
      <c r="J48" s="53"/>
      <c r="K48" s="53"/>
      <c r="L48" s="53">
        <v>1</v>
      </c>
      <c r="M48" s="53"/>
      <c r="N48" s="53"/>
      <c r="O48" s="53">
        <v>2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>
        <v>1</v>
      </c>
      <c r="AH48" s="53"/>
      <c r="AI48" s="53"/>
      <c r="AJ48" s="53"/>
      <c r="AK48" s="53"/>
      <c r="AL48" s="53">
        <v>1</v>
      </c>
      <c r="AM48" s="53"/>
      <c r="AN48" s="53"/>
      <c r="AO48" s="53"/>
      <c r="AP48" s="53"/>
      <c r="AQ48" s="53"/>
      <c r="AR48" s="53"/>
      <c r="AS48" s="53"/>
      <c r="AT48" s="53"/>
      <c r="AU48" s="52"/>
      <c r="AV48" s="52"/>
      <c r="AW48" s="16"/>
    </row>
    <row r="49" spans="1:49">
      <c r="A49" s="27">
        <v>37</v>
      </c>
      <c r="B49" s="25" t="s">
        <v>817</v>
      </c>
      <c r="C49" s="40" t="s">
        <v>2293</v>
      </c>
      <c r="D49" s="40"/>
      <c r="E49" s="53">
        <v>6</v>
      </c>
      <c r="F49" s="53"/>
      <c r="G49" s="53"/>
      <c r="H49" s="53"/>
      <c r="I49" s="53">
        <v>6</v>
      </c>
      <c r="J49" s="53"/>
      <c r="K49" s="53"/>
      <c r="L49" s="53">
        <v>1</v>
      </c>
      <c r="M49" s="53"/>
      <c r="N49" s="53"/>
      <c r="O49" s="53">
        <v>5</v>
      </c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2.75" hidden="1" customHeight="1">
      <c r="A50" s="27">
        <v>38</v>
      </c>
      <c r="B50" s="25" t="s">
        <v>818</v>
      </c>
      <c r="C50" s="40" t="s">
        <v>2293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2.75" hidden="1" customHeight="1">
      <c r="A51" s="27">
        <v>39</v>
      </c>
      <c r="B51" s="25" t="s">
        <v>819</v>
      </c>
      <c r="C51" s="40" t="s">
        <v>2294</v>
      </c>
      <c r="D51" s="40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2.75" hidden="1" customHeight="1">
      <c r="A52" s="27">
        <v>40</v>
      </c>
      <c r="B52" s="25" t="s">
        <v>820</v>
      </c>
      <c r="C52" s="40" t="s">
        <v>2294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2.75" hidden="1" customHeight="1">
      <c r="A53" s="27">
        <v>41</v>
      </c>
      <c r="B53" s="25" t="s">
        <v>821</v>
      </c>
      <c r="C53" s="40" t="s">
        <v>2294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2.75" hidden="1" customHeight="1">
      <c r="A54" s="27">
        <v>42</v>
      </c>
      <c r="B54" s="25" t="s">
        <v>822</v>
      </c>
      <c r="C54" s="40" t="s">
        <v>2294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22.5">
      <c r="A55" s="27">
        <v>43</v>
      </c>
      <c r="B55" s="25">
        <v>128</v>
      </c>
      <c r="C55" s="40" t="s">
        <v>2295</v>
      </c>
      <c r="D55" s="40"/>
      <c r="E55" s="53">
        <v>1</v>
      </c>
      <c r="F55" s="53"/>
      <c r="G55" s="53"/>
      <c r="H55" s="53"/>
      <c r="I55" s="53">
        <v>1</v>
      </c>
      <c r="J55" s="53"/>
      <c r="K55" s="53"/>
      <c r="L55" s="53"/>
      <c r="M55" s="53"/>
      <c r="N55" s="53">
        <v>1</v>
      </c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12.75" hidden="1" customHeight="1">
      <c r="A56" s="27">
        <v>44</v>
      </c>
      <c r="B56" s="25" t="s">
        <v>823</v>
      </c>
      <c r="C56" s="40" t="s">
        <v>2296</v>
      </c>
      <c r="D56" s="40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2.75" hidden="1" customHeight="1">
      <c r="A57" s="27">
        <v>45</v>
      </c>
      <c r="B57" s="25" t="s">
        <v>824</v>
      </c>
      <c r="C57" s="40" t="s">
        <v>2296</v>
      </c>
      <c r="D57" s="40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2"/>
      <c r="AV57" s="52"/>
      <c r="AW57" s="16"/>
    </row>
    <row r="58" spans="1:49" ht="12.75" hidden="1" customHeight="1">
      <c r="A58" s="27">
        <v>46</v>
      </c>
      <c r="B58" s="25" t="s">
        <v>825</v>
      </c>
      <c r="C58" s="40" t="s">
        <v>2297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2.75" hidden="1" customHeight="1">
      <c r="A59" s="27">
        <v>47</v>
      </c>
      <c r="B59" s="25" t="s">
        <v>826</v>
      </c>
      <c r="C59" s="40" t="s">
        <v>2297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2.75" hidden="1" customHeight="1">
      <c r="A60" s="27">
        <v>48</v>
      </c>
      <c r="B60" s="25" t="s">
        <v>827</v>
      </c>
      <c r="C60" s="40" t="s">
        <v>2297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2.75" hidden="1" customHeight="1">
      <c r="A61" s="27">
        <v>49</v>
      </c>
      <c r="B61" s="25" t="s">
        <v>828</v>
      </c>
      <c r="C61" s="40" t="s">
        <v>2297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2.75" hidden="1" customHeight="1">
      <c r="A62" s="27">
        <v>50</v>
      </c>
      <c r="B62" s="25" t="s">
        <v>829</v>
      </c>
      <c r="C62" s="40" t="s">
        <v>2298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2.75" hidden="1" customHeight="1">
      <c r="A63" s="27">
        <v>51</v>
      </c>
      <c r="B63" s="25" t="s">
        <v>830</v>
      </c>
      <c r="C63" s="40" t="s">
        <v>2298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2.75" hidden="1" customHeight="1">
      <c r="A64" s="27">
        <v>52</v>
      </c>
      <c r="B64" s="25">
        <v>132</v>
      </c>
      <c r="C64" s="40" t="s">
        <v>2299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2.75" hidden="1" customHeight="1">
      <c r="A65" s="27">
        <v>53</v>
      </c>
      <c r="B65" s="25" t="s">
        <v>831</v>
      </c>
      <c r="C65" s="40" t="s">
        <v>2300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2.75" hidden="1" customHeight="1">
      <c r="A66" s="27">
        <v>54</v>
      </c>
      <c r="B66" s="25" t="s">
        <v>832</v>
      </c>
      <c r="C66" s="40" t="s">
        <v>2300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2.75" hidden="1" customHeight="1">
      <c r="A67" s="27">
        <v>55</v>
      </c>
      <c r="B67" s="25" t="s">
        <v>833</v>
      </c>
      <c r="C67" s="40" t="s">
        <v>2300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2.75" hidden="1" customHeight="1">
      <c r="A68" s="27">
        <v>56</v>
      </c>
      <c r="B68" s="25" t="s">
        <v>834</v>
      </c>
      <c r="C68" s="40" t="s">
        <v>2301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2.75" hidden="1" customHeight="1">
      <c r="A69" s="27">
        <v>57</v>
      </c>
      <c r="B69" s="25" t="s">
        <v>835</v>
      </c>
      <c r="C69" s="40" t="s">
        <v>2301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2.75" hidden="1" customHeight="1">
      <c r="A70" s="27">
        <v>58</v>
      </c>
      <c r="B70" s="25" t="s">
        <v>836</v>
      </c>
      <c r="C70" s="40" t="s">
        <v>2302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2.75" hidden="1" customHeight="1">
      <c r="A71" s="27">
        <v>59</v>
      </c>
      <c r="B71" s="25" t="s">
        <v>837</v>
      </c>
      <c r="C71" s="40" t="s">
        <v>2302</v>
      </c>
      <c r="D71" s="40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2.75" hidden="1" customHeight="1">
      <c r="A72" s="27">
        <v>60</v>
      </c>
      <c r="B72" s="25" t="s">
        <v>838</v>
      </c>
      <c r="C72" s="40" t="s">
        <v>2302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2.75" hidden="1" customHeight="1">
      <c r="A73" s="27">
        <v>61</v>
      </c>
      <c r="B73" s="25" t="s">
        <v>839</v>
      </c>
      <c r="C73" s="40" t="s">
        <v>2303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2.75" hidden="1" customHeight="1">
      <c r="A74" s="27">
        <v>62</v>
      </c>
      <c r="B74" s="25" t="s">
        <v>840</v>
      </c>
      <c r="C74" s="40" t="s">
        <v>2303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2.75" hidden="1" customHeight="1">
      <c r="A75" s="27">
        <v>63</v>
      </c>
      <c r="B75" s="25" t="s">
        <v>841</v>
      </c>
      <c r="C75" s="40" t="s">
        <v>2303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2.75" hidden="1" customHeight="1">
      <c r="A76" s="27">
        <v>64</v>
      </c>
      <c r="B76" s="25" t="s">
        <v>842</v>
      </c>
      <c r="C76" s="40" t="s">
        <v>2304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2.75" hidden="1" customHeight="1">
      <c r="A77" s="27">
        <v>65</v>
      </c>
      <c r="B77" s="25" t="s">
        <v>843</v>
      </c>
      <c r="C77" s="40" t="s">
        <v>2304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2.75" hidden="1" customHeight="1">
      <c r="A78" s="27">
        <v>66</v>
      </c>
      <c r="B78" s="25">
        <v>138</v>
      </c>
      <c r="C78" s="40" t="s">
        <v>2305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2.75" hidden="1" customHeight="1">
      <c r="A79" s="27">
        <v>67</v>
      </c>
      <c r="B79" s="25" t="s">
        <v>844</v>
      </c>
      <c r="C79" s="40" t="s">
        <v>2306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2.75" hidden="1" customHeight="1">
      <c r="A80" s="27">
        <v>68</v>
      </c>
      <c r="B80" s="25" t="s">
        <v>845</v>
      </c>
      <c r="C80" s="40" t="s">
        <v>2306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2.75" hidden="1" customHeight="1">
      <c r="A81" s="27">
        <v>69</v>
      </c>
      <c r="B81" s="25" t="s">
        <v>846</v>
      </c>
      <c r="C81" s="40" t="s">
        <v>2307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2.75" hidden="1" customHeight="1">
      <c r="A82" s="27">
        <v>70</v>
      </c>
      <c r="B82" s="25" t="s">
        <v>847</v>
      </c>
      <c r="C82" s="40" t="s">
        <v>2307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2.75" hidden="1" customHeight="1">
      <c r="A83" s="27">
        <v>71</v>
      </c>
      <c r="B83" s="25">
        <v>141</v>
      </c>
      <c r="C83" s="40" t="s">
        <v>2308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2.75" hidden="1" customHeight="1">
      <c r="A84" s="27">
        <v>72</v>
      </c>
      <c r="B84" s="25" t="s">
        <v>848</v>
      </c>
      <c r="C84" s="40" t="s">
        <v>2309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2.75" hidden="1" customHeight="1">
      <c r="A85" s="27">
        <v>73</v>
      </c>
      <c r="B85" s="25" t="s">
        <v>849</v>
      </c>
      <c r="C85" s="40" t="s">
        <v>2309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2.75" hidden="1" customHeight="1">
      <c r="A86" s="27">
        <v>74</v>
      </c>
      <c r="B86" s="25" t="s">
        <v>850</v>
      </c>
      <c r="C86" s="40" t="s">
        <v>2310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2.75" hidden="1" customHeight="1">
      <c r="A87" s="27">
        <v>75</v>
      </c>
      <c r="B87" s="25" t="s">
        <v>851</v>
      </c>
      <c r="C87" s="40" t="s">
        <v>2310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2.75" hidden="1" customHeight="1">
      <c r="A88" s="27">
        <v>76</v>
      </c>
      <c r="B88" s="25" t="s">
        <v>852</v>
      </c>
      <c r="C88" s="40" t="s">
        <v>2310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2.75" hidden="1" customHeight="1">
      <c r="A89" s="27">
        <v>77</v>
      </c>
      <c r="B89" s="25" t="s">
        <v>853</v>
      </c>
      <c r="C89" s="40" t="s">
        <v>2310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2.75" hidden="1" customHeight="1">
      <c r="A90" s="27">
        <v>78</v>
      </c>
      <c r="B90" s="25" t="s">
        <v>854</v>
      </c>
      <c r="C90" s="40" t="s">
        <v>2310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2.75" hidden="1" customHeight="1">
      <c r="A91" s="27">
        <v>79</v>
      </c>
      <c r="B91" s="25" t="s">
        <v>855</v>
      </c>
      <c r="C91" s="40" t="s">
        <v>2311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2.75" hidden="1" customHeight="1">
      <c r="A92" s="27">
        <v>80</v>
      </c>
      <c r="B92" s="25" t="s">
        <v>856</v>
      </c>
      <c r="C92" s="40" t="s">
        <v>2311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2.75" hidden="1" customHeight="1">
      <c r="A93" s="27">
        <v>81</v>
      </c>
      <c r="B93" s="25" t="s">
        <v>857</v>
      </c>
      <c r="C93" s="40" t="s">
        <v>2311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2.75" hidden="1" customHeight="1">
      <c r="A94" s="27">
        <v>82</v>
      </c>
      <c r="B94" s="25">
        <v>145</v>
      </c>
      <c r="C94" s="40" t="s">
        <v>2312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22.5">
      <c r="A95" s="27">
        <v>83</v>
      </c>
      <c r="B95" s="25" t="s">
        <v>858</v>
      </c>
      <c r="C95" s="40" t="s">
        <v>2313</v>
      </c>
      <c r="D95" s="40"/>
      <c r="E95" s="52">
        <f t="shared" ref="E95:AV95" si="2">SUM(E96:E112)</f>
        <v>0</v>
      </c>
      <c r="F95" s="52">
        <f t="shared" si="2"/>
        <v>0</v>
      </c>
      <c r="G95" s="52">
        <f t="shared" si="2"/>
        <v>0</v>
      </c>
      <c r="H95" s="52">
        <f t="shared" si="2"/>
        <v>0</v>
      </c>
      <c r="I95" s="52">
        <f t="shared" si="2"/>
        <v>0</v>
      </c>
      <c r="J95" s="52">
        <f t="shared" si="2"/>
        <v>0</v>
      </c>
      <c r="K95" s="52">
        <f t="shared" si="2"/>
        <v>0</v>
      </c>
      <c r="L95" s="52">
        <f t="shared" si="2"/>
        <v>0</v>
      </c>
      <c r="M95" s="52">
        <f t="shared" si="2"/>
        <v>0</v>
      </c>
      <c r="N95" s="52">
        <f t="shared" si="2"/>
        <v>0</v>
      </c>
      <c r="O95" s="52">
        <f t="shared" si="2"/>
        <v>0</v>
      </c>
      <c r="P95" s="52">
        <f t="shared" si="2"/>
        <v>0</v>
      </c>
      <c r="Q95" s="52">
        <f t="shared" si="2"/>
        <v>0</v>
      </c>
      <c r="R95" s="52">
        <f t="shared" si="2"/>
        <v>0</v>
      </c>
      <c r="S95" s="52">
        <f t="shared" si="2"/>
        <v>0</v>
      </c>
      <c r="T95" s="52">
        <f t="shared" si="2"/>
        <v>0</v>
      </c>
      <c r="U95" s="52">
        <f t="shared" si="2"/>
        <v>0</v>
      </c>
      <c r="V95" s="52">
        <f t="shared" si="2"/>
        <v>0</v>
      </c>
      <c r="W95" s="52">
        <f t="shared" si="2"/>
        <v>0</v>
      </c>
      <c r="X95" s="52">
        <f t="shared" si="2"/>
        <v>0</v>
      </c>
      <c r="Y95" s="52">
        <f t="shared" si="2"/>
        <v>0</v>
      </c>
      <c r="Z95" s="52">
        <f t="shared" si="2"/>
        <v>0</v>
      </c>
      <c r="AA95" s="52">
        <f t="shared" si="2"/>
        <v>0</v>
      </c>
      <c r="AB95" s="52">
        <f t="shared" si="2"/>
        <v>0</v>
      </c>
      <c r="AC95" s="52">
        <f t="shared" si="2"/>
        <v>0</v>
      </c>
      <c r="AD95" s="52">
        <f t="shared" si="2"/>
        <v>0</v>
      </c>
      <c r="AE95" s="52">
        <f t="shared" si="2"/>
        <v>0</v>
      </c>
      <c r="AF95" s="52">
        <f t="shared" si="2"/>
        <v>0</v>
      </c>
      <c r="AG95" s="52">
        <f t="shared" si="2"/>
        <v>0</v>
      </c>
      <c r="AH95" s="52">
        <f t="shared" si="2"/>
        <v>0</v>
      </c>
      <c r="AI95" s="52">
        <f t="shared" si="2"/>
        <v>0</v>
      </c>
      <c r="AJ95" s="52">
        <f t="shared" si="2"/>
        <v>0</v>
      </c>
      <c r="AK95" s="52">
        <f t="shared" si="2"/>
        <v>0</v>
      </c>
      <c r="AL95" s="52">
        <f t="shared" si="2"/>
        <v>0</v>
      </c>
      <c r="AM95" s="52">
        <f t="shared" si="2"/>
        <v>0</v>
      </c>
      <c r="AN95" s="52">
        <f t="shared" si="2"/>
        <v>0</v>
      </c>
      <c r="AO95" s="52">
        <f t="shared" si="2"/>
        <v>0</v>
      </c>
      <c r="AP95" s="52">
        <f t="shared" si="2"/>
        <v>0</v>
      </c>
      <c r="AQ95" s="52">
        <f t="shared" si="2"/>
        <v>0</v>
      </c>
      <c r="AR95" s="52">
        <f t="shared" si="2"/>
        <v>0</v>
      </c>
      <c r="AS95" s="52">
        <f t="shared" si="2"/>
        <v>0</v>
      </c>
      <c r="AT95" s="52">
        <f t="shared" si="2"/>
        <v>0</v>
      </c>
      <c r="AU95" s="52">
        <f t="shared" si="2"/>
        <v>0</v>
      </c>
      <c r="AV95" s="52">
        <f t="shared" si="2"/>
        <v>0</v>
      </c>
      <c r="AW95" s="16"/>
    </row>
    <row r="96" spans="1:49" ht="12.75" hidden="1" customHeight="1">
      <c r="A96" s="27">
        <v>84</v>
      </c>
      <c r="B96" s="25" t="s">
        <v>859</v>
      </c>
      <c r="C96" s="40" t="s">
        <v>2314</v>
      </c>
      <c r="D96" s="40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2"/>
      <c r="AV96" s="52"/>
      <c r="AW96" s="16"/>
    </row>
    <row r="97" spans="1:49" ht="12.75" hidden="1" customHeight="1">
      <c r="A97" s="27">
        <v>85</v>
      </c>
      <c r="B97" s="25" t="s">
        <v>860</v>
      </c>
      <c r="C97" s="40" t="s">
        <v>2314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2.75" hidden="1" customHeight="1">
      <c r="A98" s="27">
        <v>86</v>
      </c>
      <c r="B98" s="25" t="s">
        <v>861</v>
      </c>
      <c r="C98" s="40" t="s">
        <v>2314</v>
      </c>
      <c r="D98" s="40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2"/>
      <c r="AV98" s="52"/>
      <c r="AW98" s="16"/>
    </row>
    <row r="99" spans="1:49" ht="12.75" hidden="1" customHeight="1">
      <c r="A99" s="27">
        <v>87</v>
      </c>
      <c r="B99" s="25" t="s">
        <v>862</v>
      </c>
      <c r="C99" s="40" t="s">
        <v>2315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2.75" hidden="1" customHeight="1">
      <c r="A100" s="27">
        <v>88</v>
      </c>
      <c r="B100" s="25" t="s">
        <v>863</v>
      </c>
      <c r="C100" s="40" t="s">
        <v>2315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2.75" hidden="1" customHeight="1">
      <c r="A101" s="27">
        <v>89</v>
      </c>
      <c r="B101" s="25">
        <v>148</v>
      </c>
      <c r="C101" s="40" t="s">
        <v>2316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2.75" hidden="1" customHeight="1">
      <c r="A102" s="27">
        <v>90</v>
      </c>
      <c r="B102" s="25" t="s">
        <v>864</v>
      </c>
      <c r="C102" s="40" t="s">
        <v>2317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2.75" hidden="1" customHeight="1">
      <c r="A103" s="27">
        <v>91</v>
      </c>
      <c r="B103" s="25" t="s">
        <v>865</v>
      </c>
      <c r="C103" s="40" t="s">
        <v>2317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2.75" hidden="1" customHeight="1">
      <c r="A104" s="27">
        <v>92</v>
      </c>
      <c r="B104" s="25" t="s">
        <v>866</v>
      </c>
      <c r="C104" s="40" t="s">
        <v>2317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2.75" hidden="1" customHeight="1">
      <c r="A105" s="27">
        <v>93</v>
      </c>
      <c r="B105" s="25" t="s">
        <v>867</v>
      </c>
      <c r="C105" s="40" t="s">
        <v>2318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12.75" hidden="1" customHeight="1">
      <c r="A106" s="27">
        <v>94</v>
      </c>
      <c r="B106" s="25" t="s">
        <v>868</v>
      </c>
      <c r="C106" s="40" t="s">
        <v>2318</v>
      </c>
      <c r="D106" s="40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2"/>
      <c r="AV106" s="52"/>
      <c r="AW106" s="16"/>
    </row>
    <row r="107" spans="1:49" ht="12.75" hidden="1" customHeight="1">
      <c r="A107" s="27">
        <v>95</v>
      </c>
      <c r="B107" s="25" t="s">
        <v>869</v>
      </c>
      <c r="C107" s="40" t="s">
        <v>2318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2.75" hidden="1" customHeight="1">
      <c r="A108" s="27">
        <v>96</v>
      </c>
      <c r="B108" s="25" t="s">
        <v>870</v>
      </c>
      <c r="C108" s="40" t="s">
        <v>2319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2.75" hidden="1" customHeight="1">
      <c r="A109" s="27">
        <v>97</v>
      </c>
      <c r="B109" s="25" t="s">
        <v>871</v>
      </c>
      <c r="C109" s="40" t="s">
        <v>2319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2.75" hidden="1" customHeight="1">
      <c r="A110" s="27">
        <v>98</v>
      </c>
      <c r="B110" s="25" t="s">
        <v>872</v>
      </c>
      <c r="C110" s="40" t="s">
        <v>2319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2.75" hidden="1" customHeight="1">
      <c r="A111" s="27">
        <v>99</v>
      </c>
      <c r="B111" s="25" t="s">
        <v>873</v>
      </c>
      <c r="C111" s="40" t="s">
        <v>2320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2.75" hidden="1" customHeight="1">
      <c r="A112" s="27">
        <v>100</v>
      </c>
      <c r="B112" s="25" t="s">
        <v>874</v>
      </c>
      <c r="C112" s="40" t="s">
        <v>2320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22.5">
      <c r="A113" s="27">
        <v>101</v>
      </c>
      <c r="B113" s="25" t="s">
        <v>875</v>
      </c>
      <c r="C113" s="40" t="s">
        <v>2321</v>
      </c>
      <c r="D113" s="40"/>
      <c r="E113" s="52">
        <f t="shared" ref="E113:AV113" si="3">SUM(E114:E126)</f>
        <v>0</v>
      </c>
      <c r="F113" s="52">
        <f t="shared" si="3"/>
        <v>0</v>
      </c>
      <c r="G113" s="52">
        <f t="shared" si="3"/>
        <v>0</v>
      </c>
      <c r="H113" s="52">
        <f t="shared" si="3"/>
        <v>0</v>
      </c>
      <c r="I113" s="52">
        <f t="shared" si="3"/>
        <v>0</v>
      </c>
      <c r="J113" s="52">
        <f t="shared" si="3"/>
        <v>0</v>
      </c>
      <c r="K113" s="52">
        <f t="shared" si="3"/>
        <v>0</v>
      </c>
      <c r="L113" s="52">
        <f t="shared" si="3"/>
        <v>0</v>
      </c>
      <c r="M113" s="52">
        <f t="shared" si="3"/>
        <v>0</v>
      </c>
      <c r="N113" s="52">
        <f t="shared" si="3"/>
        <v>0</v>
      </c>
      <c r="O113" s="52">
        <f t="shared" si="3"/>
        <v>0</v>
      </c>
      <c r="P113" s="52">
        <f t="shared" si="3"/>
        <v>0</v>
      </c>
      <c r="Q113" s="52">
        <f t="shared" si="3"/>
        <v>0</v>
      </c>
      <c r="R113" s="52">
        <f t="shared" si="3"/>
        <v>0</v>
      </c>
      <c r="S113" s="52">
        <f t="shared" si="3"/>
        <v>0</v>
      </c>
      <c r="T113" s="52">
        <f t="shared" si="3"/>
        <v>0</v>
      </c>
      <c r="U113" s="52">
        <f t="shared" si="3"/>
        <v>0</v>
      </c>
      <c r="V113" s="52">
        <f t="shared" si="3"/>
        <v>0</v>
      </c>
      <c r="W113" s="52">
        <f t="shared" si="3"/>
        <v>0</v>
      </c>
      <c r="X113" s="52">
        <f t="shared" si="3"/>
        <v>0</v>
      </c>
      <c r="Y113" s="52">
        <f t="shared" si="3"/>
        <v>0</v>
      </c>
      <c r="Z113" s="52">
        <f t="shared" si="3"/>
        <v>0</v>
      </c>
      <c r="AA113" s="52">
        <f t="shared" si="3"/>
        <v>0</v>
      </c>
      <c r="AB113" s="52">
        <f t="shared" si="3"/>
        <v>0</v>
      </c>
      <c r="AC113" s="52">
        <f t="shared" si="3"/>
        <v>0</v>
      </c>
      <c r="AD113" s="52">
        <f t="shared" si="3"/>
        <v>0</v>
      </c>
      <c r="AE113" s="52">
        <f t="shared" si="3"/>
        <v>0</v>
      </c>
      <c r="AF113" s="52">
        <f t="shared" si="3"/>
        <v>0</v>
      </c>
      <c r="AG113" s="52">
        <f t="shared" si="3"/>
        <v>0</v>
      </c>
      <c r="AH113" s="52">
        <f t="shared" si="3"/>
        <v>0</v>
      </c>
      <c r="AI113" s="52">
        <f t="shared" si="3"/>
        <v>0</v>
      </c>
      <c r="AJ113" s="52">
        <f t="shared" si="3"/>
        <v>0</v>
      </c>
      <c r="AK113" s="52">
        <f t="shared" si="3"/>
        <v>0</v>
      </c>
      <c r="AL113" s="52">
        <f t="shared" si="3"/>
        <v>0</v>
      </c>
      <c r="AM113" s="52">
        <f t="shared" si="3"/>
        <v>0</v>
      </c>
      <c r="AN113" s="52">
        <f t="shared" si="3"/>
        <v>0</v>
      </c>
      <c r="AO113" s="52">
        <f t="shared" si="3"/>
        <v>0</v>
      </c>
      <c r="AP113" s="52">
        <f t="shared" si="3"/>
        <v>0</v>
      </c>
      <c r="AQ113" s="52">
        <f t="shared" si="3"/>
        <v>0</v>
      </c>
      <c r="AR113" s="52">
        <f t="shared" si="3"/>
        <v>0</v>
      </c>
      <c r="AS113" s="52">
        <f t="shared" si="3"/>
        <v>0</v>
      </c>
      <c r="AT113" s="52">
        <f t="shared" si="3"/>
        <v>0</v>
      </c>
      <c r="AU113" s="52">
        <f t="shared" si="3"/>
        <v>0</v>
      </c>
      <c r="AV113" s="52">
        <f t="shared" si="3"/>
        <v>0</v>
      </c>
      <c r="AW113" s="16"/>
    </row>
    <row r="114" spans="1:49" ht="12.75" hidden="1" customHeight="1">
      <c r="A114" s="27">
        <v>102</v>
      </c>
      <c r="B114" s="25" t="s">
        <v>876</v>
      </c>
      <c r="C114" s="40" t="s">
        <v>2322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2.75" hidden="1" customHeight="1">
      <c r="A115" s="27">
        <v>103</v>
      </c>
      <c r="B115" s="25" t="s">
        <v>877</v>
      </c>
      <c r="C115" s="40" t="s">
        <v>2322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2.75" hidden="1" customHeight="1">
      <c r="A116" s="27">
        <v>104</v>
      </c>
      <c r="B116" s="25" t="s">
        <v>878</v>
      </c>
      <c r="C116" s="40" t="s">
        <v>2322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2.75" hidden="1" customHeight="1">
      <c r="A117" s="27">
        <v>105</v>
      </c>
      <c r="B117" s="25" t="s">
        <v>879</v>
      </c>
      <c r="C117" s="40" t="s">
        <v>2322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12.75" hidden="1" customHeight="1">
      <c r="A118" s="27">
        <v>106</v>
      </c>
      <c r="B118" s="25" t="s">
        <v>880</v>
      </c>
      <c r="C118" s="40" t="s">
        <v>2323</v>
      </c>
      <c r="D118" s="40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2"/>
      <c r="AV118" s="52"/>
      <c r="AW118" s="16"/>
    </row>
    <row r="119" spans="1:49" ht="12.75" hidden="1" customHeight="1">
      <c r="A119" s="27">
        <v>107</v>
      </c>
      <c r="B119" s="25" t="s">
        <v>881</v>
      </c>
      <c r="C119" s="40" t="s">
        <v>2323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2.75" hidden="1" customHeight="1">
      <c r="A120" s="27">
        <v>108</v>
      </c>
      <c r="B120" s="25" t="s">
        <v>882</v>
      </c>
      <c r="C120" s="40" t="s">
        <v>2323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2.75" hidden="1" customHeight="1">
      <c r="A121" s="27">
        <v>109</v>
      </c>
      <c r="B121" s="25" t="s">
        <v>883</v>
      </c>
      <c r="C121" s="40" t="s">
        <v>2324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2.75" hidden="1" customHeight="1">
      <c r="A122" s="27">
        <v>110</v>
      </c>
      <c r="B122" s="25" t="s">
        <v>884</v>
      </c>
      <c r="C122" s="40" t="s">
        <v>2324</v>
      </c>
      <c r="D122" s="40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2.75" hidden="1" customHeight="1">
      <c r="A123" s="27">
        <v>111</v>
      </c>
      <c r="B123" s="25" t="s">
        <v>885</v>
      </c>
      <c r="C123" s="40" t="s">
        <v>2325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2.75" hidden="1" customHeight="1">
      <c r="A124" s="27">
        <v>112</v>
      </c>
      <c r="B124" s="25" t="s">
        <v>886</v>
      </c>
      <c r="C124" s="40" t="s">
        <v>2325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2.75" hidden="1" customHeight="1">
      <c r="A125" s="27">
        <v>113</v>
      </c>
      <c r="B125" s="25" t="s">
        <v>887</v>
      </c>
      <c r="C125" s="40" t="s">
        <v>2326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2.75" hidden="1" customHeight="1">
      <c r="A126" s="27">
        <v>114</v>
      </c>
      <c r="B126" s="25" t="s">
        <v>888</v>
      </c>
      <c r="C126" s="40" t="s">
        <v>2326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ht="33.75">
      <c r="A127" s="27">
        <v>115</v>
      </c>
      <c r="B127" s="25" t="s">
        <v>889</v>
      </c>
      <c r="C127" s="40" t="s">
        <v>2327</v>
      </c>
      <c r="D127" s="40"/>
      <c r="E127" s="52">
        <f t="shared" ref="E127:AV127" si="4">SUM(E128:E201)</f>
        <v>8</v>
      </c>
      <c r="F127" s="52">
        <f t="shared" si="4"/>
        <v>0</v>
      </c>
      <c r="G127" s="52">
        <f t="shared" si="4"/>
        <v>0</v>
      </c>
      <c r="H127" s="52">
        <f t="shared" si="4"/>
        <v>0</v>
      </c>
      <c r="I127" s="52">
        <f t="shared" si="4"/>
        <v>8</v>
      </c>
      <c r="J127" s="52">
        <f t="shared" si="4"/>
        <v>0</v>
      </c>
      <c r="K127" s="52">
        <f t="shared" si="4"/>
        <v>0</v>
      </c>
      <c r="L127" s="52">
        <f t="shared" si="4"/>
        <v>1</v>
      </c>
      <c r="M127" s="52">
        <f t="shared" si="4"/>
        <v>0</v>
      </c>
      <c r="N127" s="52">
        <f t="shared" si="4"/>
        <v>0</v>
      </c>
      <c r="O127" s="52">
        <f t="shared" si="4"/>
        <v>7</v>
      </c>
      <c r="P127" s="52">
        <f t="shared" si="4"/>
        <v>0</v>
      </c>
      <c r="Q127" s="52">
        <f t="shared" si="4"/>
        <v>0</v>
      </c>
      <c r="R127" s="52">
        <f t="shared" si="4"/>
        <v>0</v>
      </c>
      <c r="S127" s="52">
        <f t="shared" si="4"/>
        <v>0</v>
      </c>
      <c r="T127" s="52">
        <f t="shared" si="4"/>
        <v>0</v>
      </c>
      <c r="U127" s="52">
        <f t="shared" si="4"/>
        <v>0</v>
      </c>
      <c r="V127" s="52">
        <f t="shared" si="4"/>
        <v>0</v>
      </c>
      <c r="W127" s="52">
        <f t="shared" si="4"/>
        <v>0</v>
      </c>
      <c r="X127" s="52">
        <f t="shared" si="4"/>
        <v>0</v>
      </c>
      <c r="Y127" s="52">
        <f t="shared" si="4"/>
        <v>0</v>
      </c>
      <c r="Z127" s="52">
        <f t="shared" si="4"/>
        <v>0</v>
      </c>
      <c r="AA127" s="52">
        <f t="shared" si="4"/>
        <v>0</v>
      </c>
      <c r="AB127" s="52">
        <f t="shared" si="4"/>
        <v>0</v>
      </c>
      <c r="AC127" s="52">
        <f t="shared" si="4"/>
        <v>0</v>
      </c>
      <c r="AD127" s="52">
        <f t="shared" si="4"/>
        <v>0</v>
      </c>
      <c r="AE127" s="52">
        <f t="shared" si="4"/>
        <v>0</v>
      </c>
      <c r="AF127" s="52">
        <f t="shared" si="4"/>
        <v>0</v>
      </c>
      <c r="AG127" s="52">
        <f t="shared" si="4"/>
        <v>0</v>
      </c>
      <c r="AH127" s="52">
        <f t="shared" si="4"/>
        <v>0</v>
      </c>
      <c r="AI127" s="52">
        <f t="shared" si="4"/>
        <v>0</v>
      </c>
      <c r="AJ127" s="52">
        <f t="shared" si="4"/>
        <v>0</v>
      </c>
      <c r="AK127" s="52">
        <f t="shared" si="4"/>
        <v>0</v>
      </c>
      <c r="AL127" s="52">
        <f t="shared" si="4"/>
        <v>0</v>
      </c>
      <c r="AM127" s="52">
        <f t="shared" si="4"/>
        <v>0</v>
      </c>
      <c r="AN127" s="52">
        <f t="shared" si="4"/>
        <v>0</v>
      </c>
      <c r="AO127" s="52">
        <f t="shared" si="4"/>
        <v>0</v>
      </c>
      <c r="AP127" s="52">
        <f t="shared" si="4"/>
        <v>0</v>
      </c>
      <c r="AQ127" s="52">
        <f t="shared" si="4"/>
        <v>0</v>
      </c>
      <c r="AR127" s="52">
        <f t="shared" si="4"/>
        <v>0</v>
      </c>
      <c r="AS127" s="52">
        <f t="shared" si="4"/>
        <v>0</v>
      </c>
      <c r="AT127" s="52">
        <f t="shared" si="4"/>
        <v>0</v>
      </c>
      <c r="AU127" s="52">
        <f t="shared" si="4"/>
        <v>0</v>
      </c>
      <c r="AV127" s="52">
        <f t="shared" si="4"/>
        <v>0</v>
      </c>
      <c r="AW127" s="16"/>
    </row>
    <row r="128" spans="1:49" ht="12.75" hidden="1" customHeight="1">
      <c r="A128" s="27">
        <v>116</v>
      </c>
      <c r="B128" s="25" t="s">
        <v>890</v>
      </c>
      <c r="C128" s="40" t="s">
        <v>2328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2.75" hidden="1" customHeight="1">
      <c r="A129" s="27">
        <v>117</v>
      </c>
      <c r="B129" s="25" t="s">
        <v>891</v>
      </c>
      <c r="C129" s="40" t="s">
        <v>2328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2.75" hidden="1" customHeight="1">
      <c r="A130" s="27">
        <v>118</v>
      </c>
      <c r="B130" s="25" t="s">
        <v>892</v>
      </c>
      <c r="C130" s="40" t="s">
        <v>2328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2.75" hidden="1" customHeight="1">
      <c r="A131" s="27">
        <v>119</v>
      </c>
      <c r="B131" s="25" t="s">
        <v>893</v>
      </c>
      <c r="C131" s="40" t="s">
        <v>2328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2.75" hidden="1" customHeight="1">
      <c r="A132" s="27">
        <v>120</v>
      </c>
      <c r="B132" s="25" t="s">
        <v>894</v>
      </c>
      <c r="C132" s="40" t="s">
        <v>2329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2.75" hidden="1" customHeight="1">
      <c r="A133" s="27">
        <v>121</v>
      </c>
      <c r="B133" s="25" t="s">
        <v>895</v>
      </c>
      <c r="C133" s="40" t="s">
        <v>2329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ht="12.75" hidden="1" customHeight="1">
      <c r="A134" s="27">
        <v>122</v>
      </c>
      <c r="B134" s="25" t="s">
        <v>896</v>
      </c>
      <c r="C134" s="40" t="s">
        <v>2329</v>
      </c>
      <c r="D134" s="40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12.75" hidden="1" customHeight="1">
      <c r="A135" s="27">
        <v>123</v>
      </c>
      <c r="B135" s="25" t="s">
        <v>897</v>
      </c>
      <c r="C135" s="40" t="s">
        <v>2329</v>
      </c>
      <c r="D135" s="40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2"/>
      <c r="AV135" s="52"/>
      <c r="AW135" s="16"/>
    </row>
    <row r="136" spans="1:49" ht="12.75" hidden="1" customHeight="1">
      <c r="A136" s="27">
        <v>124</v>
      </c>
      <c r="B136" s="25" t="s">
        <v>898</v>
      </c>
      <c r="C136" s="40" t="s">
        <v>2329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12.75" hidden="1" customHeight="1">
      <c r="A137" s="27">
        <v>125</v>
      </c>
      <c r="B137" s="25" t="s">
        <v>899</v>
      </c>
      <c r="C137" s="40" t="s">
        <v>2329</v>
      </c>
      <c r="D137" s="40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2"/>
      <c r="AV137" s="52"/>
      <c r="AW137" s="16"/>
    </row>
    <row r="138" spans="1:49" ht="12.75" hidden="1" customHeight="1">
      <c r="A138" s="27">
        <v>126</v>
      </c>
      <c r="B138" s="25" t="s">
        <v>900</v>
      </c>
      <c r="C138" s="40" t="s">
        <v>2329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2.75" hidden="1" customHeight="1">
      <c r="A139" s="27">
        <v>127</v>
      </c>
      <c r="B139" s="25" t="s">
        <v>901</v>
      </c>
      <c r="C139" s="40" t="s">
        <v>2329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12.75" hidden="1" customHeight="1">
      <c r="A140" s="27">
        <v>128</v>
      </c>
      <c r="B140" s="25" t="s">
        <v>902</v>
      </c>
      <c r="C140" s="40" t="s">
        <v>2329</v>
      </c>
      <c r="D140" s="40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2"/>
      <c r="AV140" s="52"/>
      <c r="AW140" s="16"/>
    </row>
    <row r="141" spans="1:49" ht="12.75" hidden="1" customHeight="1">
      <c r="A141" s="27">
        <v>129</v>
      </c>
      <c r="B141" s="25" t="s">
        <v>903</v>
      </c>
      <c r="C141" s="40" t="s">
        <v>2329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2.75" hidden="1" customHeight="1">
      <c r="A142" s="27">
        <v>130</v>
      </c>
      <c r="B142" s="25" t="s">
        <v>904</v>
      </c>
      <c r="C142" s="40" t="s">
        <v>2329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2.75" hidden="1" customHeight="1">
      <c r="A143" s="27">
        <v>131</v>
      </c>
      <c r="B143" s="25" t="s">
        <v>905</v>
      </c>
      <c r="C143" s="40" t="s">
        <v>2329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2.75" hidden="1" customHeight="1">
      <c r="A144" s="27">
        <v>132</v>
      </c>
      <c r="B144" s="25" t="s">
        <v>906</v>
      </c>
      <c r="C144" s="40" t="s">
        <v>2330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2.75" hidden="1" customHeight="1">
      <c r="A145" s="27">
        <v>133</v>
      </c>
      <c r="B145" s="25" t="s">
        <v>907</v>
      </c>
      <c r="C145" s="40" t="s">
        <v>2330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2.75" hidden="1" customHeight="1">
      <c r="A146" s="27">
        <v>134</v>
      </c>
      <c r="B146" s="25" t="s">
        <v>908</v>
      </c>
      <c r="C146" s="40" t="s">
        <v>2331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2.75" hidden="1" customHeight="1">
      <c r="A147" s="27">
        <v>135</v>
      </c>
      <c r="B147" s="25" t="s">
        <v>909</v>
      </c>
      <c r="C147" s="40" t="s">
        <v>2331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2.75" hidden="1" customHeight="1">
      <c r="A148" s="27">
        <v>136</v>
      </c>
      <c r="B148" s="25" t="s">
        <v>910</v>
      </c>
      <c r="C148" s="40" t="s">
        <v>2332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2.75" hidden="1" customHeight="1">
      <c r="A149" s="27">
        <v>137</v>
      </c>
      <c r="B149" s="25" t="s">
        <v>911</v>
      </c>
      <c r="C149" s="40" t="s">
        <v>2332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2.75" hidden="1" customHeight="1">
      <c r="A150" s="27">
        <v>138</v>
      </c>
      <c r="B150" s="25" t="s">
        <v>912</v>
      </c>
      <c r="C150" s="40" t="s">
        <v>2333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2.75" hidden="1" customHeight="1">
      <c r="A151" s="27">
        <v>139</v>
      </c>
      <c r="B151" s="25" t="s">
        <v>913</v>
      </c>
      <c r="C151" s="40" t="s">
        <v>2333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2.75" hidden="1" customHeight="1">
      <c r="A152" s="27">
        <v>140</v>
      </c>
      <c r="B152" s="25" t="s">
        <v>914</v>
      </c>
      <c r="C152" s="40" t="s">
        <v>2333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2.75" hidden="1" customHeight="1">
      <c r="A153" s="27">
        <v>141</v>
      </c>
      <c r="B153" s="25" t="s">
        <v>915</v>
      </c>
      <c r="C153" s="40" t="s">
        <v>2334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2.75" hidden="1" customHeight="1">
      <c r="A154" s="27">
        <v>142</v>
      </c>
      <c r="B154" s="25" t="s">
        <v>916</v>
      </c>
      <c r="C154" s="40" t="s">
        <v>2334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12.75" hidden="1" customHeight="1">
      <c r="A155" s="27">
        <v>143</v>
      </c>
      <c r="B155" s="25" t="s">
        <v>917</v>
      </c>
      <c r="C155" s="40" t="s">
        <v>2334</v>
      </c>
      <c r="D155" s="40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2.75" hidden="1" customHeight="1">
      <c r="A156" s="27">
        <v>144</v>
      </c>
      <c r="B156" s="25" t="s">
        <v>918</v>
      </c>
      <c r="C156" s="40" t="s">
        <v>2334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2.75" hidden="1" customHeight="1">
      <c r="A157" s="27">
        <v>145</v>
      </c>
      <c r="B157" s="25" t="s">
        <v>919</v>
      </c>
      <c r="C157" s="40" t="s">
        <v>2335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2.75" hidden="1" customHeight="1">
      <c r="A158" s="27">
        <v>146</v>
      </c>
      <c r="B158" s="25" t="s">
        <v>920</v>
      </c>
      <c r="C158" s="40" t="s">
        <v>2335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2.75" hidden="1" customHeight="1">
      <c r="A159" s="27">
        <v>147</v>
      </c>
      <c r="B159" s="25" t="s">
        <v>921</v>
      </c>
      <c r="C159" s="40" t="s">
        <v>2335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>
      <c r="A160" s="27">
        <v>148</v>
      </c>
      <c r="B160" s="25" t="s">
        <v>922</v>
      </c>
      <c r="C160" s="40" t="s">
        <v>2336</v>
      </c>
      <c r="D160" s="40"/>
      <c r="E160" s="53">
        <v>6</v>
      </c>
      <c r="F160" s="53"/>
      <c r="G160" s="53"/>
      <c r="H160" s="53"/>
      <c r="I160" s="53">
        <v>6</v>
      </c>
      <c r="J160" s="53"/>
      <c r="K160" s="53"/>
      <c r="L160" s="53">
        <v>1</v>
      </c>
      <c r="M160" s="53"/>
      <c r="N160" s="53"/>
      <c r="O160" s="53">
        <v>5</v>
      </c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2.75" hidden="1" customHeight="1">
      <c r="A161" s="27">
        <v>149</v>
      </c>
      <c r="B161" s="25" t="s">
        <v>923</v>
      </c>
      <c r="C161" s="40" t="s">
        <v>2336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2.75" hidden="1" customHeight="1">
      <c r="A162" s="27">
        <v>150</v>
      </c>
      <c r="B162" s="25" t="s">
        <v>924</v>
      </c>
      <c r="C162" s="40" t="s">
        <v>2337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2.75" hidden="1" customHeight="1">
      <c r="A163" s="27">
        <v>151</v>
      </c>
      <c r="B163" s="25" t="s">
        <v>925</v>
      </c>
      <c r="C163" s="40" t="s">
        <v>2337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22.5">
      <c r="A164" s="27">
        <v>152</v>
      </c>
      <c r="B164" s="25" t="s">
        <v>926</v>
      </c>
      <c r="C164" s="40" t="s">
        <v>2338</v>
      </c>
      <c r="D164" s="40"/>
      <c r="E164" s="53">
        <v>2</v>
      </c>
      <c r="F164" s="53"/>
      <c r="G164" s="53"/>
      <c r="H164" s="53"/>
      <c r="I164" s="53">
        <v>2</v>
      </c>
      <c r="J164" s="53"/>
      <c r="K164" s="53"/>
      <c r="L164" s="53"/>
      <c r="M164" s="53"/>
      <c r="N164" s="53"/>
      <c r="O164" s="53">
        <v>2</v>
      </c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2.75" hidden="1" customHeight="1">
      <c r="A165" s="27">
        <v>153</v>
      </c>
      <c r="B165" s="25" t="s">
        <v>927</v>
      </c>
      <c r="C165" s="40" t="s">
        <v>2338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2.75" hidden="1" customHeight="1">
      <c r="A166" s="27">
        <v>154</v>
      </c>
      <c r="B166" s="25" t="s">
        <v>928</v>
      </c>
      <c r="C166" s="40" t="s">
        <v>2339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2.75" hidden="1" customHeight="1">
      <c r="A167" s="27">
        <v>155</v>
      </c>
      <c r="B167" s="25" t="s">
        <v>929</v>
      </c>
      <c r="C167" s="40" t="s">
        <v>2339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2.75" hidden="1" customHeight="1">
      <c r="A168" s="27">
        <v>156</v>
      </c>
      <c r="B168" s="25">
        <v>166</v>
      </c>
      <c r="C168" s="40" t="s">
        <v>2340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ht="12.75" hidden="1" customHeight="1">
      <c r="A169" s="27">
        <v>157</v>
      </c>
      <c r="B169" s="25">
        <v>167</v>
      </c>
      <c r="C169" s="40" t="s">
        <v>2341</v>
      </c>
      <c r="D169" s="4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2.75" hidden="1" customHeight="1">
      <c r="A170" s="27">
        <v>158</v>
      </c>
      <c r="B170" s="25" t="s">
        <v>930</v>
      </c>
      <c r="C170" s="40" t="s">
        <v>2342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2.75" hidden="1" customHeight="1">
      <c r="A171" s="27">
        <v>159</v>
      </c>
      <c r="B171" s="25" t="s">
        <v>931</v>
      </c>
      <c r="C171" s="40" t="s">
        <v>2342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2.75" hidden="1" customHeight="1">
      <c r="A172" s="27">
        <v>160</v>
      </c>
      <c r="B172" s="25" t="s">
        <v>932</v>
      </c>
      <c r="C172" s="40" t="s">
        <v>2343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2.75" hidden="1" customHeight="1">
      <c r="A173" s="27">
        <v>161</v>
      </c>
      <c r="B173" s="25" t="s">
        <v>933</v>
      </c>
      <c r="C173" s="40" t="s">
        <v>2343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2.75" hidden="1" customHeight="1">
      <c r="A174" s="27">
        <v>162</v>
      </c>
      <c r="B174" s="25">
        <v>170</v>
      </c>
      <c r="C174" s="40" t="s">
        <v>2344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2.75" hidden="1" customHeight="1">
      <c r="A175" s="27">
        <v>163</v>
      </c>
      <c r="B175" s="25" t="s">
        <v>934</v>
      </c>
      <c r="C175" s="40" t="s">
        <v>2345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2.75" hidden="1" customHeight="1">
      <c r="A176" s="27">
        <v>164</v>
      </c>
      <c r="B176" s="25" t="s">
        <v>935</v>
      </c>
      <c r="C176" s="40" t="s">
        <v>2345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2.75" hidden="1" customHeight="1">
      <c r="A177" s="27">
        <v>165</v>
      </c>
      <c r="B177" s="25" t="s">
        <v>936</v>
      </c>
      <c r="C177" s="40" t="s">
        <v>2345</v>
      </c>
      <c r="D177" s="40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2.75" hidden="1" customHeight="1">
      <c r="A178" s="27">
        <v>166</v>
      </c>
      <c r="B178" s="25" t="s">
        <v>937</v>
      </c>
      <c r="C178" s="40" t="s">
        <v>2346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2.75" hidden="1" customHeight="1">
      <c r="A179" s="27">
        <v>167</v>
      </c>
      <c r="B179" s="25" t="s">
        <v>938</v>
      </c>
      <c r="C179" s="40" t="s">
        <v>2346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2.75" hidden="1" customHeight="1">
      <c r="A180" s="27">
        <v>168</v>
      </c>
      <c r="B180" s="25" t="s">
        <v>939</v>
      </c>
      <c r="C180" s="40" t="s">
        <v>2347</v>
      </c>
      <c r="D180" s="40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2.75" hidden="1" customHeight="1">
      <c r="A181" s="27">
        <v>169</v>
      </c>
      <c r="B181" s="25" t="s">
        <v>940</v>
      </c>
      <c r="C181" s="40" t="s">
        <v>2347</v>
      </c>
      <c r="D181" s="40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2.75" hidden="1" customHeight="1">
      <c r="A182" s="27">
        <v>170</v>
      </c>
      <c r="B182" s="25">
        <v>174</v>
      </c>
      <c r="C182" s="40" t="s">
        <v>2348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2.75" hidden="1" customHeight="1">
      <c r="A183" s="27">
        <v>171</v>
      </c>
      <c r="B183" s="25" t="s">
        <v>941</v>
      </c>
      <c r="C183" s="40" t="s">
        <v>2349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2.75" hidden="1" customHeight="1">
      <c r="A184" s="27">
        <v>172</v>
      </c>
      <c r="B184" s="25" t="s">
        <v>942</v>
      </c>
      <c r="C184" s="40" t="s">
        <v>2349</v>
      </c>
      <c r="D184" s="40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2.75" hidden="1" customHeight="1">
      <c r="A185" s="27">
        <v>173</v>
      </c>
      <c r="B185" s="25" t="s">
        <v>943</v>
      </c>
      <c r="C185" s="40" t="s">
        <v>2350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2.75" hidden="1" customHeight="1">
      <c r="A186" s="27">
        <v>174</v>
      </c>
      <c r="B186" s="25" t="s">
        <v>944</v>
      </c>
      <c r="C186" s="40" t="s">
        <v>2350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2.75" hidden="1" customHeight="1">
      <c r="A187" s="27">
        <v>175</v>
      </c>
      <c r="B187" s="25" t="s">
        <v>945</v>
      </c>
      <c r="C187" s="40" t="s">
        <v>2350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2.75" hidden="1" customHeight="1">
      <c r="A188" s="27">
        <v>176</v>
      </c>
      <c r="B188" s="25" t="s">
        <v>946</v>
      </c>
      <c r="C188" s="40" t="s">
        <v>2351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2.75" hidden="1" customHeight="1">
      <c r="A189" s="27">
        <v>177</v>
      </c>
      <c r="B189" s="25" t="s">
        <v>947</v>
      </c>
      <c r="C189" s="40" t="s">
        <v>2351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2.75" hidden="1" customHeight="1">
      <c r="A190" s="27">
        <v>178</v>
      </c>
      <c r="B190" s="25" t="s">
        <v>948</v>
      </c>
      <c r="C190" s="40" t="s">
        <v>2351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2.75" hidden="1" customHeight="1">
      <c r="A191" s="27">
        <v>179</v>
      </c>
      <c r="B191" s="25">
        <v>178</v>
      </c>
      <c r="C191" s="40" t="s">
        <v>2352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2.75" hidden="1" customHeight="1">
      <c r="A192" s="27">
        <v>180</v>
      </c>
      <c r="B192" s="25">
        <v>179</v>
      </c>
      <c r="C192" s="40" t="s">
        <v>2353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2.75" hidden="1" customHeight="1">
      <c r="A193" s="27">
        <v>181</v>
      </c>
      <c r="B193" s="25" t="s">
        <v>949</v>
      </c>
      <c r="C193" s="40" t="s">
        <v>2354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2.75" hidden="1" customHeight="1">
      <c r="A194" s="27">
        <v>182</v>
      </c>
      <c r="B194" s="25" t="s">
        <v>950</v>
      </c>
      <c r="C194" s="40" t="s">
        <v>2354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2.75" hidden="1" customHeight="1">
      <c r="A195" s="27">
        <v>183</v>
      </c>
      <c r="B195" s="25" t="s">
        <v>951</v>
      </c>
      <c r="C195" s="40" t="s">
        <v>2355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2.75" hidden="1" customHeight="1">
      <c r="A196" s="27">
        <v>184</v>
      </c>
      <c r="B196" s="25" t="s">
        <v>952</v>
      </c>
      <c r="C196" s="40" t="s">
        <v>2355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2.75" hidden="1" customHeight="1">
      <c r="A197" s="27">
        <v>185</v>
      </c>
      <c r="B197" s="25">
        <v>182</v>
      </c>
      <c r="C197" s="40" t="s">
        <v>2356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2.75" hidden="1" customHeight="1">
      <c r="A198" s="27">
        <v>186</v>
      </c>
      <c r="B198" s="25" t="s">
        <v>953</v>
      </c>
      <c r="C198" s="40" t="s">
        <v>2357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2.75" hidden="1" customHeight="1">
      <c r="A199" s="27">
        <v>187</v>
      </c>
      <c r="B199" s="25" t="s">
        <v>954</v>
      </c>
      <c r="C199" s="40" t="s">
        <v>2357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2.75" hidden="1" customHeight="1">
      <c r="A200" s="27">
        <v>188</v>
      </c>
      <c r="B200" s="25" t="s">
        <v>955</v>
      </c>
      <c r="C200" s="40" t="s">
        <v>2358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2.75" hidden="1" customHeight="1">
      <c r="A201" s="27">
        <v>189</v>
      </c>
      <c r="B201" s="25" t="s">
        <v>956</v>
      </c>
      <c r="C201" s="40" t="s">
        <v>2358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>
      <c r="A202" s="27">
        <v>190</v>
      </c>
      <c r="B202" s="25" t="s">
        <v>957</v>
      </c>
      <c r="C202" s="40" t="s">
        <v>2359</v>
      </c>
      <c r="D202" s="40"/>
      <c r="E202" s="52">
        <f t="shared" ref="E202:AV202" si="5">SUM(E203:E247)</f>
        <v>77</v>
      </c>
      <c r="F202" s="52">
        <f t="shared" si="5"/>
        <v>71</v>
      </c>
      <c r="G202" s="52">
        <f t="shared" si="5"/>
        <v>0</v>
      </c>
      <c r="H202" s="52">
        <f t="shared" si="5"/>
        <v>1</v>
      </c>
      <c r="I202" s="52">
        <f t="shared" si="5"/>
        <v>5</v>
      </c>
      <c r="J202" s="52">
        <f t="shared" si="5"/>
        <v>0</v>
      </c>
      <c r="K202" s="52">
        <f t="shared" si="5"/>
        <v>0</v>
      </c>
      <c r="L202" s="52">
        <f t="shared" si="5"/>
        <v>0</v>
      </c>
      <c r="M202" s="52">
        <f t="shared" si="5"/>
        <v>0</v>
      </c>
      <c r="N202" s="52">
        <f t="shared" si="5"/>
        <v>0</v>
      </c>
      <c r="O202" s="52">
        <f t="shared" si="5"/>
        <v>2</v>
      </c>
      <c r="P202" s="52">
        <f t="shared" si="5"/>
        <v>0</v>
      </c>
      <c r="Q202" s="52">
        <f t="shared" si="5"/>
        <v>2</v>
      </c>
      <c r="R202" s="52">
        <f t="shared" si="5"/>
        <v>1</v>
      </c>
      <c r="S202" s="52">
        <f t="shared" si="5"/>
        <v>0</v>
      </c>
      <c r="T202" s="52">
        <f t="shared" si="5"/>
        <v>16</v>
      </c>
      <c r="U202" s="52">
        <f t="shared" si="5"/>
        <v>1</v>
      </c>
      <c r="V202" s="52">
        <f t="shared" si="5"/>
        <v>2</v>
      </c>
      <c r="W202" s="52">
        <f t="shared" si="5"/>
        <v>4</v>
      </c>
      <c r="X202" s="52">
        <f t="shared" si="5"/>
        <v>9</v>
      </c>
      <c r="Y202" s="52">
        <f t="shared" si="5"/>
        <v>0</v>
      </c>
      <c r="Z202" s="52">
        <f t="shared" si="5"/>
        <v>0</v>
      </c>
      <c r="AA202" s="52">
        <f t="shared" si="5"/>
        <v>0</v>
      </c>
      <c r="AB202" s="52">
        <f t="shared" si="5"/>
        <v>0</v>
      </c>
      <c r="AC202" s="52">
        <f t="shared" si="5"/>
        <v>0</v>
      </c>
      <c r="AD202" s="52">
        <f t="shared" si="5"/>
        <v>2</v>
      </c>
      <c r="AE202" s="52">
        <f t="shared" si="5"/>
        <v>0</v>
      </c>
      <c r="AF202" s="52">
        <f t="shared" si="5"/>
        <v>0</v>
      </c>
      <c r="AG202" s="52">
        <f t="shared" si="5"/>
        <v>6</v>
      </c>
      <c r="AH202" s="52">
        <f t="shared" si="5"/>
        <v>16</v>
      </c>
      <c r="AI202" s="52">
        <f t="shared" si="5"/>
        <v>0</v>
      </c>
      <c r="AJ202" s="52">
        <f t="shared" si="5"/>
        <v>1</v>
      </c>
      <c r="AK202" s="52">
        <f t="shared" si="5"/>
        <v>21</v>
      </c>
      <c r="AL202" s="52">
        <f t="shared" si="5"/>
        <v>9</v>
      </c>
      <c r="AM202" s="52">
        <f t="shared" si="5"/>
        <v>0</v>
      </c>
      <c r="AN202" s="52">
        <f t="shared" si="5"/>
        <v>0</v>
      </c>
      <c r="AO202" s="52">
        <f t="shared" si="5"/>
        <v>0</v>
      </c>
      <c r="AP202" s="52">
        <f t="shared" si="5"/>
        <v>3</v>
      </c>
      <c r="AQ202" s="52">
        <f t="shared" si="5"/>
        <v>0</v>
      </c>
      <c r="AR202" s="52">
        <f t="shared" si="5"/>
        <v>10</v>
      </c>
      <c r="AS202" s="52">
        <f t="shared" si="5"/>
        <v>8</v>
      </c>
      <c r="AT202" s="52">
        <f t="shared" si="5"/>
        <v>0</v>
      </c>
      <c r="AU202" s="52">
        <f t="shared" si="5"/>
        <v>0</v>
      </c>
      <c r="AV202" s="52">
        <f t="shared" si="5"/>
        <v>0</v>
      </c>
      <c r="AW202" s="16"/>
    </row>
    <row r="203" spans="1:49">
      <c r="A203" s="27">
        <v>191</v>
      </c>
      <c r="B203" s="25" t="s">
        <v>958</v>
      </c>
      <c r="C203" s="40" t="s">
        <v>2360</v>
      </c>
      <c r="D203" s="40"/>
      <c r="E203" s="53">
        <v>22</v>
      </c>
      <c r="F203" s="53">
        <v>22</v>
      </c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>
        <v>6</v>
      </c>
      <c r="AH203" s="53">
        <v>12</v>
      </c>
      <c r="AI203" s="53"/>
      <c r="AJ203" s="53">
        <v>1</v>
      </c>
      <c r="AK203" s="53">
        <v>1</v>
      </c>
      <c r="AL203" s="53">
        <v>2</v>
      </c>
      <c r="AM203" s="53"/>
      <c r="AN203" s="53"/>
      <c r="AO203" s="53"/>
      <c r="AP203" s="53"/>
      <c r="AQ203" s="53"/>
      <c r="AR203" s="53"/>
      <c r="AS203" s="53"/>
      <c r="AT203" s="53"/>
      <c r="AU203" s="52"/>
      <c r="AV203" s="52"/>
      <c r="AW203" s="16"/>
    </row>
    <row r="204" spans="1:49">
      <c r="A204" s="27">
        <v>192</v>
      </c>
      <c r="B204" s="25" t="s">
        <v>959</v>
      </c>
      <c r="C204" s="40" t="s">
        <v>2360</v>
      </c>
      <c r="D204" s="40"/>
      <c r="E204" s="53">
        <v>16</v>
      </c>
      <c r="F204" s="53">
        <v>14</v>
      </c>
      <c r="G204" s="53"/>
      <c r="H204" s="53"/>
      <c r="I204" s="53">
        <v>2</v>
      </c>
      <c r="J204" s="53"/>
      <c r="K204" s="53"/>
      <c r="L204" s="53"/>
      <c r="M204" s="53"/>
      <c r="N204" s="53"/>
      <c r="O204" s="53">
        <v>2</v>
      </c>
      <c r="P204" s="53"/>
      <c r="Q204" s="53"/>
      <c r="R204" s="53"/>
      <c r="S204" s="53"/>
      <c r="T204" s="53">
        <v>5</v>
      </c>
      <c r="U204" s="53">
        <v>1</v>
      </c>
      <c r="V204" s="53">
        <v>2</v>
      </c>
      <c r="W204" s="53"/>
      <c r="X204" s="53">
        <v>2</v>
      </c>
      <c r="Y204" s="53"/>
      <c r="Z204" s="53"/>
      <c r="AA204" s="53"/>
      <c r="AB204" s="53"/>
      <c r="AC204" s="53"/>
      <c r="AD204" s="53">
        <v>2</v>
      </c>
      <c r="AE204" s="53"/>
      <c r="AF204" s="53"/>
      <c r="AG204" s="53"/>
      <c r="AH204" s="53"/>
      <c r="AI204" s="53"/>
      <c r="AJ204" s="53"/>
      <c r="AK204" s="53">
        <v>3</v>
      </c>
      <c r="AL204" s="53">
        <v>4</v>
      </c>
      <c r="AM204" s="53"/>
      <c r="AN204" s="53"/>
      <c r="AO204" s="53"/>
      <c r="AP204" s="53"/>
      <c r="AQ204" s="53"/>
      <c r="AR204" s="53">
        <v>3</v>
      </c>
      <c r="AS204" s="53">
        <v>3</v>
      </c>
      <c r="AT204" s="53"/>
      <c r="AU204" s="52"/>
      <c r="AV204" s="52"/>
      <c r="AW204" s="16"/>
    </row>
    <row r="205" spans="1:49">
      <c r="A205" s="27">
        <v>193</v>
      </c>
      <c r="B205" s="25" t="s">
        <v>960</v>
      </c>
      <c r="C205" s="40" t="s">
        <v>2360</v>
      </c>
      <c r="D205" s="40"/>
      <c r="E205" s="53">
        <v>29</v>
      </c>
      <c r="F205" s="53">
        <v>26</v>
      </c>
      <c r="G205" s="53"/>
      <c r="H205" s="53"/>
      <c r="I205" s="53">
        <v>3</v>
      </c>
      <c r="J205" s="53"/>
      <c r="K205" s="53"/>
      <c r="L205" s="53"/>
      <c r="M205" s="53"/>
      <c r="N205" s="53"/>
      <c r="O205" s="53"/>
      <c r="P205" s="53"/>
      <c r="Q205" s="53">
        <v>2</v>
      </c>
      <c r="R205" s="53">
        <v>1</v>
      </c>
      <c r="S205" s="53"/>
      <c r="T205" s="53">
        <v>10</v>
      </c>
      <c r="U205" s="53"/>
      <c r="V205" s="53"/>
      <c r="W205" s="53">
        <v>4</v>
      </c>
      <c r="X205" s="53">
        <v>6</v>
      </c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>
        <v>13</v>
      </c>
      <c r="AL205" s="53">
        <v>3</v>
      </c>
      <c r="AM205" s="53"/>
      <c r="AN205" s="53"/>
      <c r="AO205" s="53"/>
      <c r="AP205" s="53"/>
      <c r="AQ205" s="53"/>
      <c r="AR205" s="53">
        <v>5</v>
      </c>
      <c r="AS205" s="53">
        <v>4</v>
      </c>
      <c r="AT205" s="53"/>
      <c r="AU205" s="52"/>
      <c r="AV205" s="52"/>
      <c r="AW205" s="16"/>
    </row>
    <row r="206" spans="1:49" ht="12.75" hidden="1" customHeight="1">
      <c r="A206" s="27">
        <v>194</v>
      </c>
      <c r="B206" s="25" t="s">
        <v>961</v>
      </c>
      <c r="C206" s="40" t="s">
        <v>2360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2.75" hidden="1" customHeight="1">
      <c r="A207" s="27">
        <v>195</v>
      </c>
      <c r="B207" s="25" t="s">
        <v>962</v>
      </c>
      <c r="C207" s="40" t="s">
        <v>2360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>
      <c r="A208" s="27">
        <v>196</v>
      </c>
      <c r="B208" s="25" t="s">
        <v>963</v>
      </c>
      <c r="C208" s="40" t="s">
        <v>2361</v>
      </c>
      <c r="D208" s="40"/>
      <c r="E208" s="53">
        <v>2</v>
      </c>
      <c r="F208" s="53">
        <v>1</v>
      </c>
      <c r="G208" s="53"/>
      <c r="H208" s="53">
        <v>1</v>
      </c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>
        <v>1</v>
      </c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2"/>
      <c r="AV208" s="52"/>
      <c r="AW208" s="16"/>
    </row>
    <row r="209" spans="1:49" ht="12.75" hidden="1" customHeight="1">
      <c r="A209" s="27">
        <v>197</v>
      </c>
      <c r="B209" s="25" t="s">
        <v>964</v>
      </c>
      <c r="C209" s="40" t="s">
        <v>2361</v>
      </c>
      <c r="D209" s="40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2"/>
      <c r="AV209" s="52"/>
      <c r="AW209" s="16"/>
    </row>
    <row r="210" spans="1:49">
      <c r="A210" s="27">
        <v>198</v>
      </c>
      <c r="B210" s="25" t="s">
        <v>965</v>
      </c>
      <c r="C210" s="40" t="s">
        <v>2361</v>
      </c>
      <c r="D210" s="40"/>
      <c r="E210" s="53">
        <v>1</v>
      </c>
      <c r="F210" s="53">
        <v>1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>
        <v>1</v>
      </c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ht="12.75" hidden="1" customHeight="1">
      <c r="A211" s="27">
        <v>199</v>
      </c>
      <c r="B211" s="25" t="s">
        <v>966</v>
      </c>
      <c r="C211" s="40" t="s">
        <v>2361</v>
      </c>
      <c r="D211" s="40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2"/>
      <c r="AV211" s="52"/>
      <c r="AW211" s="16"/>
    </row>
    <row r="212" spans="1:49" ht="12.75" hidden="1" customHeight="1">
      <c r="A212" s="27">
        <v>200</v>
      </c>
      <c r="B212" s="25" t="s">
        <v>967</v>
      </c>
      <c r="C212" s="40" t="s">
        <v>2361</v>
      </c>
      <c r="D212" s="40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ht="12.75" hidden="1" customHeight="1">
      <c r="A213" s="27">
        <v>201</v>
      </c>
      <c r="B213" s="25" t="s">
        <v>968</v>
      </c>
      <c r="C213" s="40" t="s">
        <v>2362</v>
      </c>
      <c r="D213" s="40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2"/>
      <c r="AV213" s="52"/>
      <c r="AW213" s="16"/>
    </row>
    <row r="214" spans="1:49" ht="12.75" hidden="1" customHeight="1">
      <c r="A214" s="27">
        <v>202</v>
      </c>
      <c r="B214" s="25" t="s">
        <v>969</v>
      </c>
      <c r="C214" s="40" t="s">
        <v>2362</v>
      </c>
      <c r="D214" s="40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2"/>
      <c r="AV214" s="52"/>
      <c r="AW214" s="16"/>
    </row>
    <row r="215" spans="1:49" ht="12.75" hidden="1" customHeight="1">
      <c r="A215" s="27">
        <v>203</v>
      </c>
      <c r="B215" s="25" t="s">
        <v>970</v>
      </c>
      <c r="C215" s="40" t="s">
        <v>2362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2.75" hidden="1" customHeight="1">
      <c r="A216" s="27">
        <v>204</v>
      </c>
      <c r="B216" s="25" t="s">
        <v>971</v>
      </c>
      <c r="C216" s="40" t="s">
        <v>2362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ht="12.75" hidden="1" customHeight="1">
      <c r="A217" s="27">
        <v>205</v>
      </c>
      <c r="B217" s="25" t="s">
        <v>972</v>
      </c>
      <c r="C217" s="40" t="s">
        <v>2363</v>
      </c>
      <c r="D217" s="40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2.75" hidden="1" customHeight="1">
      <c r="A218" s="27">
        <v>206</v>
      </c>
      <c r="B218" s="25" t="s">
        <v>973</v>
      </c>
      <c r="C218" s="40" t="s">
        <v>2363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ht="12.75" hidden="1" customHeight="1">
      <c r="A219" s="27">
        <v>207</v>
      </c>
      <c r="B219" s="25" t="s">
        <v>974</v>
      </c>
      <c r="C219" s="40" t="s">
        <v>2364</v>
      </c>
      <c r="D219" s="40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2"/>
      <c r="AV219" s="52"/>
      <c r="AW219" s="16"/>
    </row>
    <row r="220" spans="1:49" ht="12.75" hidden="1" customHeight="1">
      <c r="A220" s="27">
        <v>208</v>
      </c>
      <c r="B220" s="25" t="s">
        <v>975</v>
      </c>
      <c r="C220" s="40" t="s">
        <v>2364</v>
      </c>
      <c r="D220" s="40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2"/>
      <c r="AV220" s="52"/>
      <c r="AW220" s="16"/>
    </row>
    <row r="221" spans="1:49" ht="12.75" hidden="1" customHeight="1">
      <c r="A221" s="27">
        <v>209</v>
      </c>
      <c r="B221" s="25" t="s">
        <v>976</v>
      </c>
      <c r="C221" s="40" t="s">
        <v>2364</v>
      </c>
      <c r="D221" s="40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2"/>
      <c r="AV221" s="52"/>
      <c r="AW221" s="16"/>
    </row>
    <row r="222" spans="1:49" ht="12.75" hidden="1" customHeight="1">
      <c r="A222" s="27">
        <v>210</v>
      </c>
      <c r="B222" s="25" t="s">
        <v>977</v>
      </c>
      <c r="C222" s="40" t="s">
        <v>2364</v>
      </c>
      <c r="D222" s="40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2"/>
      <c r="AV222" s="52"/>
      <c r="AW222" s="16"/>
    </row>
    <row r="223" spans="1:49" ht="12.75" hidden="1" customHeight="1">
      <c r="A223" s="27">
        <v>211</v>
      </c>
      <c r="B223" s="25" t="s">
        <v>978</v>
      </c>
      <c r="C223" s="40" t="s">
        <v>2365</v>
      </c>
      <c r="D223" s="40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2"/>
      <c r="AV223" s="52"/>
      <c r="AW223" s="16"/>
    </row>
    <row r="224" spans="1:49">
      <c r="A224" s="27">
        <v>212</v>
      </c>
      <c r="B224" s="25" t="s">
        <v>979</v>
      </c>
      <c r="C224" s="40" t="s">
        <v>2365</v>
      </c>
      <c r="D224" s="40"/>
      <c r="E224" s="53">
        <v>3</v>
      </c>
      <c r="F224" s="53">
        <v>3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>
        <v>1</v>
      </c>
      <c r="U224" s="53"/>
      <c r="V224" s="53"/>
      <c r="W224" s="53"/>
      <c r="X224" s="53">
        <v>1</v>
      </c>
      <c r="Y224" s="53"/>
      <c r="Z224" s="53"/>
      <c r="AA224" s="53"/>
      <c r="AB224" s="53"/>
      <c r="AC224" s="53"/>
      <c r="AD224" s="53"/>
      <c r="AE224" s="53"/>
      <c r="AF224" s="53"/>
      <c r="AG224" s="53"/>
      <c r="AH224" s="53">
        <v>2</v>
      </c>
      <c r="AI224" s="53"/>
      <c r="AJ224" s="53"/>
      <c r="AK224" s="53"/>
      <c r="AL224" s="53"/>
      <c r="AM224" s="53"/>
      <c r="AN224" s="53"/>
      <c r="AO224" s="53"/>
      <c r="AP224" s="53"/>
      <c r="AQ224" s="53"/>
      <c r="AR224" s="53">
        <v>1</v>
      </c>
      <c r="AS224" s="53">
        <v>1</v>
      </c>
      <c r="AT224" s="53"/>
      <c r="AU224" s="52"/>
      <c r="AV224" s="52"/>
      <c r="AW224" s="16"/>
    </row>
    <row r="225" spans="1:49" ht="12.75" hidden="1" customHeight="1">
      <c r="A225" s="27">
        <v>213</v>
      </c>
      <c r="B225" s="25" t="s">
        <v>980</v>
      </c>
      <c r="C225" s="40" t="s">
        <v>2365</v>
      </c>
      <c r="D225" s="40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2"/>
      <c r="AV225" s="52"/>
      <c r="AW225" s="16"/>
    </row>
    <row r="226" spans="1:49" ht="12.75" hidden="1" customHeight="1">
      <c r="A226" s="27">
        <v>214</v>
      </c>
      <c r="B226" s="25" t="s">
        <v>981</v>
      </c>
      <c r="C226" s="40" t="s">
        <v>2365</v>
      </c>
      <c r="D226" s="40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2"/>
      <c r="AV226" s="52"/>
      <c r="AW226" s="16"/>
    </row>
    <row r="227" spans="1:49" ht="33.75">
      <c r="A227" s="27">
        <v>215</v>
      </c>
      <c r="B227" s="25" t="s">
        <v>982</v>
      </c>
      <c r="C227" s="40" t="s">
        <v>2366</v>
      </c>
      <c r="D227" s="40"/>
      <c r="E227" s="53">
        <v>1</v>
      </c>
      <c r="F227" s="53">
        <v>1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>
        <v>1</v>
      </c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2"/>
      <c r="AV227" s="52"/>
      <c r="AW227" s="16"/>
    </row>
    <row r="228" spans="1:49" ht="12.75" hidden="1" customHeight="1">
      <c r="A228" s="27">
        <v>216</v>
      </c>
      <c r="B228" s="25" t="s">
        <v>983</v>
      </c>
      <c r="C228" s="40" t="s">
        <v>2366</v>
      </c>
      <c r="D228" s="40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2"/>
      <c r="AV228" s="52"/>
      <c r="AW228" s="16"/>
    </row>
    <row r="229" spans="1:49" ht="33.75">
      <c r="A229" s="27">
        <v>217</v>
      </c>
      <c r="B229" s="25" t="s">
        <v>984</v>
      </c>
      <c r="C229" s="40" t="s">
        <v>2366</v>
      </c>
      <c r="D229" s="40"/>
      <c r="E229" s="53">
        <v>3</v>
      </c>
      <c r="F229" s="53">
        <v>3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>
        <v>3</v>
      </c>
      <c r="AL229" s="53"/>
      <c r="AM229" s="53"/>
      <c r="AN229" s="53"/>
      <c r="AO229" s="53"/>
      <c r="AP229" s="53">
        <v>3</v>
      </c>
      <c r="AQ229" s="53"/>
      <c r="AR229" s="53">
        <v>1</v>
      </c>
      <c r="AS229" s="53"/>
      <c r="AT229" s="53"/>
      <c r="AU229" s="52"/>
      <c r="AV229" s="52"/>
      <c r="AW229" s="16"/>
    </row>
    <row r="230" spans="1:49" ht="12.75" hidden="1" customHeight="1">
      <c r="A230" s="27">
        <v>218</v>
      </c>
      <c r="B230" s="25" t="s">
        <v>985</v>
      </c>
      <c r="C230" s="40" t="s">
        <v>2366</v>
      </c>
      <c r="D230" s="40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2"/>
      <c r="AV230" s="52"/>
      <c r="AW230" s="16"/>
    </row>
    <row r="231" spans="1:49" ht="12.75" hidden="1" customHeight="1">
      <c r="A231" s="27">
        <v>219</v>
      </c>
      <c r="B231" s="25" t="s">
        <v>986</v>
      </c>
      <c r="C231" s="40" t="s">
        <v>2366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2.75" hidden="1" customHeight="1">
      <c r="A232" s="27">
        <v>220</v>
      </c>
      <c r="B232" s="25" t="s">
        <v>987</v>
      </c>
      <c r="C232" s="40" t="s">
        <v>2367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2.75" hidden="1" customHeight="1">
      <c r="A233" s="27">
        <v>221</v>
      </c>
      <c r="B233" s="25" t="s">
        <v>988</v>
      </c>
      <c r="C233" s="40" t="s">
        <v>2367</v>
      </c>
      <c r="D233" s="40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2"/>
      <c r="AV233" s="52"/>
      <c r="AW233" s="16"/>
    </row>
    <row r="234" spans="1:49" ht="12.75" hidden="1" customHeight="1">
      <c r="A234" s="27">
        <v>222</v>
      </c>
      <c r="B234" s="25">
        <v>193</v>
      </c>
      <c r="C234" s="40" t="s">
        <v>2368</v>
      </c>
      <c r="D234" s="40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2"/>
      <c r="AV234" s="52"/>
      <c r="AW234" s="16"/>
    </row>
    <row r="235" spans="1:49" ht="12.75" hidden="1" customHeight="1">
      <c r="A235" s="27">
        <v>223</v>
      </c>
      <c r="B235" s="25" t="s">
        <v>989</v>
      </c>
      <c r="C235" s="40" t="s">
        <v>2369</v>
      </c>
      <c r="D235" s="40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2"/>
      <c r="AV235" s="52"/>
      <c r="AW235" s="16"/>
    </row>
    <row r="236" spans="1:49" ht="12.75" hidden="1" customHeight="1">
      <c r="A236" s="27">
        <v>224</v>
      </c>
      <c r="B236" s="25" t="s">
        <v>990</v>
      </c>
      <c r="C236" s="40" t="s">
        <v>2369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2.75" hidden="1" customHeight="1">
      <c r="A237" s="27">
        <v>225</v>
      </c>
      <c r="B237" s="25" t="s">
        <v>991</v>
      </c>
      <c r="C237" s="40" t="s">
        <v>2370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2.75" hidden="1" customHeight="1">
      <c r="A238" s="27">
        <v>226</v>
      </c>
      <c r="B238" s="25" t="s">
        <v>992</v>
      </c>
      <c r="C238" s="40" t="s">
        <v>2370</v>
      </c>
      <c r="D238" s="40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2"/>
      <c r="AV238" s="52"/>
      <c r="AW238" s="16"/>
    </row>
    <row r="239" spans="1:49" ht="12.75" hidden="1" customHeight="1">
      <c r="A239" s="27">
        <v>227</v>
      </c>
      <c r="B239" s="25" t="s">
        <v>993</v>
      </c>
      <c r="C239" s="40" t="s">
        <v>2370</v>
      </c>
      <c r="D239" s="40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2"/>
      <c r="AV239" s="52"/>
      <c r="AW239" s="16"/>
    </row>
    <row r="240" spans="1:49" ht="12.75" hidden="1" customHeight="1">
      <c r="A240" s="27">
        <v>228</v>
      </c>
      <c r="B240" s="25">
        <v>195</v>
      </c>
      <c r="C240" s="40" t="s">
        <v>2371</v>
      </c>
      <c r="D240" s="40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2"/>
      <c r="AV240" s="52"/>
      <c r="AW240" s="16"/>
    </row>
    <row r="241" spans="1:49" ht="12.75" hidden="1" customHeight="1">
      <c r="A241" s="27">
        <v>229</v>
      </c>
      <c r="B241" s="25">
        <v>196</v>
      </c>
      <c r="C241" s="40" t="s">
        <v>2372</v>
      </c>
      <c r="D241" s="40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2"/>
      <c r="AV241" s="52"/>
      <c r="AW241" s="16"/>
    </row>
    <row r="242" spans="1:49" ht="12.75" hidden="1" customHeight="1">
      <c r="A242" s="27">
        <v>230</v>
      </c>
      <c r="B242" s="25">
        <v>197</v>
      </c>
      <c r="C242" s="40" t="s">
        <v>2373</v>
      </c>
      <c r="D242" s="40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2.75" hidden="1" customHeight="1">
      <c r="A243" s="27">
        <v>231</v>
      </c>
      <c r="B243" s="25" t="s">
        <v>994</v>
      </c>
      <c r="C243" s="40" t="s">
        <v>2374</v>
      </c>
      <c r="D243" s="40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2.75" hidden="1" customHeight="1">
      <c r="A244" s="27">
        <v>232</v>
      </c>
      <c r="B244" s="25" t="s">
        <v>995</v>
      </c>
      <c r="C244" s="40" t="s">
        <v>2374</v>
      </c>
      <c r="D244" s="40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2"/>
      <c r="AV244" s="52"/>
      <c r="AW244" s="16"/>
    </row>
    <row r="245" spans="1:49" ht="12.75" hidden="1" customHeight="1">
      <c r="A245" s="27">
        <v>233</v>
      </c>
      <c r="B245" s="25" t="s">
        <v>996</v>
      </c>
      <c r="C245" s="40" t="s">
        <v>2374</v>
      </c>
      <c r="D245" s="40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2"/>
      <c r="AV245" s="52"/>
      <c r="AW245" s="16"/>
    </row>
    <row r="246" spans="1:49" ht="12.75" hidden="1" customHeight="1">
      <c r="A246" s="27">
        <v>234</v>
      </c>
      <c r="B246" s="25" t="s">
        <v>997</v>
      </c>
      <c r="C246" s="40" t="s">
        <v>2374</v>
      </c>
      <c r="D246" s="40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2"/>
      <c r="AV246" s="52"/>
      <c r="AW246" s="16"/>
    </row>
    <row r="247" spans="1:49" ht="12.75" hidden="1" customHeight="1">
      <c r="A247" s="27">
        <v>235</v>
      </c>
      <c r="B247" s="25">
        <v>198</v>
      </c>
      <c r="C247" s="40" t="s">
        <v>2375</v>
      </c>
      <c r="D247" s="40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22.5">
      <c r="A248" s="27">
        <v>236</v>
      </c>
      <c r="B248" s="25" t="s">
        <v>998</v>
      </c>
      <c r="C248" s="40" t="s">
        <v>2376</v>
      </c>
      <c r="D248" s="40"/>
      <c r="E248" s="52">
        <f t="shared" ref="E248:AV248" si="6">SUM(E249:E365)</f>
        <v>0</v>
      </c>
      <c r="F248" s="52">
        <f t="shared" si="6"/>
        <v>0</v>
      </c>
      <c r="G248" s="52">
        <f t="shared" si="6"/>
        <v>0</v>
      </c>
      <c r="H248" s="52">
        <f t="shared" si="6"/>
        <v>0</v>
      </c>
      <c r="I248" s="52">
        <f t="shared" si="6"/>
        <v>0</v>
      </c>
      <c r="J248" s="52">
        <f t="shared" si="6"/>
        <v>0</v>
      </c>
      <c r="K248" s="52">
        <f t="shared" si="6"/>
        <v>0</v>
      </c>
      <c r="L248" s="52">
        <f t="shared" si="6"/>
        <v>0</v>
      </c>
      <c r="M248" s="52">
        <f t="shared" si="6"/>
        <v>0</v>
      </c>
      <c r="N248" s="52">
        <f t="shared" si="6"/>
        <v>0</v>
      </c>
      <c r="O248" s="52">
        <f t="shared" si="6"/>
        <v>0</v>
      </c>
      <c r="P248" s="52">
        <f t="shared" si="6"/>
        <v>0</v>
      </c>
      <c r="Q248" s="52">
        <f t="shared" si="6"/>
        <v>0</v>
      </c>
      <c r="R248" s="52">
        <f t="shared" si="6"/>
        <v>0</v>
      </c>
      <c r="S248" s="52">
        <f t="shared" si="6"/>
        <v>0</v>
      </c>
      <c r="T248" s="52">
        <f t="shared" si="6"/>
        <v>0</v>
      </c>
      <c r="U248" s="52">
        <f t="shared" si="6"/>
        <v>0</v>
      </c>
      <c r="V248" s="52">
        <f t="shared" si="6"/>
        <v>0</v>
      </c>
      <c r="W248" s="52">
        <f t="shared" si="6"/>
        <v>0</v>
      </c>
      <c r="X248" s="52">
        <f t="shared" si="6"/>
        <v>0</v>
      </c>
      <c r="Y248" s="52">
        <f t="shared" si="6"/>
        <v>0</v>
      </c>
      <c r="Z248" s="52">
        <f t="shared" si="6"/>
        <v>0</v>
      </c>
      <c r="AA248" s="52">
        <f t="shared" si="6"/>
        <v>0</v>
      </c>
      <c r="AB248" s="52">
        <f t="shared" si="6"/>
        <v>0</v>
      </c>
      <c r="AC248" s="52">
        <f t="shared" si="6"/>
        <v>0</v>
      </c>
      <c r="AD248" s="52">
        <f t="shared" si="6"/>
        <v>0</v>
      </c>
      <c r="AE248" s="52">
        <f t="shared" si="6"/>
        <v>0</v>
      </c>
      <c r="AF248" s="52">
        <f t="shared" si="6"/>
        <v>0</v>
      </c>
      <c r="AG248" s="52">
        <f t="shared" si="6"/>
        <v>0</v>
      </c>
      <c r="AH248" s="52">
        <f t="shared" si="6"/>
        <v>0</v>
      </c>
      <c r="AI248" s="52">
        <f t="shared" si="6"/>
        <v>0</v>
      </c>
      <c r="AJ248" s="52">
        <f t="shared" si="6"/>
        <v>0</v>
      </c>
      <c r="AK248" s="52">
        <f t="shared" si="6"/>
        <v>0</v>
      </c>
      <c r="AL248" s="52">
        <f t="shared" si="6"/>
        <v>0</v>
      </c>
      <c r="AM248" s="52">
        <f t="shared" si="6"/>
        <v>0</v>
      </c>
      <c r="AN248" s="52">
        <f t="shared" si="6"/>
        <v>0</v>
      </c>
      <c r="AO248" s="52">
        <f t="shared" si="6"/>
        <v>0</v>
      </c>
      <c r="AP248" s="52">
        <f t="shared" si="6"/>
        <v>0</v>
      </c>
      <c r="AQ248" s="52">
        <f t="shared" si="6"/>
        <v>0</v>
      </c>
      <c r="AR248" s="52">
        <f t="shared" si="6"/>
        <v>0</v>
      </c>
      <c r="AS248" s="52">
        <f t="shared" si="6"/>
        <v>0</v>
      </c>
      <c r="AT248" s="52">
        <f t="shared" si="6"/>
        <v>0</v>
      </c>
      <c r="AU248" s="52">
        <f t="shared" si="6"/>
        <v>0</v>
      </c>
      <c r="AV248" s="52">
        <f t="shared" si="6"/>
        <v>0</v>
      </c>
      <c r="AW248" s="16"/>
    </row>
    <row r="249" spans="1:49" ht="12.75" hidden="1" customHeight="1">
      <c r="A249" s="27">
        <v>237</v>
      </c>
      <c r="B249" s="25" t="s">
        <v>999</v>
      </c>
      <c r="C249" s="40" t="s">
        <v>755</v>
      </c>
      <c r="D249" s="40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2"/>
      <c r="AV249" s="52"/>
      <c r="AW249" s="16"/>
    </row>
    <row r="250" spans="1:49" ht="12.75" hidden="1" customHeight="1">
      <c r="A250" s="27">
        <v>238</v>
      </c>
      <c r="B250" s="25" t="s">
        <v>1000</v>
      </c>
      <c r="C250" s="40" t="s">
        <v>755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2.75" hidden="1" customHeight="1">
      <c r="A251" s="27">
        <v>239</v>
      </c>
      <c r="B251" s="25" t="s">
        <v>1001</v>
      </c>
      <c r="C251" s="40" t="s">
        <v>755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2.75" hidden="1" customHeight="1">
      <c r="A252" s="27">
        <v>240</v>
      </c>
      <c r="B252" s="25" t="s">
        <v>1002</v>
      </c>
      <c r="C252" s="40" t="s">
        <v>2377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12.75" hidden="1" customHeight="1">
      <c r="A253" s="27">
        <v>241</v>
      </c>
      <c r="B253" s="25" t="s">
        <v>1003</v>
      </c>
      <c r="C253" s="40" t="s">
        <v>2377</v>
      </c>
      <c r="D253" s="40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2.75" hidden="1" customHeight="1">
      <c r="A254" s="27">
        <v>242</v>
      </c>
      <c r="B254" s="25" t="s">
        <v>1004</v>
      </c>
      <c r="C254" s="40" t="s">
        <v>2378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2.75" hidden="1" customHeight="1">
      <c r="A255" s="27">
        <v>243</v>
      </c>
      <c r="B255" s="25" t="s">
        <v>1005</v>
      </c>
      <c r="C255" s="40" t="s">
        <v>2378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2.75" hidden="1" customHeight="1">
      <c r="A256" s="27">
        <v>244</v>
      </c>
      <c r="B256" s="25" t="s">
        <v>1006</v>
      </c>
      <c r="C256" s="40" t="s">
        <v>2379</v>
      </c>
      <c r="D256" s="40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2"/>
      <c r="AV256" s="52"/>
      <c r="AW256" s="16"/>
    </row>
    <row r="257" spans="1:49" ht="12.75" hidden="1" customHeight="1">
      <c r="A257" s="27">
        <v>245</v>
      </c>
      <c r="B257" s="25" t="s">
        <v>1007</v>
      </c>
      <c r="C257" s="40" t="s">
        <v>2379</v>
      </c>
      <c r="D257" s="40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2"/>
      <c r="AV257" s="52"/>
      <c r="AW257" s="16"/>
    </row>
    <row r="258" spans="1:49" ht="12.75" hidden="1" customHeight="1">
      <c r="A258" s="27">
        <v>246</v>
      </c>
      <c r="B258" s="25" t="s">
        <v>1008</v>
      </c>
      <c r="C258" s="40" t="s">
        <v>2380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2.75" hidden="1" customHeight="1">
      <c r="A259" s="27">
        <v>247</v>
      </c>
      <c r="B259" s="25" t="s">
        <v>1009</v>
      </c>
      <c r="C259" s="40" t="s">
        <v>2380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2.75" hidden="1" customHeight="1">
      <c r="A260" s="27">
        <v>248</v>
      </c>
      <c r="B260" s="25" t="s">
        <v>1010</v>
      </c>
      <c r="C260" s="40" t="s">
        <v>2381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2.75" hidden="1" customHeight="1">
      <c r="A261" s="27">
        <v>249</v>
      </c>
      <c r="B261" s="25" t="s">
        <v>1011</v>
      </c>
      <c r="C261" s="40" t="s">
        <v>2381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2.75" hidden="1" customHeight="1">
      <c r="A262" s="27">
        <v>250</v>
      </c>
      <c r="B262" s="25" t="s">
        <v>1012</v>
      </c>
      <c r="C262" s="40" t="s">
        <v>2382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2.75" hidden="1" customHeight="1">
      <c r="A263" s="27">
        <v>251</v>
      </c>
      <c r="B263" s="25" t="s">
        <v>1013</v>
      </c>
      <c r="C263" s="40" t="s">
        <v>2382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12.75" hidden="1" customHeight="1">
      <c r="A264" s="27">
        <v>252</v>
      </c>
      <c r="B264" s="25" t="s">
        <v>1014</v>
      </c>
      <c r="C264" s="40" t="s">
        <v>2383</v>
      </c>
      <c r="D264" s="40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12.75" hidden="1" customHeight="1">
      <c r="A265" s="27">
        <v>253</v>
      </c>
      <c r="B265" s="25" t="s">
        <v>1015</v>
      </c>
      <c r="C265" s="40" t="s">
        <v>2383</v>
      </c>
      <c r="D265" s="40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2"/>
      <c r="AV265" s="52"/>
      <c r="AW265" s="16"/>
    </row>
    <row r="266" spans="1:49" ht="12.75" hidden="1" customHeight="1">
      <c r="A266" s="27">
        <v>254</v>
      </c>
      <c r="B266" s="25" t="s">
        <v>1016</v>
      </c>
      <c r="C266" s="40" t="s">
        <v>2383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12.75" hidden="1" customHeight="1">
      <c r="A267" s="27">
        <v>255</v>
      </c>
      <c r="B267" s="25" t="s">
        <v>1017</v>
      </c>
      <c r="C267" s="40" t="s">
        <v>2384</v>
      </c>
      <c r="D267" s="40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12.75" hidden="1" customHeight="1">
      <c r="A268" s="27">
        <v>256</v>
      </c>
      <c r="B268" s="25" t="s">
        <v>1018</v>
      </c>
      <c r="C268" s="40" t="s">
        <v>2384</v>
      </c>
      <c r="D268" s="40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2"/>
      <c r="AV268" s="52"/>
      <c r="AW268" s="16"/>
    </row>
    <row r="269" spans="1:49" ht="12.75" hidden="1" customHeight="1">
      <c r="A269" s="27">
        <v>257</v>
      </c>
      <c r="B269" s="25" t="s">
        <v>1019</v>
      </c>
      <c r="C269" s="40" t="s">
        <v>2385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2.75" hidden="1" customHeight="1">
      <c r="A270" s="27">
        <v>258</v>
      </c>
      <c r="B270" s="25" t="s">
        <v>1020</v>
      </c>
      <c r="C270" s="40" t="s">
        <v>2385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2.75" hidden="1" customHeight="1">
      <c r="A271" s="27">
        <v>259</v>
      </c>
      <c r="B271" s="25" t="s">
        <v>1021</v>
      </c>
      <c r="C271" s="40" t="s">
        <v>2386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2.75" hidden="1" customHeight="1">
      <c r="A272" s="27">
        <v>260</v>
      </c>
      <c r="B272" s="25" t="s">
        <v>1022</v>
      </c>
      <c r="C272" s="40" t="s">
        <v>2386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2.75" hidden="1" customHeight="1">
      <c r="A273" s="27">
        <v>261</v>
      </c>
      <c r="B273" s="25" t="s">
        <v>1023</v>
      </c>
      <c r="C273" s="40" t="s">
        <v>2386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2.75" hidden="1" customHeight="1">
      <c r="A274" s="27">
        <v>262</v>
      </c>
      <c r="B274" s="25" t="s">
        <v>1024</v>
      </c>
      <c r="C274" s="40" t="s">
        <v>2387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2.75" hidden="1" customHeight="1">
      <c r="A275" s="27">
        <v>263</v>
      </c>
      <c r="B275" s="25" t="s">
        <v>1025</v>
      </c>
      <c r="C275" s="40" t="s">
        <v>2387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2.75" hidden="1" customHeight="1">
      <c r="A276" s="27">
        <v>264</v>
      </c>
      <c r="B276" s="25" t="s">
        <v>1026</v>
      </c>
      <c r="C276" s="40" t="s">
        <v>2387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2.75" hidden="1" customHeight="1">
      <c r="A277" s="27">
        <v>265</v>
      </c>
      <c r="B277" s="25" t="s">
        <v>1027</v>
      </c>
      <c r="C277" s="40" t="s">
        <v>2388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2.75" hidden="1" customHeight="1">
      <c r="A278" s="27">
        <v>266</v>
      </c>
      <c r="B278" s="25" t="s">
        <v>1028</v>
      </c>
      <c r="C278" s="40" t="s">
        <v>2388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2.75" hidden="1" customHeight="1">
      <c r="A279" s="27">
        <v>267</v>
      </c>
      <c r="B279" s="25" t="s">
        <v>1029</v>
      </c>
      <c r="C279" s="40" t="s">
        <v>2388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2.75" hidden="1" customHeight="1">
      <c r="A280" s="27">
        <v>268</v>
      </c>
      <c r="B280" s="25" t="s">
        <v>1030</v>
      </c>
      <c r="C280" s="40" t="s">
        <v>2389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2.75" hidden="1" customHeight="1">
      <c r="A281" s="27">
        <v>269</v>
      </c>
      <c r="B281" s="25" t="s">
        <v>1031</v>
      </c>
      <c r="C281" s="40" t="s">
        <v>2390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2.75" hidden="1" customHeight="1">
      <c r="A282" s="27">
        <v>270</v>
      </c>
      <c r="B282" s="25" t="s">
        <v>1032</v>
      </c>
      <c r="C282" s="40" t="s">
        <v>2390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2.75" hidden="1" customHeight="1">
      <c r="A283" s="27">
        <v>271</v>
      </c>
      <c r="B283" s="25" t="s">
        <v>1033</v>
      </c>
      <c r="C283" s="40" t="s">
        <v>2390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12.75" hidden="1" customHeight="1">
      <c r="A284" s="27">
        <v>272</v>
      </c>
      <c r="B284" s="25" t="s">
        <v>1034</v>
      </c>
      <c r="C284" s="40" t="s">
        <v>2391</v>
      </c>
      <c r="D284" s="40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12.75" hidden="1" customHeight="1">
      <c r="A285" s="27">
        <v>273</v>
      </c>
      <c r="B285" s="25" t="s">
        <v>1035</v>
      </c>
      <c r="C285" s="40" t="s">
        <v>2391</v>
      </c>
      <c r="D285" s="40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2"/>
      <c r="AV285" s="52"/>
      <c r="AW285" s="16"/>
    </row>
    <row r="286" spans="1:49" ht="12.75" hidden="1" customHeight="1">
      <c r="A286" s="27">
        <v>274</v>
      </c>
      <c r="B286" s="25" t="s">
        <v>1036</v>
      </c>
      <c r="C286" s="40" t="s">
        <v>2392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12.75" hidden="1" customHeight="1">
      <c r="A287" s="27">
        <v>275</v>
      </c>
      <c r="B287" s="25" t="s">
        <v>1037</v>
      </c>
      <c r="C287" s="40" t="s">
        <v>2392</v>
      </c>
      <c r="D287" s="40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/>
      <c r="AW287" s="16"/>
    </row>
    <row r="288" spans="1:49" ht="12.75" hidden="1" customHeight="1">
      <c r="A288" s="27">
        <v>276</v>
      </c>
      <c r="B288" s="25" t="s">
        <v>1038</v>
      </c>
      <c r="C288" s="40" t="s">
        <v>2393</v>
      </c>
      <c r="D288" s="40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2"/>
      <c r="AV288" s="52"/>
      <c r="AW288" s="16"/>
    </row>
    <row r="289" spans="1:49" ht="12.75" hidden="1" customHeight="1">
      <c r="A289" s="27">
        <v>277</v>
      </c>
      <c r="B289" s="25" t="s">
        <v>1039</v>
      </c>
      <c r="C289" s="40" t="s">
        <v>2393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2.75" hidden="1" customHeight="1">
      <c r="A290" s="27">
        <v>278</v>
      </c>
      <c r="B290" s="25" t="s">
        <v>1040</v>
      </c>
      <c r="C290" s="40" t="s">
        <v>2394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2.75" hidden="1" customHeight="1">
      <c r="A291" s="27">
        <v>279</v>
      </c>
      <c r="B291" s="25" t="s">
        <v>1041</v>
      </c>
      <c r="C291" s="40" t="s">
        <v>2394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2.75" hidden="1" customHeight="1">
      <c r="A292" s="27">
        <v>280</v>
      </c>
      <c r="B292" s="25" t="s">
        <v>1042</v>
      </c>
      <c r="C292" s="40" t="s">
        <v>2394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12.75" hidden="1" customHeight="1">
      <c r="A293" s="27">
        <v>281</v>
      </c>
      <c r="B293" s="25" t="s">
        <v>1043</v>
      </c>
      <c r="C293" s="40" t="s">
        <v>2395</v>
      </c>
      <c r="D293" s="40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2"/>
      <c r="AV293" s="52"/>
      <c r="AW293" s="16"/>
    </row>
    <row r="294" spans="1:49" ht="12.75" hidden="1" customHeight="1">
      <c r="A294" s="27">
        <v>282</v>
      </c>
      <c r="B294" s="25" t="s">
        <v>1044</v>
      </c>
      <c r="C294" s="40" t="s">
        <v>2395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2.75" hidden="1" customHeight="1">
      <c r="A295" s="27">
        <v>283</v>
      </c>
      <c r="B295" s="25" t="s">
        <v>1045</v>
      </c>
      <c r="C295" s="40" t="s">
        <v>2395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2.75" hidden="1" customHeight="1">
      <c r="A296" s="27">
        <v>284</v>
      </c>
      <c r="B296" s="25" t="s">
        <v>1046</v>
      </c>
      <c r="C296" s="40" t="s">
        <v>2396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2.75" hidden="1" customHeight="1">
      <c r="A297" s="27">
        <v>285</v>
      </c>
      <c r="B297" s="25" t="s">
        <v>1047</v>
      </c>
      <c r="C297" s="40" t="s">
        <v>2396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2.75" hidden="1" customHeight="1">
      <c r="A298" s="27">
        <v>286</v>
      </c>
      <c r="B298" s="25">
        <v>214</v>
      </c>
      <c r="C298" s="40" t="s">
        <v>2397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2.75" hidden="1" customHeight="1">
      <c r="A299" s="27">
        <v>287</v>
      </c>
      <c r="B299" s="25">
        <v>215</v>
      </c>
      <c r="C299" s="40" t="s">
        <v>2398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2.75" hidden="1" customHeight="1">
      <c r="A300" s="27">
        <v>288</v>
      </c>
      <c r="B300" s="25" t="s">
        <v>1048</v>
      </c>
      <c r="C300" s="40" t="s">
        <v>2399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2.75" hidden="1" customHeight="1">
      <c r="A301" s="27">
        <v>289</v>
      </c>
      <c r="B301" s="25" t="s">
        <v>1049</v>
      </c>
      <c r="C301" s="40" t="s">
        <v>2399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2.75" hidden="1" customHeight="1">
      <c r="A302" s="27">
        <v>290</v>
      </c>
      <c r="B302" s="25" t="s">
        <v>1050</v>
      </c>
      <c r="C302" s="40" t="s">
        <v>2400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2.75" hidden="1" customHeight="1">
      <c r="A303" s="27">
        <v>291</v>
      </c>
      <c r="B303" s="25" t="s">
        <v>1051</v>
      </c>
      <c r="C303" s="40" t="s">
        <v>2400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2.75" hidden="1" customHeight="1">
      <c r="A304" s="27">
        <v>292</v>
      </c>
      <c r="B304" s="25">
        <v>218</v>
      </c>
      <c r="C304" s="40" t="s">
        <v>2401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2.75" hidden="1" customHeight="1">
      <c r="A305" s="27">
        <v>293</v>
      </c>
      <c r="B305" s="25" t="s">
        <v>1052</v>
      </c>
      <c r="C305" s="40" t="s">
        <v>2402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2.75" hidden="1" customHeight="1">
      <c r="A306" s="27">
        <v>294</v>
      </c>
      <c r="B306" s="25">
        <v>219</v>
      </c>
      <c r="C306" s="40" t="s">
        <v>2403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2.75" hidden="1" customHeight="1">
      <c r="A307" s="27">
        <v>295</v>
      </c>
      <c r="B307" s="25">
        <v>220</v>
      </c>
      <c r="C307" s="40" t="s">
        <v>2404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12.75" hidden="1" customHeight="1">
      <c r="A308" s="27">
        <v>296</v>
      </c>
      <c r="B308" s="27" t="s">
        <v>1053</v>
      </c>
      <c r="C308" s="40" t="s">
        <v>2405</v>
      </c>
      <c r="D308" s="40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2.75" hidden="1" customHeight="1">
      <c r="A309" s="27">
        <v>297</v>
      </c>
      <c r="B309" s="27" t="s">
        <v>1054</v>
      </c>
      <c r="C309" s="40" t="s">
        <v>2405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2.75" hidden="1" customHeight="1">
      <c r="A310" s="27">
        <v>298</v>
      </c>
      <c r="B310" s="27" t="s">
        <v>1055</v>
      </c>
      <c r="C310" s="40" t="s">
        <v>2405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2.75" hidden="1" customHeight="1">
      <c r="A311" s="27">
        <v>299</v>
      </c>
      <c r="B311" s="27" t="s">
        <v>1056</v>
      </c>
      <c r="C311" s="40" t="s">
        <v>2405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2.75" hidden="1" customHeight="1">
      <c r="A312" s="27">
        <v>300</v>
      </c>
      <c r="B312" s="27" t="s">
        <v>1057</v>
      </c>
      <c r="C312" s="40" t="s">
        <v>2406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2.75" hidden="1" customHeight="1">
      <c r="A313" s="27">
        <v>301</v>
      </c>
      <c r="B313" s="25">
        <v>221</v>
      </c>
      <c r="C313" s="40" t="s">
        <v>2407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2.75" hidden="1" customHeight="1">
      <c r="A314" s="27">
        <v>302</v>
      </c>
      <c r="B314" s="25" t="s">
        <v>1058</v>
      </c>
      <c r="C314" s="40" t="s">
        <v>2408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2.75" hidden="1" customHeight="1">
      <c r="A315" s="27">
        <v>303</v>
      </c>
      <c r="B315" s="25" t="s">
        <v>1059</v>
      </c>
      <c r="C315" s="40" t="s">
        <v>2408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2.75" hidden="1" customHeight="1">
      <c r="A316" s="27">
        <v>304</v>
      </c>
      <c r="B316" s="25" t="s">
        <v>1060</v>
      </c>
      <c r="C316" s="40" t="s">
        <v>2409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2.75" hidden="1" customHeight="1">
      <c r="A317" s="27">
        <v>305</v>
      </c>
      <c r="B317" s="25" t="s">
        <v>1061</v>
      </c>
      <c r="C317" s="40" t="s">
        <v>2409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2.75" hidden="1" customHeight="1">
      <c r="A318" s="27">
        <v>306</v>
      </c>
      <c r="B318" s="25">
        <v>223</v>
      </c>
      <c r="C318" s="40" t="s">
        <v>2410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2.75" hidden="1" customHeight="1">
      <c r="A319" s="27">
        <v>307</v>
      </c>
      <c r="B319" s="25" t="s">
        <v>1062</v>
      </c>
      <c r="C319" s="40" t="s">
        <v>2411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2.75" hidden="1" customHeight="1">
      <c r="A320" s="27">
        <v>308</v>
      </c>
      <c r="B320" s="25" t="s">
        <v>1063</v>
      </c>
      <c r="C320" s="40" t="s">
        <v>2411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2.75" hidden="1" customHeight="1">
      <c r="A321" s="27">
        <v>309</v>
      </c>
      <c r="B321" s="25" t="s">
        <v>1064</v>
      </c>
      <c r="C321" s="40" t="s">
        <v>2412</v>
      </c>
      <c r="D321" s="40"/>
      <c r="E321" s="52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2.75" hidden="1" customHeight="1">
      <c r="A322" s="27">
        <v>310</v>
      </c>
      <c r="B322" s="25" t="s">
        <v>1065</v>
      </c>
      <c r="C322" s="40" t="s">
        <v>2413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2.75" hidden="1" customHeight="1">
      <c r="A323" s="27">
        <v>311</v>
      </c>
      <c r="B323" s="25" t="s">
        <v>1066</v>
      </c>
      <c r="C323" s="40" t="s">
        <v>2414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2.75" hidden="1" customHeight="1">
      <c r="A324" s="27">
        <v>312</v>
      </c>
      <c r="B324" s="25" t="s">
        <v>1067</v>
      </c>
      <c r="C324" s="40" t="s">
        <v>2414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2.75" hidden="1" customHeight="1">
      <c r="A325" s="27">
        <v>313</v>
      </c>
      <c r="B325" s="25" t="s">
        <v>1068</v>
      </c>
      <c r="C325" s="40" t="s">
        <v>2414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2.75" hidden="1" customHeight="1">
      <c r="A326" s="27">
        <v>314</v>
      </c>
      <c r="B326" s="25" t="s">
        <v>1069</v>
      </c>
      <c r="C326" s="40" t="s">
        <v>2415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2.75" hidden="1" customHeight="1">
      <c r="A327" s="27">
        <v>315</v>
      </c>
      <c r="B327" s="25" t="s">
        <v>1070</v>
      </c>
      <c r="C327" s="40" t="s">
        <v>2415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2.75" hidden="1" customHeight="1">
      <c r="A328" s="27">
        <v>316</v>
      </c>
      <c r="B328" s="25" t="s">
        <v>1071</v>
      </c>
      <c r="C328" s="40" t="s">
        <v>2416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2.75" hidden="1" customHeight="1">
      <c r="A329" s="27">
        <v>317</v>
      </c>
      <c r="B329" s="25" t="s">
        <v>1072</v>
      </c>
      <c r="C329" s="40" t="s">
        <v>2416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2.75" hidden="1" customHeight="1">
      <c r="A330" s="27">
        <v>318</v>
      </c>
      <c r="B330" s="25">
        <v>227</v>
      </c>
      <c r="C330" s="40" t="s">
        <v>2417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2.75" hidden="1" customHeight="1">
      <c r="A331" s="27">
        <v>319</v>
      </c>
      <c r="B331" s="25" t="s">
        <v>1073</v>
      </c>
      <c r="C331" s="40" t="s">
        <v>2418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2.75" hidden="1" customHeight="1">
      <c r="A332" s="27">
        <v>320</v>
      </c>
      <c r="B332" s="25" t="s">
        <v>1074</v>
      </c>
      <c r="C332" s="40" t="s">
        <v>2418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2.75" hidden="1" customHeight="1">
      <c r="A333" s="27">
        <v>321</v>
      </c>
      <c r="B333" s="25" t="s">
        <v>1075</v>
      </c>
      <c r="C333" s="40" t="s">
        <v>2419</v>
      </c>
      <c r="D333" s="40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2.75" hidden="1" customHeight="1">
      <c r="A334" s="27">
        <v>322</v>
      </c>
      <c r="B334" s="25" t="s">
        <v>1076</v>
      </c>
      <c r="C334" s="40" t="s">
        <v>2419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2.75" hidden="1" customHeight="1">
      <c r="A335" s="27">
        <v>323</v>
      </c>
      <c r="B335" s="25" t="s">
        <v>1077</v>
      </c>
      <c r="C335" s="40" t="s">
        <v>2419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2.75" hidden="1" customHeight="1">
      <c r="A336" s="27">
        <v>324</v>
      </c>
      <c r="B336" s="25">
        <v>231</v>
      </c>
      <c r="C336" s="40" t="s">
        <v>2420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2.75" hidden="1" customHeight="1">
      <c r="A337" s="27">
        <v>325</v>
      </c>
      <c r="B337" s="25">
        <v>232</v>
      </c>
      <c r="C337" s="40" t="s">
        <v>2421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2.75" hidden="1" customHeight="1">
      <c r="A338" s="27">
        <v>326</v>
      </c>
      <c r="B338" s="25" t="s">
        <v>1078</v>
      </c>
      <c r="C338" s="40" t="s">
        <v>2422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2.75" hidden="1" customHeight="1">
      <c r="A339" s="27">
        <v>327</v>
      </c>
      <c r="B339" s="25" t="s">
        <v>1079</v>
      </c>
      <c r="C339" s="40" t="s">
        <v>2423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2.75" hidden="1" customHeight="1">
      <c r="A340" s="27">
        <v>328</v>
      </c>
      <c r="B340" s="25" t="s">
        <v>1080</v>
      </c>
      <c r="C340" s="40" t="s">
        <v>2423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2.75" hidden="1" customHeight="1">
      <c r="A341" s="27">
        <v>329</v>
      </c>
      <c r="B341" s="25" t="s">
        <v>1081</v>
      </c>
      <c r="C341" s="40" t="s">
        <v>2423</v>
      </c>
      <c r="D341" s="40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2.75" hidden="1" customHeight="1">
      <c r="A342" s="27">
        <v>330</v>
      </c>
      <c r="B342" s="25" t="s">
        <v>1082</v>
      </c>
      <c r="C342" s="40" t="s">
        <v>2423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2.75" hidden="1" customHeight="1">
      <c r="A343" s="27">
        <v>331</v>
      </c>
      <c r="B343" s="25" t="s">
        <v>1083</v>
      </c>
      <c r="C343" s="40" t="s">
        <v>2424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2.75" hidden="1" customHeight="1">
      <c r="A344" s="27">
        <v>332</v>
      </c>
      <c r="B344" s="25" t="s">
        <v>1084</v>
      </c>
      <c r="C344" s="40" t="s">
        <v>2424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2.75" hidden="1" customHeight="1">
      <c r="A345" s="27">
        <v>333</v>
      </c>
      <c r="B345" s="25" t="s">
        <v>1085</v>
      </c>
      <c r="C345" s="40" t="s">
        <v>2425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2.75" hidden="1" customHeight="1">
      <c r="A346" s="27">
        <v>334</v>
      </c>
      <c r="B346" s="25" t="s">
        <v>1086</v>
      </c>
      <c r="C346" s="40" t="s">
        <v>2425</v>
      </c>
      <c r="D346" s="40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2.75" hidden="1" customHeight="1">
      <c r="A347" s="27">
        <v>335</v>
      </c>
      <c r="B347" s="25" t="s">
        <v>1087</v>
      </c>
      <c r="C347" s="40" t="s">
        <v>2426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2.75" hidden="1" customHeight="1">
      <c r="A348" s="27">
        <v>336</v>
      </c>
      <c r="B348" s="25" t="s">
        <v>1088</v>
      </c>
      <c r="C348" s="40" t="s">
        <v>2426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2.75" hidden="1" customHeight="1">
      <c r="A349" s="27">
        <v>337</v>
      </c>
      <c r="B349" s="25" t="s">
        <v>1089</v>
      </c>
      <c r="C349" s="40" t="s">
        <v>2426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2.75" hidden="1" customHeight="1">
      <c r="A350" s="27">
        <v>338</v>
      </c>
      <c r="B350" s="25">
        <v>235</v>
      </c>
      <c r="C350" s="40" t="s">
        <v>2427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2.75" hidden="1" customHeight="1">
      <c r="A351" s="27">
        <v>339</v>
      </c>
      <c r="B351" s="25" t="s">
        <v>1090</v>
      </c>
      <c r="C351" s="40" t="s">
        <v>2428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2.75" hidden="1" customHeight="1">
      <c r="A352" s="27">
        <v>340</v>
      </c>
      <c r="B352" s="25" t="s">
        <v>1091</v>
      </c>
      <c r="C352" s="40" t="s">
        <v>2428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2.75" hidden="1" customHeight="1">
      <c r="A353" s="27">
        <v>341</v>
      </c>
      <c r="B353" s="25" t="s">
        <v>1092</v>
      </c>
      <c r="C353" s="40" t="s">
        <v>2429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2.75" hidden="1" customHeight="1">
      <c r="A354" s="27">
        <v>342</v>
      </c>
      <c r="B354" s="25" t="s">
        <v>1093</v>
      </c>
      <c r="C354" s="40" t="s">
        <v>2429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2.75" hidden="1" customHeight="1">
      <c r="A355" s="27">
        <v>343</v>
      </c>
      <c r="B355" s="25" t="s">
        <v>1094</v>
      </c>
      <c r="C355" s="41" t="s">
        <v>308</v>
      </c>
      <c r="D355" s="41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2.75" hidden="1" customHeight="1">
      <c r="A356" s="27">
        <v>344</v>
      </c>
      <c r="B356" s="25" t="s">
        <v>1095</v>
      </c>
      <c r="C356" s="40" t="s">
        <v>308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2.75" hidden="1" customHeight="1">
      <c r="A357" s="27">
        <v>345</v>
      </c>
      <c r="B357" s="25" t="s">
        <v>1096</v>
      </c>
      <c r="C357" s="40" t="s">
        <v>308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2.75" hidden="1" customHeight="1">
      <c r="A358" s="27">
        <v>346</v>
      </c>
      <c r="B358" s="25" t="s">
        <v>1097</v>
      </c>
      <c r="C358" s="40" t="s">
        <v>309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2.75" hidden="1" customHeight="1">
      <c r="A359" s="27">
        <v>347</v>
      </c>
      <c r="B359" s="25" t="s">
        <v>1098</v>
      </c>
      <c r="C359" s="40" t="s">
        <v>309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2.75" hidden="1" customHeight="1">
      <c r="A360" s="27">
        <v>348</v>
      </c>
      <c r="B360" s="25" t="s">
        <v>1099</v>
      </c>
      <c r="C360" s="40" t="s">
        <v>309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2.75" hidden="1" customHeight="1">
      <c r="A361" s="27">
        <v>349</v>
      </c>
      <c r="B361" s="25" t="s">
        <v>1100</v>
      </c>
      <c r="C361" s="40" t="s">
        <v>309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2.75" hidden="1" customHeight="1">
      <c r="A362" s="27">
        <v>350</v>
      </c>
      <c r="B362" s="25" t="s">
        <v>1101</v>
      </c>
      <c r="C362" s="40" t="s">
        <v>310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2.75" hidden="1" customHeight="1">
      <c r="A363" s="27">
        <v>351</v>
      </c>
      <c r="B363" s="25" t="s">
        <v>1102</v>
      </c>
      <c r="C363" s="40" t="s">
        <v>310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2.75" hidden="1" customHeight="1">
      <c r="A364" s="27">
        <v>352</v>
      </c>
      <c r="B364" s="25" t="s">
        <v>1103</v>
      </c>
      <c r="C364" s="40" t="s">
        <v>310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2.75" hidden="1" customHeight="1">
      <c r="A365" s="27">
        <v>353</v>
      </c>
      <c r="B365" s="25" t="s">
        <v>1104</v>
      </c>
      <c r="C365" s="40" t="s">
        <v>310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>
      <c r="A366" s="27">
        <v>354</v>
      </c>
      <c r="B366" s="25" t="s">
        <v>1105</v>
      </c>
      <c r="C366" s="40" t="s">
        <v>311</v>
      </c>
      <c r="D366" s="40"/>
      <c r="E366" s="53">
        <f t="shared" ref="E366:AV366" si="7">SUM(E367:E407)</f>
        <v>1</v>
      </c>
      <c r="F366" s="53">
        <f t="shared" si="7"/>
        <v>1</v>
      </c>
      <c r="G366" s="53">
        <f t="shared" si="7"/>
        <v>0</v>
      </c>
      <c r="H366" s="53">
        <f t="shared" si="7"/>
        <v>0</v>
      </c>
      <c r="I366" s="53">
        <f t="shared" si="7"/>
        <v>0</v>
      </c>
      <c r="J366" s="53">
        <f t="shared" si="7"/>
        <v>0</v>
      </c>
      <c r="K366" s="53">
        <f t="shared" si="7"/>
        <v>0</v>
      </c>
      <c r="L366" s="53">
        <f t="shared" si="7"/>
        <v>0</v>
      </c>
      <c r="M366" s="53">
        <f t="shared" si="7"/>
        <v>0</v>
      </c>
      <c r="N366" s="53">
        <f t="shared" si="7"/>
        <v>0</v>
      </c>
      <c r="O366" s="53">
        <f t="shared" si="7"/>
        <v>0</v>
      </c>
      <c r="P366" s="53">
        <f t="shared" si="7"/>
        <v>0</v>
      </c>
      <c r="Q366" s="53">
        <f t="shared" si="7"/>
        <v>0</v>
      </c>
      <c r="R366" s="53">
        <f t="shared" si="7"/>
        <v>0</v>
      </c>
      <c r="S366" s="53">
        <f t="shared" si="7"/>
        <v>0</v>
      </c>
      <c r="T366" s="53">
        <f t="shared" si="7"/>
        <v>0</v>
      </c>
      <c r="U366" s="53">
        <f t="shared" si="7"/>
        <v>0</v>
      </c>
      <c r="V366" s="53">
        <f t="shared" si="7"/>
        <v>0</v>
      </c>
      <c r="W366" s="53">
        <f t="shared" si="7"/>
        <v>0</v>
      </c>
      <c r="X366" s="53">
        <f t="shared" si="7"/>
        <v>0</v>
      </c>
      <c r="Y366" s="53">
        <f t="shared" si="7"/>
        <v>0</v>
      </c>
      <c r="Z366" s="53">
        <f t="shared" si="7"/>
        <v>0</v>
      </c>
      <c r="AA366" s="53">
        <f t="shared" si="7"/>
        <v>0</v>
      </c>
      <c r="AB366" s="53">
        <f t="shared" si="7"/>
        <v>0</v>
      </c>
      <c r="AC366" s="53">
        <f t="shared" si="7"/>
        <v>0</v>
      </c>
      <c r="AD366" s="53">
        <f t="shared" si="7"/>
        <v>0</v>
      </c>
      <c r="AE366" s="53">
        <f t="shared" si="7"/>
        <v>0</v>
      </c>
      <c r="AF366" s="53">
        <f t="shared" si="7"/>
        <v>0</v>
      </c>
      <c r="AG366" s="53">
        <f t="shared" si="7"/>
        <v>0</v>
      </c>
      <c r="AH366" s="53">
        <f t="shared" si="7"/>
        <v>0</v>
      </c>
      <c r="AI366" s="53">
        <f t="shared" si="7"/>
        <v>0</v>
      </c>
      <c r="AJ366" s="53">
        <f t="shared" si="7"/>
        <v>0</v>
      </c>
      <c r="AK366" s="53">
        <f t="shared" si="7"/>
        <v>1</v>
      </c>
      <c r="AL366" s="53">
        <f t="shared" si="7"/>
        <v>0</v>
      </c>
      <c r="AM366" s="53">
        <f t="shared" si="7"/>
        <v>0</v>
      </c>
      <c r="AN366" s="53">
        <f t="shared" si="7"/>
        <v>0</v>
      </c>
      <c r="AO366" s="53">
        <f t="shared" si="7"/>
        <v>0</v>
      </c>
      <c r="AP366" s="53">
        <f t="shared" si="7"/>
        <v>0</v>
      </c>
      <c r="AQ366" s="53">
        <f t="shared" si="7"/>
        <v>0</v>
      </c>
      <c r="AR366" s="53">
        <f t="shared" si="7"/>
        <v>0</v>
      </c>
      <c r="AS366" s="53">
        <f t="shared" si="7"/>
        <v>0</v>
      </c>
      <c r="AT366" s="53">
        <f t="shared" si="7"/>
        <v>0</v>
      </c>
      <c r="AU366" s="53">
        <f t="shared" si="7"/>
        <v>0</v>
      </c>
      <c r="AV366" s="53">
        <f t="shared" si="7"/>
        <v>0</v>
      </c>
      <c r="AW366" s="16"/>
    </row>
    <row r="367" spans="1:49" ht="12.75" hidden="1" customHeight="1">
      <c r="A367" s="27">
        <v>355</v>
      </c>
      <c r="B367" s="25">
        <v>236</v>
      </c>
      <c r="C367" s="40" t="s">
        <v>312</v>
      </c>
      <c r="D367" s="40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2.75" hidden="1" customHeight="1">
      <c r="A368" s="27">
        <v>356</v>
      </c>
      <c r="B368" s="25">
        <v>237</v>
      </c>
      <c r="C368" s="40" t="s">
        <v>313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2.75" hidden="1" customHeight="1">
      <c r="A369" s="27">
        <v>357</v>
      </c>
      <c r="B369" s="25" t="s">
        <v>1106</v>
      </c>
      <c r="C369" s="40" t="s">
        <v>314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2.75" hidden="1" customHeight="1">
      <c r="A370" s="27">
        <v>358</v>
      </c>
      <c r="B370" s="25" t="s">
        <v>1107</v>
      </c>
      <c r="C370" s="40" t="s">
        <v>314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2.75" hidden="1" customHeight="1">
      <c r="A371" s="27">
        <v>359</v>
      </c>
      <c r="B371" s="25" t="s">
        <v>1108</v>
      </c>
      <c r="C371" s="40" t="s">
        <v>315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2.75" hidden="1" customHeight="1">
      <c r="A372" s="27">
        <v>360</v>
      </c>
      <c r="B372" s="25" t="s">
        <v>1109</v>
      </c>
      <c r="C372" s="40" t="s">
        <v>315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2.75" hidden="1" customHeight="1">
      <c r="A373" s="27">
        <v>361</v>
      </c>
      <c r="B373" s="25" t="s">
        <v>1110</v>
      </c>
      <c r="C373" s="40" t="s">
        <v>316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2.75" hidden="1" customHeight="1">
      <c r="A374" s="27">
        <v>362</v>
      </c>
      <c r="B374" s="25" t="s">
        <v>1111</v>
      </c>
      <c r="C374" s="40" t="s">
        <v>316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2.75" hidden="1" customHeight="1">
      <c r="A375" s="27">
        <v>363</v>
      </c>
      <c r="B375" s="25" t="s">
        <v>1112</v>
      </c>
      <c r="C375" s="40" t="s">
        <v>316</v>
      </c>
      <c r="D375" s="40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2.75" hidden="1" customHeight="1">
      <c r="A376" s="27">
        <v>364</v>
      </c>
      <c r="B376" s="25" t="s">
        <v>1113</v>
      </c>
      <c r="C376" s="40" t="s">
        <v>317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2.75" hidden="1" customHeight="1">
      <c r="A377" s="27">
        <v>365</v>
      </c>
      <c r="B377" s="25" t="s">
        <v>1114</v>
      </c>
      <c r="C377" s="40" t="s">
        <v>317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ht="12.75" hidden="1" customHeight="1">
      <c r="A378" s="27">
        <v>366</v>
      </c>
      <c r="B378" s="25" t="s">
        <v>1115</v>
      </c>
      <c r="C378" s="40" t="s">
        <v>317</v>
      </c>
      <c r="D378" s="40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2"/>
      <c r="AV378" s="52"/>
      <c r="AW378" s="16"/>
    </row>
    <row r="379" spans="1:49" ht="12.75" hidden="1" customHeight="1">
      <c r="A379" s="27">
        <v>367</v>
      </c>
      <c r="B379" s="25" t="s">
        <v>1116</v>
      </c>
      <c r="C379" s="40" t="s">
        <v>318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2.75" hidden="1" customHeight="1">
      <c r="A380" s="27">
        <v>368</v>
      </c>
      <c r="B380" s="25" t="s">
        <v>1117</v>
      </c>
      <c r="C380" s="40" t="s">
        <v>318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2.75" hidden="1" customHeight="1">
      <c r="A381" s="27">
        <v>369</v>
      </c>
      <c r="B381" s="25" t="s">
        <v>1118</v>
      </c>
      <c r="C381" s="40" t="s">
        <v>318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2.75" hidden="1" customHeight="1">
      <c r="A382" s="27">
        <v>370</v>
      </c>
      <c r="B382" s="25" t="s">
        <v>1119</v>
      </c>
      <c r="C382" s="40" t="s">
        <v>318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2.75" hidden="1" customHeight="1">
      <c r="A383" s="27">
        <v>371</v>
      </c>
      <c r="B383" s="25" t="s">
        <v>1120</v>
      </c>
      <c r="C383" s="40" t="s">
        <v>319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2.75" hidden="1" customHeight="1">
      <c r="A384" s="27">
        <v>372</v>
      </c>
      <c r="B384" s="25" t="s">
        <v>1121</v>
      </c>
      <c r="C384" s="40" t="s">
        <v>319</v>
      </c>
      <c r="D384" s="40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2.75" hidden="1" customHeight="1">
      <c r="A385" s="27">
        <v>373</v>
      </c>
      <c r="B385" s="25" t="s">
        <v>1122</v>
      </c>
      <c r="C385" s="40" t="s">
        <v>320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2.75" hidden="1" customHeight="1">
      <c r="A386" s="27">
        <v>374</v>
      </c>
      <c r="B386" s="25" t="s">
        <v>1123</v>
      </c>
      <c r="C386" s="40" t="s">
        <v>320</v>
      </c>
      <c r="D386" s="40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2"/>
      <c r="AV386" s="52"/>
      <c r="AW386" s="16"/>
    </row>
    <row r="387" spans="1:49" ht="12.75" hidden="1" customHeight="1">
      <c r="A387" s="27">
        <v>375</v>
      </c>
      <c r="B387" s="25" t="s">
        <v>1124</v>
      </c>
      <c r="C387" s="40" t="s">
        <v>321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2.75" hidden="1" customHeight="1">
      <c r="A388" s="27">
        <v>376</v>
      </c>
      <c r="B388" s="25" t="s">
        <v>1125</v>
      </c>
      <c r="C388" s="40" t="s">
        <v>321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2.75" hidden="1" customHeight="1">
      <c r="A389" s="27">
        <v>377</v>
      </c>
      <c r="B389" s="25" t="s">
        <v>1126</v>
      </c>
      <c r="C389" s="40" t="s">
        <v>321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2.75" hidden="1" customHeight="1">
      <c r="A390" s="27">
        <v>378</v>
      </c>
      <c r="B390" s="25" t="s">
        <v>1127</v>
      </c>
      <c r="C390" s="40" t="s">
        <v>322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2.75" hidden="1" customHeight="1">
      <c r="A391" s="27">
        <v>379</v>
      </c>
      <c r="B391" s="25" t="s">
        <v>1128</v>
      </c>
      <c r="C391" s="40" t="s">
        <v>322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2.75" hidden="1" customHeight="1">
      <c r="A392" s="27">
        <v>380</v>
      </c>
      <c r="B392" s="25" t="s">
        <v>1129</v>
      </c>
      <c r="C392" s="40" t="s">
        <v>323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2.75" hidden="1" customHeight="1">
      <c r="A393" s="27">
        <v>381</v>
      </c>
      <c r="B393" s="25" t="s">
        <v>1130</v>
      </c>
      <c r="C393" s="40" t="s">
        <v>323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>
      <c r="A394" s="27">
        <v>382</v>
      </c>
      <c r="B394" s="25" t="s">
        <v>1131</v>
      </c>
      <c r="C394" s="40" t="s">
        <v>324</v>
      </c>
      <c r="D394" s="40"/>
      <c r="E394" s="53">
        <v>1</v>
      </c>
      <c r="F394" s="53">
        <v>1</v>
      </c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>
        <v>1</v>
      </c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2.75" hidden="1" customHeight="1">
      <c r="A395" s="27">
        <v>383</v>
      </c>
      <c r="B395" s="25" t="s">
        <v>1132</v>
      </c>
      <c r="C395" s="40" t="s">
        <v>324</v>
      </c>
      <c r="D395" s="40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2"/>
      <c r="AV395" s="52"/>
      <c r="AW395" s="16"/>
    </row>
    <row r="396" spans="1:49" ht="12.75" hidden="1" customHeight="1">
      <c r="A396" s="27">
        <v>384</v>
      </c>
      <c r="B396" s="25">
        <v>247</v>
      </c>
      <c r="C396" s="40" t="s">
        <v>325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2.75" hidden="1" customHeight="1">
      <c r="A397" s="27">
        <v>385</v>
      </c>
      <c r="B397" s="25" t="s">
        <v>1133</v>
      </c>
      <c r="C397" s="40" t="s">
        <v>326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2.75" hidden="1" customHeight="1">
      <c r="A398" s="27">
        <v>386</v>
      </c>
      <c r="B398" s="25" t="s">
        <v>1134</v>
      </c>
      <c r="C398" s="40" t="s">
        <v>326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2.75" hidden="1" customHeight="1">
      <c r="A399" s="27">
        <v>387</v>
      </c>
      <c r="B399" s="25" t="s">
        <v>1135</v>
      </c>
      <c r="C399" s="40" t="s">
        <v>327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2.75" hidden="1" customHeight="1">
      <c r="A400" s="27">
        <v>388</v>
      </c>
      <c r="B400" s="25" t="s">
        <v>1136</v>
      </c>
      <c r="C400" s="40" t="s">
        <v>327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2.75" hidden="1" customHeight="1">
      <c r="A401" s="27">
        <v>389</v>
      </c>
      <c r="B401" s="25">
        <v>250</v>
      </c>
      <c r="C401" s="40" t="s">
        <v>328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2.75" hidden="1" customHeight="1">
      <c r="A402" s="27">
        <v>390</v>
      </c>
      <c r="B402" s="25">
        <v>251</v>
      </c>
      <c r="C402" s="40" t="s">
        <v>329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2.75" hidden="1" customHeight="1">
      <c r="A403" s="27">
        <v>391</v>
      </c>
      <c r="B403" s="25" t="s">
        <v>1137</v>
      </c>
      <c r="C403" s="40" t="s">
        <v>330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2.75" hidden="1" customHeight="1">
      <c r="A404" s="27">
        <v>392</v>
      </c>
      <c r="B404" s="25" t="s">
        <v>1138</v>
      </c>
      <c r="C404" s="40" t="s">
        <v>330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2.75" hidden="1" customHeight="1">
      <c r="A405" s="27">
        <v>393</v>
      </c>
      <c r="B405" s="25" t="s">
        <v>1139</v>
      </c>
      <c r="C405" s="40" t="s">
        <v>331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2.75" hidden="1" customHeight="1">
      <c r="A406" s="27">
        <v>394</v>
      </c>
      <c r="B406" s="25" t="s">
        <v>1140</v>
      </c>
      <c r="C406" s="40" t="s">
        <v>331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2.75" hidden="1" customHeight="1">
      <c r="A407" s="27">
        <v>395</v>
      </c>
      <c r="B407" s="25">
        <v>254</v>
      </c>
      <c r="C407" s="40" t="s">
        <v>332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22.5">
      <c r="A408" s="27">
        <v>396</v>
      </c>
      <c r="B408" s="25" t="s">
        <v>1141</v>
      </c>
      <c r="C408" s="40" t="s">
        <v>333</v>
      </c>
      <c r="D408" s="40"/>
      <c r="E408" s="52">
        <f t="shared" ref="E408:AV408" si="8">SUM(E409:E465)</f>
        <v>9</v>
      </c>
      <c r="F408" s="52">
        <f t="shared" si="8"/>
        <v>7</v>
      </c>
      <c r="G408" s="52">
        <f t="shared" si="8"/>
        <v>0</v>
      </c>
      <c r="H408" s="52">
        <f t="shared" si="8"/>
        <v>0</v>
      </c>
      <c r="I408" s="52">
        <f t="shared" si="8"/>
        <v>2</v>
      </c>
      <c r="J408" s="52">
        <f t="shared" si="8"/>
        <v>0</v>
      </c>
      <c r="K408" s="52">
        <f t="shared" si="8"/>
        <v>0</v>
      </c>
      <c r="L408" s="52">
        <f t="shared" si="8"/>
        <v>0</v>
      </c>
      <c r="M408" s="52">
        <f t="shared" si="8"/>
        <v>0</v>
      </c>
      <c r="N408" s="52">
        <f t="shared" si="8"/>
        <v>0</v>
      </c>
      <c r="O408" s="52">
        <f t="shared" si="8"/>
        <v>0</v>
      </c>
      <c r="P408" s="52">
        <f t="shared" si="8"/>
        <v>0</v>
      </c>
      <c r="Q408" s="52">
        <f t="shared" si="8"/>
        <v>0</v>
      </c>
      <c r="R408" s="52">
        <f t="shared" si="8"/>
        <v>2</v>
      </c>
      <c r="S408" s="52">
        <f t="shared" si="8"/>
        <v>0</v>
      </c>
      <c r="T408" s="52">
        <f t="shared" si="8"/>
        <v>0</v>
      </c>
      <c r="U408" s="52">
        <f t="shared" si="8"/>
        <v>0</v>
      </c>
      <c r="V408" s="52">
        <f t="shared" si="8"/>
        <v>0</v>
      </c>
      <c r="W408" s="52">
        <f t="shared" si="8"/>
        <v>0</v>
      </c>
      <c r="X408" s="52">
        <f t="shared" si="8"/>
        <v>0</v>
      </c>
      <c r="Y408" s="52">
        <f t="shared" si="8"/>
        <v>0</v>
      </c>
      <c r="Z408" s="52">
        <f t="shared" si="8"/>
        <v>0</v>
      </c>
      <c r="AA408" s="52">
        <f t="shared" si="8"/>
        <v>0</v>
      </c>
      <c r="AB408" s="52">
        <f t="shared" si="8"/>
        <v>0</v>
      </c>
      <c r="AC408" s="52">
        <f t="shared" si="8"/>
        <v>0</v>
      </c>
      <c r="AD408" s="52">
        <f t="shared" si="8"/>
        <v>0</v>
      </c>
      <c r="AE408" s="52">
        <f t="shared" si="8"/>
        <v>0</v>
      </c>
      <c r="AF408" s="52">
        <f t="shared" si="8"/>
        <v>0</v>
      </c>
      <c r="AG408" s="52">
        <f t="shared" si="8"/>
        <v>0</v>
      </c>
      <c r="AH408" s="52">
        <f t="shared" si="8"/>
        <v>0</v>
      </c>
      <c r="AI408" s="52">
        <f t="shared" si="8"/>
        <v>0</v>
      </c>
      <c r="AJ408" s="52">
        <f t="shared" si="8"/>
        <v>0</v>
      </c>
      <c r="AK408" s="52">
        <f t="shared" si="8"/>
        <v>6</v>
      </c>
      <c r="AL408" s="52">
        <f t="shared" si="8"/>
        <v>1</v>
      </c>
      <c r="AM408" s="52">
        <f t="shared" si="8"/>
        <v>0</v>
      </c>
      <c r="AN408" s="52">
        <f t="shared" si="8"/>
        <v>0</v>
      </c>
      <c r="AO408" s="52">
        <f t="shared" si="8"/>
        <v>0</v>
      </c>
      <c r="AP408" s="52">
        <f t="shared" si="8"/>
        <v>0</v>
      </c>
      <c r="AQ408" s="52">
        <f t="shared" si="8"/>
        <v>0</v>
      </c>
      <c r="AR408" s="52">
        <f t="shared" si="8"/>
        <v>3</v>
      </c>
      <c r="AS408" s="52">
        <f t="shared" si="8"/>
        <v>0</v>
      </c>
      <c r="AT408" s="52">
        <f t="shared" si="8"/>
        <v>0</v>
      </c>
      <c r="AU408" s="52">
        <f t="shared" si="8"/>
        <v>0</v>
      </c>
      <c r="AV408" s="52">
        <f t="shared" si="8"/>
        <v>0</v>
      </c>
      <c r="AW408" s="16"/>
    </row>
    <row r="409" spans="1:49" ht="12.75" hidden="1" customHeight="1">
      <c r="A409" s="27">
        <v>397</v>
      </c>
      <c r="B409" s="25" t="s">
        <v>1142</v>
      </c>
      <c r="C409" s="40" t="s">
        <v>334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2.75" hidden="1" customHeight="1">
      <c r="A410" s="27">
        <v>398</v>
      </c>
      <c r="B410" s="25" t="s">
        <v>1143</v>
      </c>
      <c r="C410" s="40" t="s">
        <v>335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2.75" hidden="1" customHeight="1">
      <c r="A411" s="27">
        <v>399</v>
      </c>
      <c r="B411" s="25" t="s">
        <v>1144</v>
      </c>
      <c r="C411" s="40" t="s">
        <v>335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2.75" hidden="1" customHeight="1">
      <c r="A412" s="27">
        <v>400</v>
      </c>
      <c r="B412" s="25">
        <v>257</v>
      </c>
      <c r="C412" s="40" t="s">
        <v>336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2.75" hidden="1" customHeight="1">
      <c r="A413" s="27">
        <v>401</v>
      </c>
      <c r="B413" s="25" t="s">
        <v>1145</v>
      </c>
      <c r="C413" s="40" t="s">
        <v>337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2.75" hidden="1" customHeight="1">
      <c r="A414" s="27">
        <v>402</v>
      </c>
      <c r="B414" s="25" t="s">
        <v>1146</v>
      </c>
      <c r="C414" s="40" t="s">
        <v>337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2.75" hidden="1" customHeight="1">
      <c r="A415" s="27">
        <v>403</v>
      </c>
      <c r="B415" s="25" t="s">
        <v>1147</v>
      </c>
      <c r="C415" s="40" t="s">
        <v>337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2.75" hidden="1" customHeight="1">
      <c r="A416" s="27">
        <v>404</v>
      </c>
      <c r="B416" s="25" t="s">
        <v>1148</v>
      </c>
      <c r="C416" s="40" t="s">
        <v>338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2.75" hidden="1" customHeight="1">
      <c r="A417" s="27">
        <v>405</v>
      </c>
      <c r="B417" s="25" t="s">
        <v>1149</v>
      </c>
      <c r="C417" s="40" t="s">
        <v>338</v>
      </c>
      <c r="D417" s="40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2.75" hidden="1" customHeight="1">
      <c r="A418" s="27">
        <v>406</v>
      </c>
      <c r="B418" s="25" t="s">
        <v>1150</v>
      </c>
      <c r="C418" s="40" t="s">
        <v>339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2.75" hidden="1" customHeight="1">
      <c r="A419" s="27">
        <v>407</v>
      </c>
      <c r="B419" s="25" t="s">
        <v>1151</v>
      </c>
      <c r="C419" s="40" t="s">
        <v>339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2.75" hidden="1" customHeight="1">
      <c r="A420" s="27">
        <v>408</v>
      </c>
      <c r="B420" s="25" t="s">
        <v>1152</v>
      </c>
      <c r="C420" s="40" t="s">
        <v>340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2.75" hidden="1" customHeight="1">
      <c r="A421" s="27">
        <v>409</v>
      </c>
      <c r="B421" s="25" t="s">
        <v>1153</v>
      </c>
      <c r="C421" s="40" t="s">
        <v>341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12.75" hidden="1" customHeight="1">
      <c r="A422" s="27">
        <v>410</v>
      </c>
      <c r="B422" s="25" t="s">
        <v>1154</v>
      </c>
      <c r="C422" s="40" t="s">
        <v>341</v>
      </c>
      <c r="D422" s="40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2"/>
      <c r="AV422" s="52"/>
      <c r="AW422" s="16"/>
    </row>
    <row r="423" spans="1:49" ht="12.75" hidden="1" customHeight="1">
      <c r="A423" s="27">
        <v>411</v>
      </c>
      <c r="B423" s="25" t="s">
        <v>1155</v>
      </c>
      <c r="C423" s="40" t="s">
        <v>342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2.75" hidden="1" customHeight="1">
      <c r="A424" s="27">
        <v>412</v>
      </c>
      <c r="B424" s="25" t="s">
        <v>1156</v>
      </c>
      <c r="C424" s="40" t="s">
        <v>342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2.75" hidden="1" customHeight="1">
      <c r="A425" s="27">
        <v>413</v>
      </c>
      <c r="B425" s="25" t="s">
        <v>1157</v>
      </c>
      <c r="C425" s="40" t="s">
        <v>342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2.75" hidden="1" customHeight="1">
      <c r="A426" s="27">
        <v>414</v>
      </c>
      <c r="B426" s="25" t="s">
        <v>1158</v>
      </c>
      <c r="C426" s="40" t="s">
        <v>343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2.75" hidden="1" customHeight="1">
      <c r="A427" s="27">
        <v>415</v>
      </c>
      <c r="B427" s="25" t="s">
        <v>1159</v>
      </c>
      <c r="C427" s="40" t="s">
        <v>343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2.75" hidden="1" customHeight="1">
      <c r="A428" s="27">
        <v>416</v>
      </c>
      <c r="B428" s="25" t="s">
        <v>1160</v>
      </c>
      <c r="C428" s="40" t="s">
        <v>344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2.75" hidden="1" customHeight="1">
      <c r="A429" s="27">
        <v>417</v>
      </c>
      <c r="B429" s="25" t="s">
        <v>1161</v>
      </c>
      <c r="C429" s="40" t="s">
        <v>344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2.75" hidden="1" customHeight="1">
      <c r="A430" s="27">
        <v>418</v>
      </c>
      <c r="B430" s="25" t="s">
        <v>1162</v>
      </c>
      <c r="C430" s="40" t="s">
        <v>344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2.75" hidden="1" customHeight="1">
      <c r="A431" s="27">
        <v>419</v>
      </c>
      <c r="B431" s="25" t="s">
        <v>1163</v>
      </c>
      <c r="C431" s="40" t="s">
        <v>344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2.75" hidden="1" customHeight="1">
      <c r="A432" s="27">
        <v>420</v>
      </c>
      <c r="B432" s="25" t="s">
        <v>1164</v>
      </c>
      <c r="C432" s="40" t="s">
        <v>344</v>
      </c>
      <c r="D432" s="40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2.75" hidden="1" customHeight="1">
      <c r="A433" s="27">
        <v>421</v>
      </c>
      <c r="B433" s="25">
        <v>261</v>
      </c>
      <c r="C433" s="40" t="s">
        <v>345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2.75" hidden="1" customHeight="1">
      <c r="A434" s="27">
        <v>422</v>
      </c>
      <c r="B434" s="25" t="s">
        <v>1165</v>
      </c>
      <c r="C434" s="40" t="s">
        <v>346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2.75" hidden="1" customHeight="1">
      <c r="A435" s="27">
        <v>423</v>
      </c>
      <c r="B435" s="25" t="s">
        <v>1166</v>
      </c>
      <c r="C435" s="40" t="s">
        <v>346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2.75" hidden="1" customHeight="1">
      <c r="A436" s="27">
        <v>424</v>
      </c>
      <c r="B436" s="25" t="s">
        <v>1167</v>
      </c>
      <c r="C436" s="40" t="s">
        <v>346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22.5">
      <c r="A437" s="27">
        <v>425</v>
      </c>
      <c r="B437" s="25" t="s">
        <v>1168</v>
      </c>
      <c r="C437" s="40" t="s">
        <v>347</v>
      </c>
      <c r="D437" s="40"/>
      <c r="E437" s="53">
        <v>8</v>
      </c>
      <c r="F437" s="53">
        <v>6</v>
      </c>
      <c r="G437" s="53"/>
      <c r="H437" s="53"/>
      <c r="I437" s="53">
        <v>2</v>
      </c>
      <c r="J437" s="53"/>
      <c r="K437" s="53"/>
      <c r="L437" s="53"/>
      <c r="M437" s="53"/>
      <c r="N437" s="53"/>
      <c r="O437" s="53"/>
      <c r="P437" s="53"/>
      <c r="Q437" s="53"/>
      <c r="R437" s="53">
        <v>2</v>
      </c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>
        <v>6</v>
      </c>
      <c r="AL437" s="53"/>
      <c r="AM437" s="53"/>
      <c r="AN437" s="53"/>
      <c r="AO437" s="53"/>
      <c r="AP437" s="53"/>
      <c r="AQ437" s="53"/>
      <c r="AR437" s="53">
        <v>3</v>
      </c>
      <c r="AS437" s="53"/>
      <c r="AT437" s="53"/>
      <c r="AU437" s="52"/>
      <c r="AV437" s="52"/>
      <c r="AW437" s="16"/>
    </row>
    <row r="438" spans="1:49" ht="22.5">
      <c r="A438" s="27">
        <v>426</v>
      </c>
      <c r="B438" s="25" t="s">
        <v>1169</v>
      </c>
      <c r="C438" s="40" t="s">
        <v>347</v>
      </c>
      <c r="D438" s="40"/>
      <c r="E438" s="53">
        <v>1</v>
      </c>
      <c r="F438" s="53">
        <v>1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>
        <v>1</v>
      </c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2.75" hidden="1" customHeight="1">
      <c r="A439" s="27">
        <v>427</v>
      </c>
      <c r="B439" s="25" t="s">
        <v>1170</v>
      </c>
      <c r="C439" s="40" t="s">
        <v>348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2.75" hidden="1" customHeight="1">
      <c r="A440" s="27">
        <v>428</v>
      </c>
      <c r="B440" s="25" t="s">
        <v>1171</v>
      </c>
      <c r="C440" s="40" t="s">
        <v>348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2.75" hidden="1" customHeight="1">
      <c r="A441" s="27">
        <v>429</v>
      </c>
      <c r="B441" s="25" t="s">
        <v>1172</v>
      </c>
      <c r="C441" s="40" t="s">
        <v>348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2.75" hidden="1" customHeight="1">
      <c r="A442" s="27">
        <v>430</v>
      </c>
      <c r="B442" s="25">
        <v>264</v>
      </c>
      <c r="C442" s="40" t="s">
        <v>349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2.75" hidden="1" customHeight="1">
      <c r="A443" s="27">
        <v>431</v>
      </c>
      <c r="B443" s="25" t="s">
        <v>1173</v>
      </c>
      <c r="C443" s="40" t="s">
        <v>350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2.75" hidden="1" customHeight="1">
      <c r="A444" s="27">
        <v>432</v>
      </c>
      <c r="B444" s="25" t="s">
        <v>1174</v>
      </c>
      <c r="C444" s="40" t="s">
        <v>350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2.75" hidden="1" customHeight="1">
      <c r="A445" s="27">
        <v>433</v>
      </c>
      <c r="B445" s="25" t="s">
        <v>1175</v>
      </c>
      <c r="C445" s="40" t="s">
        <v>350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12.75" hidden="1" customHeight="1">
      <c r="A446" s="27">
        <v>434</v>
      </c>
      <c r="B446" s="25" t="s">
        <v>1176</v>
      </c>
      <c r="C446" s="40" t="s">
        <v>351</v>
      </c>
      <c r="D446" s="40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2"/>
      <c r="AV446" s="52"/>
      <c r="AW446" s="16"/>
    </row>
    <row r="447" spans="1:49" ht="12.75" hidden="1" customHeight="1">
      <c r="A447" s="27">
        <v>435</v>
      </c>
      <c r="B447" s="25" t="s">
        <v>1177</v>
      </c>
      <c r="C447" s="40" t="s">
        <v>351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2.75" hidden="1" customHeight="1">
      <c r="A448" s="27">
        <v>436</v>
      </c>
      <c r="B448" s="25" t="s">
        <v>1178</v>
      </c>
      <c r="C448" s="40" t="s">
        <v>351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2.75" hidden="1" customHeight="1">
      <c r="A449" s="27">
        <v>437</v>
      </c>
      <c r="B449" s="25" t="s">
        <v>1179</v>
      </c>
      <c r="C449" s="40" t="s">
        <v>352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2.75" hidden="1" customHeight="1">
      <c r="A450" s="27">
        <v>438</v>
      </c>
      <c r="B450" s="25" t="s">
        <v>1180</v>
      </c>
      <c r="C450" s="40" t="s">
        <v>352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12.75" hidden="1" customHeight="1">
      <c r="A451" s="27">
        <v>439</v>
      </c>
      <c r="B451" s="25" t="s">
        <v>1181</v>
      </c>
      <c r="C451" s="40" t="s">
        <v>353</v>
      </c>
      <c r="D451" s="40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12.75" hidden="1" customHeight="1">
      <c r="A452" s="27">
        <v>440</v>
      </c>
      <c r="B452" s="25" t="s">
        <v>1182</v>
      </c>
      <c r="C452" s="40" t="s">
        <v>353</v>
      </c>
      <c r="D452" s="40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12.75" hidden="1" customHeight="1">
      <c r="A453" s="27">
        <v>441</v>
      </c>
      <c r="B453" s="25" t="s">
        <v>1183</v>
      </c>
      <c r="C453" s="40" t="s">
        <v>354</v>
      </c>
      <c r="D453" s="40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2.75" hidden="1" customHeight="1">
      <c r="A454" s="27">
        <v>442</v>
      </c>
      <c r="B454" s="25" t="s">
        <v>1184</v>
      </c>
      <c r="C454" s="40" t="s">
        <v>354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12.75" hidden="1" customHeight="1">
      <c r="A455" s="27">
        <v>443</v>
      </c>
      <c r="B455" s="25" t="s">
        <v>1185</v>
      </c>
      <c r="C455" s="40" t="s">
        <v>354</v>
      </c>
      <c r="D455" s="40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2.75" hidden="1" customHeight="1">
      <c r="A456" s="27">
        <v>444</v>
      </c>
      <c r="B456" s="25" t="s">
        <v>1186</v>
      </c>
      <c r="C456" s="40" t="s">
        <v>354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2.75" hidden="1" customHeight="1">
      <c r="A457" s="27">
        <v>445</v>
      </c>
      <c r="B457" s="25" t="s">
        <v>1187</v>
      </c>
      <c r="C457" s="40" t="s">
        <v>355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2.75" hidden="1" customHeight="1">
      <c r="A458" s="27">
        <v>446</v>
      </c>
      <c r="B458" s="25" t="s">
        <v>1188</v>
      </c>
      <c r="C458" s="40" t="s">
        <v>355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2.75" hidden="1" customHeight="1">
      <c r="A459" s="27">
        <v>447</v>
      </c>
      <c r="B459" s="25" t="s">
        <v>1189</v>
      </c>
      <c r="C459" s="40" t="s">
        <v>356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2.75" hidden="1" customHeight="1">
      <c r="A460" s="27">
        <v>448</v>
      </c>
      <c r="B460" s="25" t="s">
        <v>1190</v>
      </c>
      <c r="C460" s="40" t="s">
        <v>356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2.75" hidden="1" customHeight="1">
      <c r="A461" s="27">
        <v>449</v>
      </c>
      <c r="B461" s="25" t="s">
        <v>1191</v>
      </c>
      <c r="C461" s="40" t="s">
        <v>357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2.75" hidden="1" customHeight="1">
      <c r="A462" s="27">
        <v>450</v>
      </c>
      <c r="B462" s="25" t="s">
        <v>1192</v>
      </c>
      <c r="C462" s="40" t="s">
        <v>357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2.75" hidden="1" customHeight="1">
      <c r="A463" s="27">
        <v>451</v>
      </c>
      <c r="B463" s="25" t="s">
        <v>1193</v>
      </c>
      <c r="C463" s="40" t="s">
        <v>358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2.75" hidden="1" customHeight="1">
      <c r="A464" s="27">
        <v>452</v>
      </c>
      <c r="B464" s="25" t="s">
        <v>1194</v>
      </c>
      <c r="C464" s="40" t="s">
        <v>358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2.75" hidden="1" customHeight="1">
      <c r="A465" s="27">
        <v>453</v>
      </c>
      <c r="B465" s="25" t="s">
        <v>1195</v>
      </c>
      <c r="C465" s="40" t="s">
        <v>358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22.5">
      <c r="A466" s="27">
        <v>454</v>
      </c>
      <c r="B466" s="25" t="s">
        <v>1196</v>
      </c>
      <c r="C466" s="40" t="s">
        <v>359</v>
      </c>
      <c r="D466" s="40"/>
      <c r="E466" s="52">
        <f t="shared" ref="E466:AV466" si="9">SUM(E467:E476)</f>
        <v>0</v>
      </c>
      <c r="F466" s="52">
        <f t="shared" si="9"/>
        <v>0</v>
      </c>
      <c r="G466" s="52">
        <f t="shared" si="9"/>
        <v>0</v>
      </c>
      <c r="H466" s="52">
        <f t="shared" si="9"/>
        <v>0</v>
      </c>
      <c r="I466" s="52">
        <f t="shared" si="9"/>
        <v>0</v>
      </c>
      <c r="J466" s="52">
        <f t="shared" si="9"/>
        <v>0</v>
      </c>
      <c r="K466" s="52">
        <f t="shared" si="9"/>
        <v>0</v>
      </c>
      <c r="L466" s="52">
        <f t="shared" si="9"/>
        <v>0</v>
      </c>
      <c r="M466" s="52">
        <f t="shared" si="9"/>
        <v>0</v>
      </c>
      <c r="N466" s="52">
        <f t="shared" si="9"/>
        <v>0</v>
      </c>
      <c r="O466" s="52">
        <f t="shared" si="9"/>
        <v>0</v>
      </c>
      <c r="P466" s="52">
        <f t="shared" si="9"/>
        <v>0</v>
      </c>
      <c r="Q466" s="52">
        <f t="shared" si="9"/>
        <v>0</v>
      </c>
      <c r="R466" s="52">
        <f t="shared" si="9"/>
        <v>0</v>
      </c>
      <c r="S466" s="52">
        <f t="shared" si="9"/>
        <v>0</v>
      </c>
      <c r="T466" s="52">
        <f t="shared" si="9"/>
        <v>0</v>
      </c>
      <c r="U466" s="52">
        <f t="shared" si="9"/>
        <v>0</v>
      </c>
      <c r="V466" s="52">
        <f t="shared" si="9"/>
        <v>0</v>
      </c>
      <c r="W466" s="52">
        <f t="shared" si="9"/>
        <v>0</v>
      </c>
      <c r="X466" s="52">
        <f t="shared" si="9"/>
        <v>0</v>
      </c>
      <c r="Y466" s="52">
        <f t="shared" si="9"/>
        <v>0</v>
      </c>
      <c r="Z466" s="52">
        <f t="shared" si="9"/>
        <v>0</v>
      </c>
      <c r="AA466" s="52">
        <f t="shared" si="9"/>
        <v>0</v>
      </c>
      <c r="AB466" s="52">
        <f t="shared" si="9"/>
        <v>0</v>
      </c>
      <c r="AC466" s="52">
        <f t="shared" si="9"/>
        <v>0</v>
      </c>
      <c r="AD466" s="52">
        <f t="shared" si="9"/>
        <v>0</v>
      </c>
      <c r="AE466" s="52">
        <f t="shared" si="9"/>
        <v>0</v>
      </c>
      <c r="AF466" s="52">
        <f t="shared" si="9"/>
        <v>0</v>
      </c>
      <c r="AG466" s="52">
        <f t="shared" si="9"/>
        <v>0</v>
      </c>
      <c r="AH466" s="52">
        <f t="shared" si="9"/>
        <v>0</v>
      </c>
      <c r="AI466" s="52">
        <f t="shared" si="9"/>
        <v>0</v>
      </c>
      <c r="AJ466" s="52">
        <f t="shared" si="9"/>
        <v>0</v>
      </c>
      <c r="AK466" s="52">
        <f t="shared" si="9"/>
        <v>0</v>
      </c>
      <c r="AL466" s="52">
        <f t="shared" si="9"/>
        <v>0</v>
      </c>
      <c r="AM466" s="52">
        <f t="shared" si="9"/>
        <v>0</v>
      </c>
      <c r="AN466" s="52">
        <f t="shared" si="9"/>
        <v>0</v>
      </c>
      <c r="AO466" s="52">
        <f t="shared" si="9"/>
        <v>0</v>
      </c>
      <c r="AP466" s="52">
        <f t="shared" si="9"/>
        <v>0</v>
      </c>
      <c r="AQ466" s="52">
        <f t="shared" si="9"/>
        <v>0</v>
      </c>
      <c r="AR466" s="52">
        <f t="shared" si="9"/>
        <v>0</v>
      </c>
      <c r="AS466" s="52">
        <f t="shared" si="9"/>
        <v>0</v>
      </c>
      <c r="AT466" s="52">
        <f t="shared" si="9"/>
        <v>0</v>
      </c>
      <c r="AU466" s="52">
        <f t="shared" si="9"/>
        <v>0</v>
      </c>
      <c r="AV466" s="52">
        <f t="shared" si="9"/>
        <v>0</v>
      </c>
      <c r="AW466" s="16"/>
    </row>
    <row r="467" spans="1:49" ht="12.75" hidden="1" customHeight="1">
      <c r="A467" s="27">
        <v>455</v>
      </c>
      <c r="B467" s="25" t="s">
        <v>1197</v>
      </c>
      <c r="C467" s="40" t="s">
        <v>360</v>
      </c>
      <c r="D467" s="40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2"/>
      <c r="AV467" s="52"/>
      <c r="AW467" s="16"/>
    </row>
    <row r="468" spans="1:49" ht="12.75" hidden="1" customHeight="1">
      <c r="A468" s="27">
        <v>456</v>
      </c>
      <c r="B468" s="25" t="s">
        <v>1198</v>
      </c>
      <c r="C468" s="40" t="s">
        <v>360</v>
      </c>
      <c r="D468" s="40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12.75" hidden="1" customHeight="1">
      <c r="A469" s="27">
        <v>457</v>
      </c>
      <c r="B469" s="25" t="s">
        <v>1199</v>
      </c>
      <c r="C469" s="40" t="s">
        <v>361</v>
      </c>
      <c r="D469" s="40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2"/>
      <c r="AV469" s="52"/>
      <c r="AW469" s="16"/>
    </row>
    <row r="470" spans="1:49" ht="12.75" hidden="1" customHeight="1">
      <c r="A470" s="27">
        <v>458</v>
      </c>
      <c r="B470" s="25" t="s">
        <v>1200</v>
      </c>
      <c r="C470" s="40" t="s">
        <v>361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2.75" hidden="1" customHeight="1">
      <c r="A471" s="27">
        <v>459</v>
      </c>
      <c r="B471" s="25" t="s">
        <v>1201</v>
      </c>
      <c r="C471" s="40" t="s">
        <v>362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2.75" hidden="1" customHeight="1">
      <c r="A472" s="27">
        <v>460</v>
      </c>
      <c r="B472" s="25" t="s">
        <v>1202</v>
      </c>
      <c r="C472" s="40" t="s">
        <v>362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2.75" hidden="1" customHeight="1">
      <c r="A473" s="27">
        <v>461</v>
      </c>
      <c r="B473" s="25" t="s">
        <v>1203</v>
      </c>
      <c r="C473" s="40" t="s">
        <v>363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2.75" hidden="1" customHeight="1">
      <c r="A474" s="27">
        <v>462</v>
      </c>
      <c r="B474" s="25" t="s">
        <v>1204</v>
      </c>
      <c r="C474" s="40" t="s">
        <v>363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2.75" hidden="1" customHeight="1">
      <c r="A475" s="27">
        <v>463</v>
      </c>
      <c r="B475" s="25" t="s">
        <v>1205</v>
      </c>
      <c r="C475" s="40" t="s">
        <v>364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2.75" hidden="1" customHeight="1">
      <c r="A476" s="27">
        <v>464</v>
      </c>
      <c r="B476" s="25" t="s">
        <v>1206</v>
      </c>
      <c r="C476" s="40" t="s">
        <v>364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22.5">
      <c r="A477" s="27">
        <v>465</v>
      </c>
      <c r="B477" s="25" t="s">
        <v>1207</v>
      </c>
      <c r="C477" s="40" t="s">
        <v>365</v>
      </c>
      <c r="D477" s="40"/>
      <c r="E477" s="52">
        <f t="shared" ref="E477:AV477" si="10">SUM(E478:E516)</f>
        <v>8</v>
      </c>
      <c r="F477" s="52">
        <f t="shared" si="10"/>
        <v>2</v>
      </c>
      <c r="G477" s="52">
        <f t="shared" si="10"/>
        <v>0</v>
      </c>
      <c r="H477" s="52">
        <f t="shared" si="10"/>
        <v>0</v>
      </c>
      <c r="I477" s="52">
        <f t="shared" si="10"/>
        <v>6</v>
      </c>
      <c r="J477" s="52">
        <f t="shared" si="10"/>
        <v>0</v>
      </c>
      <c r="K477" s="52">
        <f t="shared" si="10"/>
        <v>1</v>
      </c>
      <c r="L477" s="52">
        <f t="shared" si="10"/>
        <v>5</v>
      </c>
      <c r="M477" s="52">
        <f t="shared" si="10"/>
        <v>0</v>
      </c>
      <c r="N477" s="52">
        <f t="shared" si="10"/>
        <v>0</v>
      </c>
      <c r="O477" s="52">
        <f t="shared" si="10"/>
        <v>0</v>
      </c>
      <c r="P477" s="52">
        <f t="shared" si="10"/>
        <v>0</v>
      </c>
      <c r="Q477" s="52">
        <f t="shared" si="10"/>
        <v>0</v>
      </c>
      <c r="R477" s="52">
        <f t="shared" si="10"/>
        <v>0</v>
      </c>
      <c r="S477" s="52">
        <f t="shared" si="10"/>
        <v>0</v>
      </c>
      <c r="T477" s="52">
        <f t="shared" si="10"/>
        <v>0</v>
      </c>
      <c r="U477" s="52">
        <f t="shared" si="10"/>
        <v>0</v>
      </c>
      <c r="V477" s="52">
        <f t="shared" si="10"/>
        <v>0</v>
      </c>
      <c r="W477" s="52">
        <f t="shared" si="10"/>
        <v>0</v>
      </c>
      <c r="X477" s="52">
        <f t="shared" si="10"/>
        <v>0</v>
      </c>
      <c r="Y477" s="52">
        <f t="shared" si="10"/>
        <v>0</v>
      </c>
      <c r="Z477" s="52">
        <f t="shared" si="10"/>
        <v>0</v>
      </c>
      <c r="AA477" s="52">
        <f t="shared" si="10"/>
        <v>0</v>
      </c>
      <c r="AB477" s="52">
        <f t="shared" si="10"/>
        <v>0</v>
      </c>
      <c r="AC477" s="52">
        <f t="shared" si="10"/>
        <v>0</v>
      </c>
      <c r="AD477" s="52">
        <f t="shared" si="10"/>
        <v>0</v>
      </c>
      <c r="AE477" s="52">
        <f t="shared" si="10"/>
        <v>0</v>
      </c>
      <c r="AF477" s="52">
        <f t="shared" si="10"/>
        <v>0</v>
      </c>
      <c r="AG477" s="52">
        <f t="shared" si="10"/>
        <v>0</v>
      </c>
      <c r="AH477" s="52">
        <f t="shared" si="10"/>
        <v>0</v>
      </c>
      <c r="AI477" s="52">
        <f t="shared" si="10"/>
        <v>0</v>
      </c>
      <c r="AJ477" s="52">
        <f t="shared" si="10"/>
        <v>0</v>
      </c>
      <c r="AK477" s="52">
        <f t="shared" si="10"/>
        <v>1</v>
      </c>
      <c r="AL477" s="52">
        <f t="shared" si="10"/>
        <v>1</v>
      </c>
      <c r="AM477" s="52">
        <f t="shared" si="10"/>
        <v>0</v>
      </c>
      <c r="AN477" s="52">
        <f t="shared" si="10"/>
        <v>0</v>
      </c>
      <c r="AO477" s="52">
        <f t="shared" si="10"/>
        <v>0</v>
      </c>
      <c r="AP477" s="52">
        <f t="shared" si="10"/>
        <v>0</v>
      </c>
      <c r="AQ477" s="52">
        <f t="shared" si="10"/>
        <v>0</v>
      </c>
      <c r="AR477" s="52">
        <f t="shared" si="10"/>
        <v>0</v>
      </c>
      <c r="AS477" s="52">
        <f t="shared" si="10"/>
        <v>0</v>
      </c>
      <c r="AT477" s="52">
        <f t="shared" si="10"/>
        <v>0</v>
      </c>
      <c r="AU477" s="52">
        <f t="shared" si="10"/>
        <v>0</v>
      </c>
      <c r="AV477" s="52">
        <f t="shared" si="10"/>
        <v>0</v>
      </c>
      <c r="AW477" s="16"/>
    </row>
    <row r="478" spans="1:49" ht="12.75" hidden="1" customHeight="1">
      <c r="A478" s="27">
        <v>466</v>
      </c>
      <c r="B478" s="25" t="s">
        <v>1208</v>
      </c>
      <c r="C478" s="40" t="s">
        <v>366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2.75" hidden="1" customHeight="1">
      <c r="A479" s="27">
        <v>467</v>
      </c>
      <c r="B479" s="25" t="s">
        <v>1209</v>
      </c>
      <c r="C479" s="40" t="s">
        <v>366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12.75" hidden="1" customHeight="1">
      <c r="A480" s="27">
        <v>468</v>
      </c>
      <c r="B480" s="25" t="s">
        <v>1210</v>
      </c>
      <c r="C480" s="40" t="s">
        <v>366</v>
      </c>
      <c r="D480" s="40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2"/>
      <c r="AV480" s="52"/>
      <c r="AW480" s="16"/>
    </row>
    <row r="481" spans="1:49" ht="12.75" hidden="1" customHeight="1">
      <c r="A481" s="27">
        <v>469</v>
      </c>
      <c r="B481" s="25" t="s">
        <v>1211</v>
      </c>
      <c r="C481" s="40" t="s">
        <v>367</v>
      </c>
      <c r="D481" s="40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2"/>
      <c r="AV481" s="52"/>
      <c r="AW481" s="16"/>
    </row>
    <row r="482" spans="1:49" ht="12.75" hidden="1" customHeight="1">
      <c r="A482" s="27">
        <v>470</v>
      </c>
      <c r="B482" s="25" t="s">
        <v>1212</v>
      </c>
      <c r="C482" s="40" t="s">
        <v>368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2.75" hidden="1" customHeight="1">
      <c r="A483" s="27">
        <v>471</v>
      </c>
      <c r="B483" s="25" t="s">
        <v>1213</v>
      </c>
      <c r="C483" s="40" t="s">
        <v>368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2.75" hidden="1" customHeight="1">
      <c r="A484" s="27">
        <v>472</v>
      </c>
      <c r="B484" s="25" t="s">
        <v>1214</v>
      </c>
      <c r="C484" s="40" t="s">
        <v>368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2.75" hidden="1" customHeight="1">
      <c r="A485" s="27">
        <v>473</v>
      </c>
      <c r="B485" s="25" t="s">
        <v>1215</v>
      </c>
      <c r="C485" s="40" t="s">
        <v>369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2.75" hidden="1" customHeight="1">
      <c r="A486" s="27">
        <v>474</v>
      </c>
      <c r="B486" s="25" t="s">
        <v>1216</v>
      </c>
      <c r="C486" s="40" t="s">
        <v>369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2.75" hidden="1" customHeight="1">
      <c r="A487" s="27">
        <v>475</v>
      </c>
      <c r="B487" s="25" t="s">
        <v>1217</v>
      </c>
      <c r="C487" s="40" t="s">
        <v>369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2.75" hidden="1" customHeight="1">
      <c r="A488" s="27">
        <v>476</v>
      </c>
      <c r="B488" s="25" t="s">
        <v>1218</v>
      </c>
      <c r="C488" s="40" t="s">
        <v>370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2.75" hidden="1" customHeight="1">
      <c r="A489" s="27">
        <v>477</v>
      </c>
      <c r="B489" s="25" t="s">
        <v>1219</v>
      </c>
      <c r="C489" s="40" t="s">
        <v>370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2.75" hidden="1" customHeight="1">
      <c r="A490" s="27">
        <v>478</v>
      </c>
      <c r="B490" s="25" t="s">
        <v>1220</v>
      </c>
      <c r="C490" s="40" t="s">
        <v>370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12.75" hidden="1" customHeight="1">
      <c r="A491" s="27">
        <v>479</v>
      </c>
      <c r="B491" s="25" t="s">
        <v>1221</v>
      </c>
      <c r="C491" s="40" t="s">
        <v>371</v>
      </c>
      <c r="D491" s="40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2"/>
      <c r="AV491" s="52"/>
      <c r="AW491" s="16"/>
    </row>
    <row r="492" spans="1:49" ht="12.75" hidden="1" customHeight="1">
      <c r="A492" s="27">
        <v>480</v>
      </c>
      <c r="B492" s="25" t="s">
        <v>1222</v>
      </c>
      <c r="C492" s="40" t="s">
        <v>371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2.75" hidden="1" customHeight="1">
      <c r="A493" s="27">
        <v>481</v>
      </c>
      <c r="B493" s="25" t="s">
        <v>1223</v>
      </c>
      <c r="C493" s="40" t="s">
        <v>371</v>
      </c>
      <c r="D493" s="40"/>
      <c r="E493" s="52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2.75" hidden="1" customHeight="1">
      <c r="A494" s="27">
        <v>482</v>
      </c>
      <c r="B494" s="25" t="s">
        <v>1224</v>
      </c>
      <c r="C494" s="40" t="s">
        <v>372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12.75" hidden="1" customHeight="1">
      <c r="A495" s="27">
        <v>483</v>
      </c>
      <c r="B495" s="25" t="s">
        <v>1225</v>
      </c>
      <c r="C495" s="40" t="s">
        <v>372</v>
      </c>
      <c r="D495" s="40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2"/>
      <c r="AV495" s="52"/>
      <c r="AW495" s="16"/>
    </row>
    <row r="496" spans="1:49" ht="12.75" hidden="1" customHeight="1">
      <c r="A496" s="27">
        <v>484</v>
      </c>
      <c r="B496" s="25" t="s">
        <v>1226</v>
      </c>
      <c r="C496" s="40" t="s">
        <v>372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2.75" hidden="1" customHeight="1">
      <c r="A497" s="27">
        <v>485</v>
      </c>
      <c r="B497" s="25" t="s">
        <v>1227</v>
      </c>
      <c r="C497" s="40" t="s">
        <v>373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2.75" hidden="1" customHeight="1">
      <c r="A498" s="27">
        <v>486</v>
      </c>
      <c r="B498" s="25" t="s">
        <v>1228</v>
      </c>
      <c r="C498" s="40" t="s">
        <v>373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2.75" hidden="1" customHeight="1">
      <c r="A499" s="27">
        <v>487</v>
      </c>
      <c r="B499" s="25" t="s">
        <v>1229</v>
      </c>
      <c r="C499" s="40" t="s">
        <v>373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2.75" hidden="1" customHeight="1">
      <c r="A500" s="27">
        <v>488</v>
      </c>
      <c r="B500" s="25" t="s">
        <v>1230</v>
      </c>
      <c r="C500" s="40" t="s">
        <v>374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2.75" hidden="1" customHeight="1">
      <c r="A501" s="27">
        <v>489</v>
      </c>
      <c r="B501" s="25" t="s">
        <v>1231</v>
      </c>
      <c r="C501" s="40" t="s">
        <v>374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2.75" hidden="1" customHeight="1">
      <c r="A502" s="27">
        <v>490</v>
      </c>
      <c r="B502" s="25">
        <v>284</v>
      </c>
      <c r="C502" s="40" t="s">
        <v>375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2.75" hidden="1" customHeight="1">
      <c r="A503" s="27">
        <v>491</v>
      </c>
      <c r="B503" s="25">
        <v>285</v>
      </c>
      <c r="C503" s="40" t="s">
        <v>376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33.75">
      <c r="A504" s="27">
        <v>492</v>
      </c>
      <c r="B504" s="25" t="s">
        <v>1232</v>
      </c>
      <c r="C504" s="40" t="s">
        <v>377</v>
      </c>
      <c r="D504" s="40"/>
      <c r="E504" s="53">
        <v>6</v>
      </c>
      <c r="F504" s="53"/>
      <c r="G504" s="53"/>
      <c r="H504" s="53"/>
      <c r="I504" s="53">
        <v>6</v>
      </c>
      <c r="J504" s="53"/>
      <c r="K504" s="53">
        <v>1</v>
      </c>
      <c r="L504" s="53">
        <v>5</v>
      </c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33.75">
      <c r="A505" s="27">
        <v>493</v>
      </c>
      <c r="B505" s="25" t="s">
        <v>1233</v>
      </c>
      <c r="C505" s="40" t="s">
        <v>377</v>
      </c>
      <c r="D505" s="40"/>
      <c r="E505" s="53">
        <v>1</v>
      </c>
      <c r="F505" s="53">
        <v>1</v>
      </c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>
        <v>1</v>
      </c>
      <c r="AM505" s="53"/>
      <c r="AN505" s="53"/>
      <c r="AO505" s="53"/>
      <c r="AP505" s="53"/>
      <c r="AQ505" s="53"/>
      <c r="AR505" s="53"/>
      <c r="AS505" s="53"/>
      <c r="AT505" s="53"/>
      <c r="AU505" s="52"/>
      <c r="AV505" s="52"/>
      <c r="AW505" s="16"/>
    </row>
    <row r="506" spans="1:49" ht="12.75" hidden="1" customHeight="1">
      <c r="A506" s="27">
        <v>494</v>
      </c>
      <c r="B506" s="25" t="s">
        <v>1234</v>
      </c>
      <c r="C506" s="40" t="s">
        <v>377</v>
      </c>
      <c r="D506" s="40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2"/>
      <c r="AV506" s="52"/>
      <c r="AW506" s="16"/>
    </row>
    <row r="507" spans="1:49" ht="12.75" hidden="1" customHeight="1">
      <c r="A507" s="27">
        <v>495</v>
      </c>
      <c r="B507" s="25">
        <v>287</v>
      </c>
      <c r="C507" s="40" t="s">
        <v>378</v>
      </c>
      <c r="D507" s="40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2.75" hidden="1" customHeight="1">
      <c r="A508" s="27">
        <v>496</v>
      </c>
      <c r="B508" s="25">
        <v>288</v>
      </c>
      <c r="C508" s="40" t="s">
        <v>379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>
      <c r="A509" s="27">
        <v>497</v>
      </c>
      <c r="B509" s="25" t="s">
        <v>1235</v>
      </c>
      <c r="C509" s="40" t="s">
        <v>380</v>
      </c>
      <c r="D509" s="40"/>
      <c r="E509" s="53">
        <v>1</v>
      </c>
      <c r="F509" s="53">
        <v>1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>
        <v>1</v>
      </c>
      <c r="AL509" s="53"/>
      <c r="AM509" s="53"/>
      <c r="AN509" s="53"/>
      <c r="AO509" s="53"/>
      <c r="AP509" s="53"/>
      <c r="AQ509" s="53"/>
      <c r="AR509" s="53"/>
      <c r="AS509" s="53"/>
      <c r="AT509" s="53"/>
      <c r="AU509" s="52"/>
      <c r="AV509" s="52"/>
      <c r="AW509" s="16"/>
    </row>
    <row r="510" spans="1:49" ht="12.75" hidden="1" customHeight="1">
      <c r="A510" s="27">
        <v>498</v>
      </c>
      <c r="B510" s="25" t="s">
        <v>1236</v>
      </c>
      <c r="C510" s="40" t="s">
        <v>380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2.75" hidden="1" customHeight="1">
      <c r="A511" s="27">
        <v>499</v>
      </c>
      <c r="B511" s="25" t="s">
        <v>1237</v>
      </c>
      <c r="C511" s="40" t="s">
        <v>380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2.75" hidden="1" customHeight="1">
      <c r="A512" s="27">
        <v>500</v>
      </c>
      <c r="B512" s="25">
        <v>290</v>
      </c>
      <c r="C512" s="40" t="s">
        <v>381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2.75" hidden="1" customHeight="1">
      <c r="A513" s="27">
        <v>501</v>
      </c>
      <c r="B513" s="25">
        <v>291</v>
      </c>
      <c r="C513" s="40" t="s">
        <v>382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2.75" hidden="1" customHeight="1">
      <c r="A514" s="27">
        <v>502</v>
      </c>
      <c r="B514" s="25" t="s">
        <v>1238</v>
      </c>
      <c r="C514" s="40" t="s">
        <v>383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2.75" hidden="1" customHeight="1">
      <c r="A515" s="27">
        <v>503</v>
      </c>
      <c r="B515" s="25" t="s">
        <v>1239</v>
      </c>
      <c r="C515" s="40" t="s">
        <v>383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2.75" hidden="1" customHeight="1">
      <c r="A516" s="27">
        <v>504</v>
      </c>
      <c r="B516" s="25" t="s">
        <v>1240</v>
      </c>
      <c r="C516" s="40" t="s">
        <v>383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22.5">
      <c r="A517" s="27">
        <v>505</v>
      </c>
      <c r="B517" s="25" t="s">
        <v>1241</v>
      </c>
      <c r="C517" s="40" t="s">
        <v>384</v>
      </c>
      <c r="D517" s="40"/>
      <c r="E517" s="52">
        <f t="shared" ref="E517:AV517" si="11">SUM(E518:E560)</f>
        <v>20</v>
      </c>
      <c r="F517" s="52">
        <f t="shared" si="11"/>
        <v>11</v>
      </c>
      <c r="G517" s="52">
        <f t="shared" si="11"/>
        <v>0</v>
      </c>
      <c r="H517" s="52">
        <f t="shared" si="11"/>
        <v>1</v>
      </c>
      <c r="I517" s="52">
        <f t="shared" si="11"/>
        <v>8</v>
      </c>
      <c r="J517" s="52">
        <f t="shared" si="11"/>
        <v>0</v>
      </c>
      <c r="K517" s="52">
        <f t="shared" si="11"/>
        <v>6</v>
      </c>
      <c r="L517" s="52">
        <f t="shared" si="11"/>
        <v>0</v>
      </c>
      <c r="M517" s="52">
        <f t="shared" si="11"/>
        <v>0</v>
      </c>
      <c r="N517" s="52">
        <f t="shared" si="11"/>
        <v>2</v>
      </c>
      <c r="O517" s="52">
        <f t="shared" si="11"/>
        <v>0</v>
      </c>
      <c r="P517" s="52">
        <f t="shared" si="11"/>
        <v>0</v>
      </c>
      <c r="Q517" s="52">
        <f t="shared" si="11"/>
        <v>0</v>
      </c>
      <c r="R517" s="52">
        <f t="shared" si="11"/>
        <v>0</v>
      </c>
      <c r="S517" s="52">
        <f t="shared" si="11"/>
        <v>0</v>
      </c>
      <c r="T517" s="52">
        <f t="shared" si="11"/>
        <v>1</v>
      </c>
      <c r="U517" s="52">
        <f t="shared" si="11"/>
        <v>0</v>
      </c>
      <c r="V517" s="52">
        <f t="shared" si="11"/>
        <v>0</v>
      </c>
      <c r="W517" s="52">
        <f t="shared" si="11"/>
        <v>0</v>
      </c>
      <c r="X517" s="52">
        <f t="shared" si="11"/>
        <v>1</v>
      </c>
      <c r="Y517" s="52">
        <f t="shared" si="11"/>
        <v>0</v>
      </c>
      <c r="Z517" s="52">
        <f t="shared" si="11"/>
        <v>0</v>
      </c>
      <c r="AA517" s="52">
        <f t="shared" si="11"/>
        <v>0</v>
      </c>
      <c r="AB517" s="52">
        <f t="shared" si="11"/>
        <v>0</v>
      </c>
      <c r="AC517" s="52">
        <f t="shared" si="11"/>
        <v>0</v>
      </c>
      <c r="AD517" s="52">
        <f t="shared" si="11"/>
        <v>1</v>
      </c>
      <c r="AE517" s="52">
        <f t="shared" si="11"/>
        <v>0</v>
      </c>
      <c r="AF517" s="52">
        <f t="shared" si="11"/>
        <v>0</v>
      </c>
      <c r="AG517" s="52">
        <f t="shared" si="11"/>
        <v>0</v>
      </c>
      <c r="AH517" s="52">
        <f t="shared" si="11"/>
        <v>1</v>
      </c>
      <c r="AI517" s="52">
        <f t="shared" si="11"/>
        <v>0</v>
      </c>
      <c r="AJ517" s="52">
        <f t="shared" si="11"/>
        <v>0</v>
      </c>
      <c r="AK517" s="52">
        <f t="shared" si="11"/>
        <v>6</v>
      </c>
      <c r="AL517" s="52">
        <f t="shared" si="11"/>
        <v>2</v>
      </c>
      <c r="AM517" s="52">
        <f t="shared" si="11"/>
        <v>0</v>
      </c>
      <c r="AN517" s="52">
        <f t="shared" si="11"/>
        <v>0</v>
      </c>
      <c r="AO517" s="52">
        <f t="shared" si="11"/>
        <v>0</v>
      </c>
      <c r="AP517" s="52">
        <f t="shared" si="11"/>
        <v>0</v>
      </c>
      <c r="AQ517" s="52">
        <f t="shared" si="11"/>
        <v>0</v>
      </c>
      <c r="AR517" s="52">
        <f t="shared" si="11"/>
        <v>1</v>
      </c>
      <c r="AS517" s="52">
        <f t="shared" si="11"/>
        <v>1</v>
      </c>
      <c r="AT517" s="52">
        <f t="shared" si="11"/>
        <v>0</v>
      </c>
      <c r="AU517" s="52">
        <f t="shared" si="11"/>
        <v>0</v>
      </c>
      <c r="AV517" s="52">
        <f t="shared" si="11"/>
        <v>0</v>
      </c>
      <c r="AW517" s="16"/>
    </row>
    <row r="518" spans="1:49" ht="12.75" hidden="1" customHeight="1">
      <c r="A518" s="27">
        <v>506</v>
      </c>
      <c r="B518" s="25">
        <v>293</v>
      </c>
      <c r="C518" s="40" t="s">
        <v>385</v>
      </c>
      <c r="D518" s="40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2.75" hidden="1" customHeight="1">
      <c r="A519" s="27">
        <v>507</v>
      </c>
      <c r="B519" s="25" t="s">
        <v>1242</v>
      </c>
      <c r="C519" s="40" t="s">
        <v>386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12.75" hidden="1" customHeight="1">
      <c r="A520" s="27">
        <v>508</v>
      </c>
      <c r="B520" s="25" t="s">
        <v>1243</v>
      </c>
      <c r="C520" s="40" t="s">
        <v>386</v>
      </c>
      <c r="D520" s="40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2"/>
      <c r="AV520" s="52"/>
      <c r="AW520" s="16"/>
    </row>
    <row r="521" spans="1:49" ht="12.75" hidden="1" customHeight="1">
      <c r="A521" s="27">
        <v>509</v>
      </c>
      <c r="B521" s="25">
        <v>295</v>
      </c>
      <c r="C521" s="40" t="s">
        <v>387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>
      <c r="A522" s="27">
        <v>510</v>
      </c>
      <c r="B522" s="25" t="s">
        <v>1244</v>
      </c>
      <c r="C522" s="40" t="s">
        <v>388</v>
      </c>
      <c r="D522" s="40"/>
      <c r="E522" s="53">
        <v>11</v>
      </c>
      <c r="F522" s="53">
        <v>5</v>
      </c>
      <c r="G522" s="53"/>
      <c r="H522" s="53"/>
      <c r="I522" s="53">
        <v>6</v>
      </c>
      <c r="J522" s="53"/>
      <c r="K522" s="53">
        <v>6</v>
      </c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>
        <v>1</v>
      </c>
      <c r="AE522" s="53"/>
      <c r="AF522" s="53"/>
      <c r="AG522" s="53"/>
      <c r="AH522" s="53">
        <v>1</v>
      </c>
      <c r="AI522" s="53"/>
      <c r="AJ522" s="53"/>
      <c r="AK522" s="53">
        <v>3</v>
      </c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>
      <c r="A523" s="27">
        <v>511</v>
      </c>
      <c r="B523" s="25" t="s">
        <v>1245</v>
      </c>
      <c r="C523" s="40" t="s">
        <v>388</v>
      </c>
      <c r="D523" s="40"/>
      <c r="E523" s="53">
        <v>6</v>
      </c>
      <c r="F523" s="53">
        <v>4</v>
      </c>
      <c r="G523" s="53"/>
      <c r="H523" s="53"/>
      <c r="I523" s="53">
        <v>2</v>
      </c>
      <c r="J523" s="53"/>
      <c r="K523" s="53"/>
      <c r="L523" s="53"/>
      <c r="M523" s="53"/>
      <c r="N523" s="53">
        <v>2</v>
      </c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>
        <v>2</v>
      </c>
      <c r="AL523" s="53">
        <v>2</v>
      </c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ht="12.75" hidden="1" customHeight="1">
      <c r="A524" s="27">
        <v>512</v>
      </c>
      <c r="B524" s="25" t="s">
        <v>1246</v>
      </c>
      <c r="C524" s="40" t="s">
        <v>388</v>
      </c>
      <c r="D524" s="40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>
      <c r="A525" s="27">
        <v>513</v>
      </c>
      <c r="B525" s="25" t="s">
        <v>1247</v>
      </c>
      <c r="C525" s="40" t="s">
        <v>388</v>
      </c>
      <c r="D525" s="40"/>
      <c r="E525" s="53">
        <v>2</v>
      </c>
      <c r="F525" s="53">
        <v>1</v>
      </c>
      <c r="G525" s="53"/>
      <c r="H525" s="53">
        <v>1</v>
      </c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>
        <v>1</v>
      </c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2.75" hidden="1" customHeight="1">
      <c r="A526" s="27">
        <v>514</v>
      </c>
      <c r="B526" s="25">
        <v>297</v>
      </c>
      <c r="C526" s="40" t="s">
        <v>389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2.75" hidden="1" customHeight="1">
      <c r="A527" s="27">
        <v>515</v>
      </c>
      <c r="B527" s="25" t="s">
        <v>1248</v>
      </c>
      <c r="C527" s="40" t="s">
        <v>389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2.75" hidden="1" customHeight="1">
      <c r="A528" s="27">
        <v>516</v>
      </c>
      <c r="B528" s="25" t="s">
        <v>1249</v>
      </c>
      <c r="C528" s="40" t="s">
        <v>389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2.75" hidden="1" customHeight="1">
      <c r="A529" s="27">
        <v>517</v>
      </c>
      <c r="B529" s="25" t="s">
        <v>1250</v>
      </c>
      <c r="C529" s="40" t="s">
        <v>389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2.75" hidden="1" customHeight="1">
      <c r="A530" s="27">
        <v>518</v>
      </c>
      <c r="B530" s="25" t="s">
        <v>1251</v>
      </c>
      <c r="C530" s="40" t="s">
        <v>389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12.75" hidden="1" customHeight="1">
      <c r="A531" s="27">
        <v>519</v>
      </c>
      <c r="B531" s="25" t="s">
        <v>1252</v>
      </c>
      <c r="C531" s="40" t="s">
        <v>390</v>
      </c>
      <c r="D531" s="40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2"/>
      <c r="AV531" s="52"/>
      <c r="AW531" s="16"/>
    </row>
    <row r="532" spans="1:49" ht="12.75" hidden="1" customHeight="1">
      <c r="A532" s="27">
        <v>520</v>
      </c>
      <c r="B532" s="25" t="s">
        <v>1253</v>
      </c>
      <c r="C532" s="40" t="s">
        <v>390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12.75" hidden="1" customHeight="1">
      <c r="A533" s="27">
        <v>521</v>
      </c>
      <c r="B533" s="25" t="s">
        <v>1254</v>
      </c>
      <c r="C533" s="40" t="s">
        <v>390</v>
      </c>
      <c r="D533" s="40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2.75" hidden="1" customHeight="1">
      <c r="A534" s="27">
        <v>522</v>
      </c>
      <c r="B534" s="25" t="s">
        <v>1255</v>
      </c>
      <c r="C534" s="40" t="s">
        <v>390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2.75" hidden="1" customHeight="1">
      <c r="A535" s="27">
        <v>523</v>
      </c>
      <c r="B535" s="25" t="s">
        <v>1256</v>
      </c>
      <c r="C535" s="40" t="s">
        <v>390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12.75" hidden="1" customHeight="1">
      <c r="A536" s="27">
        <v>524</v>
      </c>
      <c r="B536" s="25" t="s">
        <v>1257</v>
      </c>
      <c r="C536" s="40" t="s">
        <v>391</v>
      </c>
      <c r="D536" s="40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2"/>
      <c r="AV536" s="52"/>
      <c r="AW536" s="16"/>
    </row>
    <row r="537" spans="1:49" ht="12.75" hidden="1" customHeight="1">
      <c r="A537" s="27">
        <v>525</v>
      </c>
      <c r="B537" s="25" t="s">
        <v>1258</v>
      </c>
      <c r="C537" s="40" t="s">
        <v>391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2.75" hidden="1" customHeight="1">
      <c r="A538" s="27">
        <v>526</v>
      </c>
      <c r="B538" s="25" t="s">
        <v>1259</v>
      </c>
      <c r="C538" s="40" t="s">
        <v>391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2.75" hidden="1" customHeight="1">
      <c r="A539" s="27">
        <v>527</v>
      </c>
      <c r="B539" s="25" t="s">
        <v>1260</v>
      </c>
      <c r="C539" s="40" t="s">
        <v>392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2.75" hidden="1" customHeight="1">
      <c r="A540" s="27">
        <v>528</v>
      </c>
      <c r="B540" s="25" t="s">
        <v>1261</v>
      </c>
      <c r="C540" s="40" t="s">
        <v>392</v>
      </c>
      <c r="D540" s="40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12.75" hidden="1" customHeight="1">
      <c r="A541" s="27">
        <v>529</v>
      </c>
      <c r="B541" s="25" t="s">
        <v>1262</v>
      </c>
      <c r="C541" s="40" t="s">
        <v>392</v>
      </c>
      <c r="D541" s="40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2"/>
      <c r="AV541" s="52"/>
      <c r="AW541" s="16"/>
    </row>
    <row r="542" spans="1:49" ht="12.75" hidden="1" customHeight="1">
      <c r="A542" s="27">
        <v>530</v>
      </c>
      <c r="B542" s="25" t="s">
        <v>1263</v>
      </c>
      <c r="C542" s="40" t="s">
        <v>393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12.75" hidden="1" customHeight="1">
      <c r="A543" s="27">
        <v>531</v>
      </c>
      <c r="B543" s="25" t="s">
        <v>1264</v>
      </c>
      <c r="C543" s="40" t="s">
        <v>393</v>
      </c>
      <c r="D543" s="40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2.75" hidden="1" customHeight="1">
      <c r="A544" s="27">
        <v>532</v>
      </c>
      <c r="B544" s="25" t="s">
        <v>1265</v>
      </c>
      <c r="C544" s="40" t="s">
        <v>393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2.75" hidden="1" customHeight="1">
      <c r="A545" s="27">
        <v>533</v>
      </c>
      <c r="B545" s="25" t="s">
        <v>1266</v>
      </c>
      <c r="C545" s="40" t="s">
        <v>394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2.75" hidden="1" customHeight="1">
      <c r="A546" s="27">
        <v>534</v>
      </c>
      <c r="B546" s="25" t="s">
        <v>1267</v>
      </c>
      <c r="C546" s="40" t="s">
        <v>394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12.75" hidden="1" customHeight="1">
      <c r="A547" s="27">
        <v>535</v>
      </c>
      <c r="B547" s="25" t="s">
        <v>1268</v>
      </c>
      <c r="C547" s="40" t="s">
        <v>394</v>
      </c>
      <c r="D547" s="40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2"/>
      <c r="AV547" s="52"/>
      <c r="AW547" s="16"/>
    </row>
    <row r="548" spans="1:49" ht="12.75" hidden="1" customHeight="1">
      <c r="A548" s="27">
        <v>536</v>
      </c>
      <c r="B548" s="25" t="s">
        <v>1269</v>
      </c>
      <c r="C548" s="40" t="s">
        <v>394</v>
      </c>
      <c r="D548" s="40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2"/>
      <c r="AV548" s="52"/>
      <c r="AW548" s="16"/>
    </row>
    <row r="549" spans="1:49" ht="12.75" hidden="1" customHeight="1">
      <c r="A549" s="27">
        <v>537</v>
      </c>
      <c r="B549" s="25" t="s">
        <v>1270</v>
      </c>
      <c r="C549" s="40" t="s">
        <v>394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12.75" hidden="1" customHeight="1">
      <c r="A550" s="27">
        <v>538</v>
      </c>
      <c r="B550" s="25" t="s">
        <v>1271</v>
      </c>
      <c r="C550" s="40" t="s">
        <v>395</v>
      </c>
      <c r="D550" s="40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2.75" hidden="1" customHeight="1">
      <c r="A551" s="27">
        <v>539</v>
      </c>
      <c r="B551" s="25" t="s">
        <v>1272</v>
      </c>
      <c r="C551" s="40" t="s">
        <v>395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2.75" hidden="1" customHeight="1">
      <c r="A552" s="27">
        <v>540</v>
      </c>
      <c r="B552" s="25" t="s">
        <v>1273</v>
      </c>
      <c r="C552" s="40" t="s">
        <v>395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2.75" hidden="1" customHeight="1">
      <c r="A553" s="27">
        <v>541</v>
      </c>
      <c r="B553" s="25" t="s">
        <v>1274</v>
      </c>
      <c r="C553" s="40" t="s">
        <v>395</v>
      </c>
      <c r="D553" s="40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2"/>
      <c r="AV553" s="52"/>
      <c r="AW553" s="16"/>
    </row>
    <row r="554" spans="1:49" ht="12.75" hidden="1" customHeight="1">
      <c r="A554" s="27">
        <v>542</v>
      </c>
      <c r="B554" s="25" t="s">
        <v>1275</v>
      </c>
      <c r="C554" s="40" t="s">
        <v>396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2.75" hidden="1" customHeight="1">
      <c r="A555" s="27">
        <v>543</v>
      </c>
      <c r="B555" s="25" t="s">
        <v>1276</v>
      </c>
      <c r="C555" s="40" t="s">
        <v>396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2.75" hidden="1" customHeight="1">
      <c r="A556" s="27">
        <v>544</v>
      </c>
      <c r="B556" s="25" t="s">
        <v>1277</v>
      </c>
      <c r="C556" s="40" t="s">
        <v>396</v>
      </c>
      <c r="D556" s="40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2.75" hidden="1" customHeight="1">
      <c r="A557" s="27">
        <v>545</v>
      </c>
      <c r="B557" s="25" t="s">
        <v>1278</v>
      </c>
      <c r="C557" s="40" t="s">
        <v>396</v>
      </c>
      <c r="D557" s="40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2"/>
      <c r="AV557" s="52"/>
      <c r="AW557" s="16"/>
    </row>
    <row r="558" spans="1:49" ht="12.75" hidden="1" customHeight="1">
      <c r="A558" s="27">
        <v>546</v>
      </c>
      <c r="B558" s="25">
        <v>304</v>
      </c>
      <c r="C558" s="40" t="s">
        <v>397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22.5">
      <c r="A559" s="27">
        <v>547</v>
      </c>
      <c r="B559" s="25" t="s">
        <v>1279</v>
      </c>
      <c r="C559" s="40" t="s">
        <v>397</v>
      </c>
      <c r="D559" s="40"/>
      <c r="E559" s="53">
        <v>1</v>
      </c>
      <c r="F559" s="53">
        <v>1</v>
      </c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>
        <v>1</v>
      </c>
      <c r="U559" s="53"/>
      <c r="V559" s="53"/>
      <c r="W559" s="53"/>
      <c r="X559" s="53">
        <v>1</v>
      </c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>
        <v>1</v>
      </c>
      <c r="AS559" s="53">
        <v>1</v>
      </c>
      <c r="AT559" s="53"/>
      <c r="AU559" s="52"/>
      <c r="AV559" s="52"/>
      <c r="AW559" s="16"/>
    </row>
    <row r="560" spans="1:49" ht="12.75" hidden="1" customHeight="1">
      <c r="A560" s="27">
        <v>548</v>
      </c>
      <c r="B560" s="25" t="s">
        <v>1280</v>
      </c>
      <c r="C560" s="40" t="s">
        <v>397</v>
      </c>
      <c r="D560" s="40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45">
      <c r="A561" s="27">
        <v>549</v>
      </c>
      <c r="B561" s="25" t="s">
        <v>1281</v>
      </c>
      <c r="C561" s="40" t="s">
        <v>398</v>
      </c>
      <c r="D561" s="40"/>
      <c r="E561" s="52">
        <f t="shared" ref="E561:AV561" si="12">SUM(E563:E625)</f>
        <v>20</v>
      </c>
      <c r="F561" s="52">
        <f t="shared" si="12"/>
        <v>17</v>
      </c>
      <c r="G561" s="52">
        <f t="shared" si="12"/>
        <v>0</v>
      </c>
      <c r="H561" s="52">
        <f t="shared" si="12"/>
        <v>0</v>
      </c>
      <c r="I561" s="52">
        <f t="shared" si="12"/>
        <v>3</v>
      </c>
      <c r="J561" s="52">
        <f t="shared" si="12"/>
        <v>0</v>
      </c>
      <c r="K561" s="52">
        <f t="shared" si="12"/>
        <v>2</v>
      </c>
      <c r="L561" s="52">
        <f t="shared" si="12"/>
        <v>0</v>
      </c>
      <c r="M561" s="52">
        <f t="shared" si="12"/>
        <v>0</v>
      </c>
      <c r="N561" s="52">
        <f t="shared" si="12"/>
        <v>0</v>
      </c>
      <c r="O561" s="52">
        <f t="shared" si="12"/>
        <v>0</v>
      </c>
      <c r="P561" s="52">
        <f t="shared" si="12"/>
        <v>0</v>
      </c>
      <c r="Q561" s="52">
        <f t="shared" si="12"/>
        <v>1</v>
      </c>
      <c r="R561" s="52">
        <f t="shared" si="12"/>
        <v>0</v>
      </c>
      <c r="S561" s="52">
        <f t="shared" si="12"/>
        <v>0</v>
      </c>
      <c r="T561" s="52">
        <f t="shared" si="12"/>
        <v>3</v>
      </c>
      <c r="U561" s="52">
        <f t="shared" si="12"/>
        <v>0</v>
      </c>
      <c r="V561" s="52">
        <f t="shared" si="12"/>
        <v>0</v>
      </c>
      <c r="W561" s="52">
        <f t="shared" si="12"/>
        <v>0</v>
      </c>
      <c r="X561" s="52">
        <f t="shared" si="12"/>
        <v>2</v>
      </c>
      <c r="Y561" s="52">
        <f t="shared" si="12"/>
        <v>1</v>
      </c>
      <c r="Z561" s="52">
        <f t="shared" si="12"/>
        <v>0</v>
      </c>
      <c r="AA561" s="52">
        <f t="shared" si="12"/>
        <v>0</v>
      </c>
      <c r="AB561" s="52">
        <f t="shared" si="12"/>
        <v>0</v>
      </c>
      <c r="AC561" s="52">
        <f t="shared" si="12"/>
        <v>0</v>
      </c>
      <c r="AD561" s="52">
        <f t="shared" si="12"/>
        <v>0</v>
      </c>
      <c r="AE561" s="52">
        <f t="shared" si="12"/>
        <v>0</v>
      </c>
      <c r="AF561" s="52">
        <f t="shared" si="12"/>
        <v>0</v>
      </c>
      <c r="AG561" s="52">
        <f t="shared" si="12"/>
        <v>0</v>
      </c>
      <c r="AH561" s="52">
        <f t="shared" si="12"/>
        <v>10</v>
      </c>
      <c r="AI561" s="52">
        <f t="shared" si="12"/>
        <v>0</v>
      </c>
      <c r="AJ561" s="52">
        <f t="shared" si="12"/>
        <v>0</v>
      </c>
      <c r="AK561" s="52">
        <f t="shared" si="12"/>
        <v>4</v>
      </c>
      <c r="AL561" s="52">
        <f t="shared" si="12"/>
        <v>0</v>
      </c>
      <c r="AM561" s="52">
        <f t="shared" si="12"/>
        <v>0</v>
      </c>
      <c r="AN561" s="52">
        <f t="shared" si="12"/>
        <v>0</v>
      </c>
      <c r="AO561" s="52">
        <f t="shared" si="12"/>
        <v>0</v>
      </c>
      <c r="AP561" s="52">
        <f t="shared" si="12"/>
        <v>0</v>
      </c>
      <c r="AQ561" s="52">
        <f t="shared" si="12"/>
        <v>1</v>
      </c>
      <c r="AR561" s="52">
        <f t="shared" si="12"/>
        <v>4</v>
      </c>
      <c r="AS561" s="52">
        <f t="shared" si="12"/>
        <v>2</v>
      </c>
      <c r="AT561" s="52">
        <f t="shared" si="12"/>
        <v>0</v>
      </c>
      <c r="AU561" s="52">
        <f t="shared" si="12"/>
        <v>0</v>
      </c>
      <c r="AV561" s="52">
        <f t="shared" si="12"/>
        <v>0</v>
      </c>
      <c r="AW561" s="16"/>
    </row>
    <row r="562" spans="1:49" ht="33.75">
      <c r="A562" s="27">
        <v>550</v>
      </c>
      <c r="B562" s="25" t="s">
        <v>1282</v>
      </c>
      <c r="C562" s="40" t="s">
        <v>399</v>
      </c>
      <c r="D562" s="40"/>
      <c r="E562" s="52">
        <f t="shared" ref="E562:AV562" si="13">SUM(E563:E602)</f>
        <v>20</v>
      </c>
      <c r="F562" s="52">
        <f t="shared" si="13"/>
        <v>17</v>
      </c>
      <c r="G562" s="52">
        <f t="shared" si="13"/>
        <v>0</v>
      </c>
      <c r="H562" s="52">
        <f t="shared" si="13"/>
        <v>0</v>
      </c>
      <c r="I562" s="52">
        <f t="shared" si="13"/>
        <v>3</v>
      </c>
      <c r="J562" s="52">
        <f t="shared" si="13"/>
        <v>0</v>
      </c>
      <c r="K562" s="52">
        <f t="shared" si="13"/>
        <v>2</v>
      </c>
      <c r="L562" s="52">
        <f t="shared" si="13"/>
        <v>0</v>
      </c>
      <c r="M562" s="52">
        <f t="shared" si="13"/>
        <v>0</v>
      </c>
      <c r="N562" s="52">
        <f t="shared" si="13"/>
        <v>0</v>
      </c>
      <c r="O562" s="52">
        <f t="shared" si="13"/>
        <v>0</v>
      </c>
      <c r="P562" s="52">
        <f t="shared" si="13"/>
        <v>0</v>
      </c>
      <c r="Q562" s="52">
        <f t="shared" si="13"/>
        <v>1</v>
      </c>
      <c r="R562" s="52">
        <f t="shared" si="13"/>
        <v>0</v>
      </c>
      <c r="S562" s="52">
        <f t="shared" si="13"/>
        <v>0</v>
      </c>
      <c r="T562" s="52">
        <f t="shared" si="13"/>
        <v>3</v>
      </c>
      <c r="U562" s="52">
        <f t="shared" si="13"/>
        <v>0</v>
      </c>
      <c r="V562" s="52">
        <f t="shared" si="13"/>
        <v>0</v>
      </c>
      <c r="W562" s="52">
        <f t="shared" si="13"/>
        <v>0</v>
      </c>
      <c r="X562" s="52">
        <f t="shared" si="13"/>
        <v>2</v>
      </c>
      <c r="Y562" s="52">
        <f t="shared" si="13"/>
        <v>1</v>
      </c>
      <c r="Z562" s="52">
        <f t="shared" si="13"/>
        <v>0</v>
      </c>
      <c r="AA562" s="52">
        <f t="shared" si="13"/>
        <v>0</v>
      </c>
      <c r="AB562" s="52">
        <f t="shared" si="13"/>
        <v>0</v>
      </c>
      <c r="AC562" s="52">
        <f t="shared" si="13"/>
        <v>0</v>
      </c>
      <c r="AD562" s="52">
        <f t="shared" si="13"/>
        <v>0</v>
      </c>
      <c r="AE562" s="52">
        <f t="shared" si="13"/>
        <v>0</v>
      </c>
      <c r="AF562" s="52">
        <f t="shared" si="13"/>
        <v>0</v>
      </c>
      <c r="AG562" s="52">
        <f t="shared" si="13"/>
        <v>0</v>
      </c>
      <c r="AH562" s="52">
        <f t="shared" si="13"/>
        <v>10</v>
      </c>
      <c r="AI562" s="52">
        <f t="shared" si="13"/>
        <v>0</v>
      </c>
      <c r="AJ562" s="52">
        <f t="shared" si="13"/>
        <v>0</v>
      </c>
      <c r="AK562" s="52">
        <f t="shared" si="13"/>
        <v>4</v>
      </c>
      <c r="AL562" s="52">
        <f t="shared" si="13"/>
        <v>0</v>
      </c>
      <c r="AM562" s="52">
        <f t="shared" si="13"/>
        <v>0</v>
      </c>
      <c r="AN562" s="52">
        <f t="shared" si="13"/>
        <v>0</v>
      </c>
      <c r="AO562" s="52">
        <f t="shared" si="13"/>
        <v>0</v>
      </c>
      <c r="AP562" s="52">
        <f t="shared" si="13"/>
        <v>0</v>
      </c>
      <c r="AQ562" s="52">
        <f t="shared" si="13"/>
        <v>1</v>
      </c>
      <c r="AR562" s="52">
        <f t="shared" si="13"/>
        <v>4</v>
      </c>
      <c r="AS562" s="52">
        <f t="shared" si="13"/>
        <v>2</v>
      </c>
      <c r="AT562" s="52">
        <f t="shared" si="13"/>
        <v>0</v>
      </c>
      <c r="AU562" s="52">
        <f t="shared" si="13"/>
        <v>0</v>
      </c>
      <c r="AV562" s="52">
        <f t="shared" si="13"/>
        <v>0</v>
      </c>
      <c r="AW562" s="16"/>
    </row>
    <row r="563" spans="1:49" ht="12.75" hidden="1" customHeight="1">
      <c r="A563" s="27">
        <v>551</v>
      </c>
      <c r="B563" s="25" t="s">
        <v>1283</v>
      </c>
      <c r="C563" s="40" t="s">
        <v>400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12.75" hidden="1" customHeight="1">
      <c r="A564" s="27">
        <v>552</v>
      </c>
      <c r="B564" s="25" t="s">
        <v>1284</v>
      </c>
      <c r="C564" s="40" t="s">
        <v>400</v>
      </c>
      <c r="D564" s="40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2"/>
      <c r="AV564" s="52"/>
      <c r="AW564" s="16"/>
    </row>
    <row r="565" spans="1:49" ht="12.75" hidden="1" customHeight="1">
      <c r="A565" s="27">
        <v>553</v>
      </c>
      <c r="B565" s="25" t="s">
        <v>1285</v>
      </c>
      <c r="C565" s="40" t="s">
        <v>400</v>
      </c>
      <c r="D565" s="40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2.75" hidden="1" customHeight="1">
      <c r="A566" s="27">
        <v>554</v>
      </c>
      <c r="B566" s="25" t="s">
        <v>1286</v>
      </c>
      <c r="C566" s="40" t="s">
        <v>401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2.75" hidden="1" customHeight="1">
      <c r="A567" s="27">
        <v>555</v>
      </c>
      <c r="B567" s="25" t="s">
        <v>1287</v>
      </c>
      <c r="C567" s="40" t="s">
        <v>401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2.75" hidden="1" customHeight="1">
      <c r="A568" s="27">
        <v>556</v>
      </c>
      <c r="B568" s="25" t="s">
        <v>1288</v>
      </c>
      <c r="C568" s="40" t="s">
        <v>402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45">
      <c r="A569" s="27">
        <v>557</v>
      </c>
      <c r="B569" s="25" t="s">
        <v>1289</v>
      </c>
      <c r="C569" s="40" t="s">
        <v>402</v>
      </c>
      <c r="D569" s="40"/>
      <c r="E569" s="53">
        <v>1</v>
      </c>
      <c r="F569" s="53">
        <v>1</v>
      </c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>
        <v>1</v>
      </c>
      <c r="U569" s="53"/>
      <c r="V569" s="53"/>
      <c r="W569" s="53"/>
      <c r="X569" s="53"/>
      <c r="Y569" s="53">
        <v>1</v>
      </c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>
        <v>1</v>
      </c>
      <c r="AR569" s="53">
        <v>1</v>
      </c>
      <c r="AS569" s="53"/>
      <c r="AT569" s="53"/>
      <c r="AU569" s="52"/>
      <c r="AV569" s="52"/>
      <c r="AW569" s="16"/>
    </row>
    <row r="570" spans="1:49" ht="12.75" hidden="1" customHeight="1">
      <c r="A570" s="27">
        <v>558</v>
      </c>
      <c r="B570" s="25" t="s">
        <v>1290</v>
      </c>
      <c r="C570" s="40" t="s">
        <v>402</v>
      </c>
      <c r="D570" s="40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2.75" hidden="1" customHeight="1">
      <c r="A571" s="27">
        <v>559</v>
      </c>
      <c r="B571" s="25" t="s">
        <v>1291</v>
      </c>
      <c r="C571" s="40" t="s">
        <v>403</v>
      </c>
      <c r="D571" s="40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2.75" hidden="1" customHeight="1">
      <c r="A572" s="27">
        <v>560</v>
      </c>
      <c r="B572" s="25" t="s">
        <v>1292</v>
      </c>
      <c r="C572" s="40" t="s">
        <v>403</v>
      </c>
      <c r="D572" s="40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2"/>
      <c r="AV572" s="52"/>
      <c r="AW572" s="16"/>
    </row>
    <row r="573" spans="1:49" ht="12.75" hidden="1" customHeight="1">
      <c r="A573" s="27">
        <v>561</v>
      </c>
      <c r="B573" s="25" t="s">
        <v>1293</v>
      </c>
      <c r="C573" s="40" t="s">
        <v>403</v>
      </c>
      <c r="D573" s="40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2"/>
      <c r="AV573" s="52"/>
      <c r="AW573" s="16"/>
    </row>
    <row r="574" spans="1:49" ht="56.25">
      <c r="A574" s="27">
        <v>562</v>
      </c>
      <c r="B574" s="25" t="s">
        <v>1294</v>
      </c>
      <c r="C574" s="40" t="s">
        <v>404</v>
      </c>
      <c r="D574" s="40"/>
      <c r="E574" s="53">
        <v>11</v>
      </c>
      <c r="F574" s="53">
        <v>10</v>
      </c>
      <c r="G574" s="53"/>
      <c r="H574" s="53"/>
      <c r="I574" s="53">
        <v>1</v>
      </c>
      <c r="J574" s="53"/>
      <c r="K574" s="53"/>
      <c r="L574" s="53"/>
      <c r="M574" s="53"/>
      <c r="N574" s="53"/>
      <c r="O574" s="53"/>
      <c r="P574" s="53"/>
      <c r="Q574" s="53">
        <v>1</v>
      </c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>
        <v>10</v>
      </c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56.25">
      <c r="A575" s="27">
        <v>563</v>
      </c>
      <c r="B575" s="25" t="s">
        <v>1295</v>
      </c>
      <c r="C575" s="40" t="s">
        <v>404</v>
      </c>
      <c r="D575" s="40"/>
      <c r="E575" s="53">
        <v>4</v>
      </c>
      <c r="F575" s="53">
        <v>4</v>
      </c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>
        <v>2</v>
      </c>
      <c r="U575" s="53"/>
      <c r="V575" s="53"/>
      <c r="W575" s="53"/>
      <c r="X575" s="53">
        <v>2</v>
      </c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>
        <v>2</v>
      </c>
      <c r="AL575" s="53"/>
      <c r="AM575" s="53"/>
      <c r="AN575" s="53"/>
      <c r="AO575" s="53"/>
      <c r="AP575" s="53"/>
      <c r="AQ575" s="53"/>
      <c r="AR575" s="53">
        <v>2</v>
      </c>
      <c r="AS575" s="53">
        <v>2</v>
      </c>
      <c r="AT575" s="53"/>
      <c r="AU575" s="52"/>
      <c r="AV575" s="52"/>
      <c r="AW575" s="16"/>
    </row>
    <row r="576" spans="1:49" ht="12.75" hidden="1" customHeight="1">
      <c r="A576" s="27">
        <v>564</v>
      </c>
      <c r="B576" s="25" t="s">
        <v>1296</v>
      </c>
      <c r="C576" s="40" t="s">
        <v>404</v>
      </c>
      <c r="D576" s="40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2"/>
      <c r="AV576" s="52"/>
      <c r="AW576" s="16"/>
    </row>
    <row r="577" spans="1:49" ht="22.5">
      <c r="A577" s="27">
        <v>565</v>
      </c>
      <c r="B577" s="25" t="s">
        <v>1297</v>
      </c>
      <c r="C577" s="40" t="s">
        <v>405</v>
      </c>
      <c r="D577" s="40"/>
      <c r="E577" s="53">
        <v>2</v>
      </c>
      <c r="F577" s="53"/>
      <c r="G577" s="53"/>
      <c r="H577" s="53"/>
      <c r="I577" s="53">
        <v>2</v>
      </c>
      <c r="J577" s="53"/>
      <c r="K577" s="53">
        <v>2</v>
      </c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22.5">
      <c r="A578" s="27">
        <v>566</v>
      </c>
      <c r="B578" s="25" t="s">
        <v>1298</v>
      </c>
      <c r="C578" s="40" t="s">
        <v>405</v>
      </c>
      <c r="D578" s="40"/>
      <c r="E578" s="53">
        <v>2</v>
      </c>
      <c r="F578" s="53">
        <v>2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2</v>
      </c>
      <c r="AL578" s="53"/>
      <c r="AM578" s="53"/>
      <c r="AN578" s="53"/>
      <c r="AO578" s="53"/>
      <c r="AP578" s="53"/>
      <c r="AQ578" s="53"/>
      <c r="AR578" s="53">
        <v>1</v>
      </c>
      <c r="AS578" s="53"/>
      <c r="AT578" s="53"/>
      <c r="AU578" s="52"/>
      <c r="AV578" s="52"/>
      <c r="AW578" s="16"/>
    </row>
    <row r="579" spans="1:49" ht="12.75" hidden="1" customHeight="1">
      <c r="A579" s="27">
        <v>567</v>
      </c>
      <c r="B579" s="25" t="s">
        <v>1299</v>
      </c>
      <c r="C579" s="40" t="s">
        <v>406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2.75" hidden="1" customHeight="1">
      <c r="A580" s="27">
        <v>568</v>
      </c>
      <c r="B580" s="25" t="s">
        <v>1300</v>
      </c>
      <c r="C580" s="40" t="s">
        <v>406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2.75" hidden="1" customHeight="1">
      <c r="A581" s="27">
        <v>569</v>
      </c>
      <c r="B581" s="25" t="s">
        <v>1301</v>
      </c>
      <c r="C581" s="40" t="s">
        <v>406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12.75" hidden="1" customHeight="1">
      <c r="A582" s="27">
        <v>570</v>
      </c>
      <c r="B582" s="25" t="s">
        <v>1302</v>
      </c>
      <c r="C582" s="40" t="s">
        <v>407</v>
      </c>
      <c r="D582" s="40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12.75" hidden="1" customHeight="1">
      <c r="A583" s="27">
        <v>571</v>
      </c>
      <c r="B583" s="25" t="s">
        <v>1303</v>
      </c>
      <c r="C583" s="40" t="s">
        <v>407</v>
      </c>
      <c r="D583" s="40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2"/>
      <c r="AV583" s="52"/>
      <c r="AW583" s="16"/>
    </row>
    <row r="584" spans="1:49" ht="12.75" hidden="1" customHeight="1">
      <c r="A584" s="27">
        <v>572</v>
      </c>
      <c r="B584" s="25" t="s">
        <v>1304</v>
      </c>
      <c r="C584" s="40" t="s">
        <v>407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2.75" hidden="1" customHeight="1">
      <c r="A585" s="27">
        <v>573</v>
      </c>
      <c r="B585" s="25" t="s">
        <v>1305</v>
      </c>
      <c r="C585" s="40" t="s">
        <v>756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2.75" hidden="1" customHeight="1">
      <c r="A586" s="27">
        <v>574</v>
      </c>
      <c r="B586" s="25" t="s">
        <v>1306</v>
      </c>
      <c r="C586" s="40" t="s">
        <v>756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2.75" hidden="1" customHeight="1">
      <c r="A587" s="27">
        <v>575</v>
      </c>
      <c r="B587" s="25" t="s">
        <v>1307</v>
      </c>
      <c r="C587" s="40" t="s">
        <v>756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12.75" hidden="1" customHeight="1">
      <c r="A588" s="27">
        <v>576</v>
      </c>
      <c r="B588" s="25" t="s">
        <v>1308</v>
      </c>
      <c r="C588" s="40" t="s">
        <v>408</v>
      </c>
      <c r="D588" s="40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12.75" hidden="1" customHeight="1">
      <c r="A589" s="27">
        <v>577</v>
      </c>
      <c r="B589" s="25" t="s">
        <v>1309</v>
      </c>
      <c r="C589" s="40" t="s">
        <v>408</v>
      </c>
      <c r="D589" s="40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2"/>
      <c r="AV589" s="52"/>
      <c r="AW589" s="16"/>
    </row>
    <row r="590" spans="1:49" ht="12.75" hidden="1" customHeight="1">
      <c r="A590" s="27">
        <v>578</v>
      </c>
      <c r="B590" s="25" t="s">
        <v>1310</v>
      </c>
      <c r="C590" s="40" t="s">
        <v>408</v>
      </c>
      <c r="D590" s="40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2"/>
      <c r="AV590" s="52"/>
      <c r="AW590" s="16"/>
    </row>
    <row r="591" spans="1:49" ht="12.75" hidden="1" customHeight="1">
      <c r="A591" s="27">
        <v>579</v>
      </c>
      <c r="B591" s="25" t="s">
        <v>1311</v>
      </c>
      <c r="C591" s="40" t="s">
        <v>409</v>
      </c>
      <c r="D591" s="40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12.75" hidden="1" customHeight="1">
      <c r="A592" s="27">
        <v>580</v>
      </c>
      <c r="B592" s="25" t="s">
        <v>1312</v>
      </c>
      <c r="C592" s="40" t="s">
        <v>409</v>
      </c>
      <c r="D592" s="40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2"/>
      <c r="AV592" s="52"/>
      <c r="AW592" s="16"/>
    </row>
    <row r="593" spans="1:49" ht="12.75" hidden="1" customHeight="1">
      <c r="A593" s="27">
        <v>581</v>
      </c>
      <c r="B593" s="25" t="s">
        <v>1313</v>
      </c>
      <c r="C593" s="40" t="s">
        <v>410</v>
      </c>
      <c r="D593" s="40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2"/>
      <c r="AV593" s="52"/>
      <c r="AW593" s="16"/>
    </row>
    <row r="594" spans="1:49" ht="12.75" hidden="1" customHeight="1">
      <c r="A594" s="27">
        <v>582</v>
      </c>
      <c r="B594" s="25" t="s">
        <v>1314</v>
      </c>
      <c r="C594" s="40" t="s">
        <v>410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12.75" hidden="1" customHeight="1">
      <c r="A595" s="27">
        <v>583</v>
      </c>
      <c r="B595" s="25" t="s">
        <v>1315</v>
      </c>
      <c r="C595" s="40" t="s">
        <v>411</v>
      </c>
      <c r="D595" s="40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2"/>
      <c r="AV595" s="52"/>
      <c r="AW595" s="16"/>
    </row>
    <row r="596" spans="1:49" ht="12.75" hidden="1" customHeight="1">
      <c r="A596" s="27">
        <v>584</v>
      </c>
      <c r="B596" s="25" t="s">
        <v>1316</v>
      </c>
      <c r="C596" s="40" t="s">
        <v>411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2.75" hidden="1" customHeight="1">
      <c r="A597" s="27">
        <v>585</v>
      </c>
      <c r="B597" s="25" t="s">
        <v>1317</v>
      </c>
      <c r="C597" s="40" t="s">
        <v>412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2.75" hidden="1" customHeight="1">
      <c r="A598" s="27">
        <v>586</v>
      </c>
      <c r="B598" s="25" t="s">
        <v>1318</v>
      </c>
      <c r="C598" s="40" t="s">
        <v>412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2.75" hidden="1" customHeight="1">
      <c r="A599" s="27">
        <v>587</v>
      </c>
      <c r="B599" s="25" t="s">
        <v>1319</v>
      </c>
      <c r="C599" s="40" t="s">
        <v>413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2.75" hidden="1" customHeight="1">
      <c r="A600" s="27">
        <v>588</v>
      </c>
      <c r="B600" s="25" t="s">
        <v>1320</v>
      </c>
      <c r="C600" s="40" t="s">
        <v>413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2.75" hidden="1" customHeight="1">
      <c r="A601" s="27">
        <v>589</v>
      </c>
      <c r="B601" s="25" t="s">
        <v>1321</v>
      </c>
      <c r="C601" s="40" t="s">
        <v>414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2.75" hidden="1" customHeight="1">
      <c r="A602" s="27">
        <v>590</v>
      </c>
      <c r="B602" s="25" t="s">
        <v>1322</v>
      </c>
      <c r="C602" s="40" t="s">
        <v>414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2.75" hidden="1" customHeight="1">
      <c r="A603" s="27">
        <v>591</v>
      </c>
      <c r="B603" s="25" t="s">
        <v>1323</v>
      </c>
      <c r="C603" s="40" t="s">
        <v>415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2.75" hidden="1" customHeight="1">
      <c r="A604" s="27">
        <v>592</v>
      </c>
      <c r="B604" s="25" t="s">
        <v>1324</v>
      </c>
      <c r="C604" s="40" t="s">
        <v>415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12.75" hidden="1" customHeight="1">
      <c r="A605" s="27">
        <v>593</v>
      </c>
      <c r="B605" s="25" t="s">
        <v>1325</v>
      </c>
      <c r="C605" s="40" t="s">
        <v>415</v>
      </c>
      <c r="D605" s="40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2"/>
      <c r="AV605" s="52"/>
      <c r="AW605" s="16"/>
    </row>
    <row r="606" spans="1:49" ht="12.75" hidden="1" customHeight="1">
      <c r="A606" s="27">
        <v>594</v>
      </c>
      <c r="B606" s="25" t="s">
        <v>1326</v>
      </c>
      <c r="C606" s="40" t="s">
        <v>415</v>
      </c>
      <c r="D606" s="40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2"/>
      <c r="AV606" s="52"/>
      <c r="AW606" s="16"/>
    </row>
    <row r="607" spans="1:49" ht="12.75" hidden="1" customHeight="1">
      <c r="A607" s="27">
        <v>595</v>
      </c>
      <c r="B607" s="25" t="s">
        <v>1327</v>
      </c>
      <c r="C607" s="40" t="s">
        <v>416</v>
      </c>
      <c r="D607" s="40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12.75" hidden="1" customHeight="1">
      <c r="A608" s="27">
        <v>596</v>
      </c>
      <c r="B608" s="25" t="s">
        <v>1328</v>
      </c>
      <c r="C608" s="40" t="s">
        <v>416</v>
      </c>
      <c r="D608" s="40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12.75" hidden="1" customHeight="1">
      <c r="A609" s="27">
        <v>597</v>
      </c>
      <c r="B609" s="25" t="s">
        <v>1329</v>
      </c>
      <c r="C609" s="40" t="s">
        <v>416</v>
      </c>
      <c r="D609" s="40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2.75" hidden="1" customHeight="1">
      <c r="A610" s="27">
        <v>598</v>
      </c>
      <c r="B610" s="25" t="s">
        <v>1330</v>
      </c>
      <c r="C610" s="40" t="s">
        <v>417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12.75" hidden="1" customHeight="1">
      <c r="A611" s="27">
        <v>599</v>
      </c>
      <c r="B611" s="25" t="s">
        <v>1331</v>
      </c>
      <c r="C611" s="40" t="s">
        <v>417</v>
      </c>
      <c r="D611" s="40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2.75" hidden="1" customHeight="1">
      <c r="A612" s="27">
        <v>600</v>
      </c>
      <c r="B612" s="25" t="s">
        <v>1332</v>
      </c>
      <c r="C612" s="40" t="s">
        <v>417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2.75" hidden="1" customHeight="1">
      <c r="A613" s="27">
        <v>601</v>
      </c>
      <c r="B613" s="25">
        <v>322</v>
      </c>
      <c r="C613" s="40" t="s">
        <v>418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2.75" hidden="1" customHeight="1">
      <c r="A614" s="27">
        <v>602</v>
      </c>
      <c r="B614" s="25" t="s">
        <v>1333</v>
      </c>
      <c r="C614" s="40" t="s">
        <v>419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2.75" hidden="1" customHeight="1">
      <c r="A615" s="27">
        <v>603</v>
      </c>
      <c r="B615" s="25" t="s">
        <v>1334</v>
      </c>
      <c r="C615" s="40" t="s">
        <v>419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2.75" hidden="1" customHeight="1">
      <c r="A616" s="27">
        <v>604</v>
      </c>
      <c r="B616" s="25" t="s">
        <v>1335</v>
      </c>
      <c r="C616" s="40" t="s">
        <v>419</v>
      </c>
      <c r="D616" s="40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12.75" hidden="1" customHeight="1">
      <c r="A617" s="27">
        <v>605</v>
      </c>
      <c r="B617" s="25" t="s">
        <v>1336</v>
      </c>
      <c r="C617" s="40" t="s">
        <v>419</v>
      </c>
      <c r="D617" s="40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2"/>
      <c r="AV617" s="52"/>
      <c r="AW617" s="16"/>
    </row>
    <row r="618" spans="1:49" ht="12.75" hidden="1" customHeight="1">
      <c r="A618" s="27">
        <v>606</v>
      </c>
      <c r="B618" s="25">
        <v>324</v>
      </c>
      <c r="C618" s="40" t="s">
        <v>420</v>
      </c>
      <c r="D618" s="40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2"/>
      <c r="AV618" s="52"/>
      <c r="AW618" s="16"/>
    </row>
    <row r="619" spans="1:49" ht="12.75" hidden="1" customHeight="1">
      <c r="A619" s="27">
        <v>607</v>
      </c>
      <c r="B619" s="25">
        <v>325</v>
      </c>
      <c r="C619" s="40" t="s">
        <v>421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2.75" hidden="1" customHeight="1">
      <c r="A620" s="27">
        <v>608</v>
      </c>
      <c r="B620" s="25" t="s">
        <v>1337</v>
      </c>
      <c r="C620" s="40" t="s">
        <v>422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2.75" hidden="1" customHeight="1">
      <c r="A621" s="27">
        <v>609</v>
      </c>
      <c r="B621" s="25" t="s">
        <v>1338</v>
      </c>
      <c r="C621" s="40" t="s">
        <v>422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2.75" hidden="1" customHeight="1">
      <c r="A622" s="27">
        <v>610</v>
      </c>
      <c r="B622" s="25" t="s">
        <v>1339</v>
      </c>
      <c r="C622" s="40" t="s">
        <v>423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2.75" hidden="1" customHeight="1">
      <c r="A623" s="27">
        <v>611</v>
      </c>
      <c r="B623" s="25" t="s">
        <v>1340</v>
      </c>
      <c r="C623" s="40" t="s">
        <v>423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12.75" hidden="1" customHeight="1">
      <c r="A624" s="27">
        <v>612</v>
      </c>
      <c r="B624" s="25" t="s">
        <v>1341</v>
      </c>
      <c r="C624" s="40" t="s">
        <v>424</v>
      </c>
      <c r="D624" s="40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2"/>
      <c r="AV624" s="52"/>
      <c r="AW624" s="16"/>
    </row>
    <row r="625" spans="1:49" ht="12.75" hidden="1" customHeight="1">
      <c r="A625" s="27">
        <v>613</v>
      </c>
      <c r="B625" s="25" t="s">
        <v>1342</v>
      </c>
      <c r="C625" s="40" t="s">
        <v>424</v>
      </c>
      <c r="D625" s="40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2"/>
      <c r="AV625" s="52"/>
      <c r="AW625" s="16"/>
    </row>
    <row r="626" spans="1:49" ht="45">
      <c r="A626" s="27">
        <v>614</v>
      </c>
      <c r="B626" s="25" t="s">
        <v>1343</v>
      </c>
      <c r="C626" s="40" t="s">
        <v>425</v>
      </c>
      <c r="D626" s="40"/>
      <c r="E626" s="52">
        <f t="shared" ref="E626:AV626" si="14">SUM(E627:E646)</f>
        <v>0</v>
      </c>
      <c r="F626" s="52">
        <f t="shared" si="14"/>
        <v>0</v>
      </c>
      <c r="G626" s="52">
        <f t="shared" si="14"/>
        <v>0</v>
      </c>
      <c r="H626" s="52">
        <f t="shared" si="14"/>
        <v>0</v>
      </c>
      <c r="I626" s="52">
        <f t="shared" si="14"/>
        <v>0</v>
      </c>
      <c r="J626" s="52">
        <f t="shared" si="14"/>
        <v>0</v>
      </c>
      <c r="K626" s="52">
        <f t="shared" si="14"/>
        <v>0</v>
      </c>
      <c r="L626" s="52">
        <f t="shared" si="14"/>
        <v>0</v>
      </c>
      <c r="M626" s="52">
        <f t="shared" si="14"/>
        <v>0</v>
      </c>
      <c r="N626" s="52">
        <f t="shared" si="14"/>
        <v>0</v>
      </c>
      <c r="O626" s="52">
        <f t="shared" si="14"/>
        <v>0</v>
      </c>
      <c r="P626" s="52">
        <f t="shared" si="14"/>
        <v>0</v>
      </c>
      <c r="Q626" s="52">
        <f t="shared" si="14"/>
        <v>0</v>
      </c>
      <c r="R626" s="52">
        <f t="shared" si="14"/>
        <v>0</v>
      </c>
      <c r="S626" s="52">
        <f t="shared" si="14"/>
        <v>0</v>
      </c>
      <c r="T626" s="52">
        <f t="shared" si="14"/>
        <v>0</v>
      </c>
      <c r="U626" s="52">
        <f t="shared" si="14"/>
        <v>0</v>
      </c>
      <c r="V626" s="52">
        <f t="shared" si="14"/>
        <v>0</v>
      </c>
      <c r="W626" s="52">
        <f t="shared" si="14"/>
        <v>0</v>
      </c>
      <c r="X626" s="52">
        <f t="shared" si="14"/>
        <v>0</v>
      </c>
      <c r="Y626" s="52">
        <f t="shared" si="14"/>
        <v>0</v>
      </c>
      <c r="Z626" s="52">
        <f t="shared" si="14"/>
        <v>0</v>
      </c>
      <c r="AA626" s="52">
        <f t="shared" si="14"/>
        <v>0</v>
      </c>
      <c r="AB626" s="52">
        <f t="shared" si="14"/>
        <v>0</v>
      </c>
      <c r="AC626" s="52">
        <f t="shared" si="14"/>
        <v>0</v>
      </c>
      <c r="AD626" s="52">
        <f t="shared" si="14"/>
        <v>0</v>
      </c>
      <c r="AE626" s="52">
        <f t="shared" si="14"/>
        <v>0</v>
      </c>
      <c r="AF626" s="52">
        <f t="shared" si="14"/>
        <v>0</v>
      </c>
      <c r="AG626" s="52">
        <f t="shared" si="14"/>
        <v>0</v>
      </c>
      <c r="AH626" s="52">
        <f t="shared" si="14"/>
        <v>0</v>
      </c>
      <c r="AI626" s="52">
        <f t="shared" si="14"/>
        <v>0</v>
      </c>
      <c r="AJ626" s="52">
        <f t="shared" si="14"/>
        <v>0</v>
      </c>
      <c r="AK626" s="52">
        <f t="shared" si="14"/>
        <v>0</v>
      </c>
      <c r="AL626" s="52">
        <f t="shared" si="14"/>
        <v>0</v>
      </c>
      <c r="AM626" s="52">
        <f t="shared" si="14"/>
        <v>0</v>
      </c>
      <c r="AN626" s="52">
        <f t="shared" si="14"/>
        <v>0</v>
      </c>
      <c r="AO626" s="52">
        <f t="shared" si="14"/>
        <v>0</v>
      </c>
      <c r="AP626" s="52">
        <f t="shared" si="14"/>
        <v>0</v>
      </c>
      <c r="AQ626" s="52">
        <f t="shared" si="14"/>
        <v>0</v>
      </c>
      <c r="AR626" s="52">
        <f t="shared" si="14"/>
        <v>0</v>
      </c>
      <c r="AS626" s="52">
        <f t="shared" si="14"/>
        <v>0</v>
      </c>
      <c r="AT626" s="52">
        <f t="shared" si="14"/>
        <v>0</v>
      </c>
      <c r="AU626" s="52">
        <f t="shared" si="14"/>
        <v>0</v>
      </c>
      <c r="AV626" s="52">
        <f t="shared" si="14"/>
        <v>0</v>
      </c>
      <c r="AW626" s="16"/>
    </row>
    <row r="627" spans="1:49" ht="12.75" hidden="1" customHeight="1">
      <c r="A627" s="27">
        <v>615</v>
      </c>
      <c r="B627" s="25" t="s">
        <v>1344</v>
      </c>
      <c r="C627" s="40" t="s">
        <v>426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2.75" hidden="1" customHeight="1">
      <c r="A628" s="27">
        <v>616</v>
      </c>
      <c r="B628" s="25" t="s">
        <v>1345</v>
      </c>
      <c r="C628" s="40" t="s">
        <v>426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2.75" hidden="1" customHeight="1">
      <c r="A629" s="27">
        <v>617</v>
      </c>
      <c r="B629" s="25" t="s">
        <v>1346</v>
      </c>
      <c r="C629" s="40" t="s">
        <v>427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12.75" hidden="1" customHeight="1">
      <c r="A630" s="27">
        <v>618</v>
      </c>
      <c r="B630" s="25" t="s">
        <v>1347</v>
      </c>
      <c r="C630" s="40" t="s">
        <v>427</v>
      </c>
      <c r="D630" s="40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2"/>
      <c r="AV630" s="52"/>
      <c r="AW630" s="16"/>
    </row>
    <row r="631" spans="1:49" ht="12.75" hidden="1" customHeight="1">
      <c r="A631" s="27">
        <v>619</v>
      </c>
      <c r="B631" s="25" t="s">
        <v>1348</v>
      </c>
      <c r="C631" s="40" t="s">
        <v>428</v>
      </c>
      <c r="D631" s="40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2"/>
      <c r="AV631" s="52"/>
      <c r="AW631" s="16"/>
    </row>
    <row r="632" spans="1:49" ht="12.75" hidden="1" customHeight="1">
      <c r="A632" s="27">
        <v>620</v>
      </c>
      <c r="B632" s="25" t="s">
        <v>1349</v>
      </c>
      <c r="C632" s="40" t="s">
        <v>428</v>
      </c>
      <c r="D632" s="40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2"/>
      <c r="AV632" s="52"/>
      <c r="AW632" s="16"/>
    </row>
    <row r="633" spans="1:49" ht="12.75" hidden="1" customHeight="1">
      <c r="A633" s="27">
        <v>621</v>
      </c>
      <c r="B633" s="25" t="s">
        <v>1350</v>
      </c>
      <c r="C633" s="40" t="s">
        <v>429</v>
      </c>
      <c r="D633" s="40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2"/>
      <c r="AV633" s="52"/>
      <c r="AW633" s="16"/>
    </row>
    <row r="634" spans="1:49" ht="12.75" hidden="1" customHeight="1">
      <c r="A634" s="27">
        <v>622</v>
      </c>
      <c r="B634" s="25" t="s">
        <v>1351</v>
      </c>
      <c r="C634" s="40" t="s">
        <v>429</v>
      </c>
      <c r="D634" s="40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2"/>
      <c r="AV634" s="52"/>
      <c r="AW634" s="16"/>
    </row>
    <row r="635" spans="1:49" ht="12.75" hidden="1" customHeight="1">
      <c r="A635" s="27">
        <v>623</v>
      </c>
      <c r="B635" s="25" t="s">
        <v>1352</v>
      </c>
      <c r="C635" s="40" t="s">
        <v>429</v>
      </c>
      <c r="D635" s="40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12.75" hidden="1" customHeight="1">
      <c r="A636" s="27">
        <v>624</v>
      </c>
      <c r="B636" s="25" t="s">
        <v>1353</v>
      </c>
      <c r="C636" s="40" t="s">
        <v>430</v>
      </c>
      <c r="D636" s="40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2"/>
      <c r="AV636" s="52"/>
      <c r="AW636" s="16"/>
    </row>
    <row r="637" spans="1:49" ht="12.75" hidden="1" customHeight="1">
      <c r="A637" s="27">
        <v>625</v>
      </c>
      <c r="B637" s="25" t="s">
        <v>1354</v>
      </c>
      <c r="C637" s="40" t="s">
        <v>430</v>
      </c>
      <c r="D637" s="40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2"/>
      <c r="AV637" s="52"/>
      <c r="AW637" s="16"/>
    </row>
    <row r="638" spans="1:49" ht="12.75" hidden="1" customHeight="1">
      <c r="A638" s="27">
        <v>626</v>
      </c>
      <c r="B638" s="25" t="s">
        <v>1355</v>
      </c>
      <c r="C638" s="40" t="s">
        <v>430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2.75" hidden="1" customHeight="1">
      <c r="A639" s="27">
        <v>627</v>
      </c>
      <c r="B639" s="25" t="s">
        <v>1356</v>
      </c>
      <c r="C639" s="40" t="s">
        <v>431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12.75" hidden="1" customHeight="1">
      <c r="A640" s="27">
        <v>628</v>
      </c>
      <c r="B640" s="25" t="s">
        <v>1357</v>
      </c>
      <c r="C640" s="40" t="s">
        <v>431</v>
      </c>
      <c r="D640" s="40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2"/>
      <c r="AV640" s="52"/>
      <c r="AW640" s="16"/>
    </row>
    <row r="641" spans="1:49" ht="12.75" hidden="1" customHeight="1">
      <c r="A641" s="27">
        <v>629</v>
      </c>
      <c r="B641" s="25">
        <v>334</v>
      </c>
      <c r="C641" s="40" t="s">
        <v>432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2.75" hidden="1" customHeight="1">
      <c r="A642" s="27">
        <v>630</v>
      </c>
      <c r="B642" s="25">
        <v>335</v>
      </c>
      <c r="C642" s="40" t="s">
        <v>433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2.75" hidden="1" customHeight="1">
      <c r="A643" s="27">
        <v>631</v>
      </c>
      <c r="B643" s="25">
        <v>336</v>
      </c>
      <c r="C643" s="40" t="s">
        <v>434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2.75" hidden="1" customHeight="1">
      <c r="A644" s="27">
        <v>632</v>
      </c>
      <c r="B644" s="25" t="s">
        <v>1358</v>
      </c>
      <c r="C644" s="40" t="s">
        <v>435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2.75" hidden="1" customHeight="1">
      <c r="A645" s="27">
        <v>633</v>
      </c>
      <c r="B645" s="25" t="s">
        <v>1359</v>
      </c>
      <c r="C645" s="40" t="s">
        <v>436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12.75" hidden="1" customHeight="1">
      <c r="A646" s="27">
        <v>634</v>
      </c>
      <c r="B646" s="25" t="s">
        <v>1360</v>
      </c>
      <c r="C646" s="40" t="s">
        <v>436</v>
      </c>
      <c r="D646" s="40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33.75">
      <c r="A647" s="27">
        <v>635</v>
      </c>
      <c r="B647" s="25" t="s">
        <v>1361</v>
      </c>
      <c r="C647" s="40" t="s">
        <v>437</v>
      </c>
      <c r="D647" s="40"/>
      <c r="E647" s="52">
        <f t="shared" ref="E647:AV647" si="15">SUM(E648:E709)</f>
        <v>0</v>
      </c>
      <c r="F647" s="52">
        <f t="shared" si="15"/>
        <v>0</v>
      </c>
      <c r="G647" s="52">
        <f t="shared" si="15"/>
        <v>0</v>
      </c>
      <c r="H647" s="52">
        <f t="shared" si="15"/>
        <v>0</v>
      </c>
      <c r="I647" s="52">
        <f t="shared" si="15"/>
        <v>0</v>
      </c>
      <c r="J647" s="52">
        <f t="shared" si="15"/>
        <v>0</v>
      </c>
      <c r="K647" s="52">
        <f t="shared" si="15"/>
        <v>0</v>
      </c>
      <c r="L647" s="52">
        <f t="shared" si="15"/>
        <v>0</v>
      </c>
      <c r="M647" s="52">
        <f t="shared" si="15"/>
        <v>0</v>
      </c>
      <c r="N647" s="52">
        <f t="shared" si="15"/>
        <v>0</v>
      </c>
      <c r="O647" s="52">
        <f t="shared" si="15"/>
        <v>0</v>
      </c>
      <c r="P647" s="52">
        <f t="shared" si="15"/>
        <v>0</v>
      </c>
      <c r="Q647" s="52">
        <f t="shared" si="15"/>
        <v>0</v>
      </c>
      <c r="R647" s="52">
        <f t="shared" si="15"/>
        <v>0</v>
      </c>
      <c r="S647" s="52">
        <f t="shared" si="15"/>
        <v>0</v>
      </c>
      <c r="T647" s="52">
        <f t="shared" si="15"/>
        <v>0</v>
      </c>
      <c r="U647" s="52">
        <f t="shared" si="15"/>
        <v>0</v>
      </c>
      <c r="V647" s="52">
        <f t="shared" si="15"/>
        <v>0</v>
      </c>
      <c r="W647" s="52">
        <f t="shared" si="15"/>
        <v>0</v>
      </c>
      <c r="X647" s="52">
        <f t="shared" si="15"/>
        <v>0</v>
      </c>
      <c r="Y647" s="52">
        <f t="shared" si="15"/>
        <v>0</v>
      </c>
      <c r="Z647" s="52">
        <f t="shared" si="15"/>
        <v>0</v>
      </c>
      <c r="AA647" s="52">
        <f t="shared" si="15"/>
        <v>0</v>
      </c>
      <c r="AB647" s="52">
        <f t="shared" si="15"/>
        <v>0</v>
      </c>
      <c r="AC647" s="52">
        <f t="shared" si="15"/>
        <v>0</v>
      </c>
      <c r="AD647" s="52">
        <f t="shared" si="15"/>
        <v>0</v>
      </c>
      <c r="AE647" s="52">
        <f t="shared" si="15"/>
        <v>0</v>
      </c>
      <c r="AF647" s="52">
        <f t="shared" si="15"/>
        <v>0</v>
      </c>
      <c r="AG647" s="52">
        <f t="shared" si="15"/>
        <v>0</v>
      </c>
      <c r="AH647" s="52">
        <f t="shared" si="15"/>
        <v>0</v>
      </c>
      <c r="AI647" s="52">
        <f t="shared" si="15"/>
        <v>0</v>
      </c>
      <c r="AJ647" s="52">
        <f t="shared" si="15"/>
        <v>0</v>
      </c>
      <c r="AK647" s="52">
        <f t="shared" si="15"/>
        <v>0</v>
      </c>
      <c r="AL647" s="52">
        <f t="shared" si="15"/>
        <v>0</v>
      </c>
      <c r="AM647" s="52">
        <f t="shared" si="15"/>
        <v>0</v>
      </c>
      <c r="AN647" s="52">
        <f t="shared" si="15"/>
        <v>0</v>
      </c>
      <c r="AO647" s="52">
        <f t="shared" si="15"/>
        <v>0</v>
      </c>
      <c r="AP647" s="52">
        <f t="shared" si="15"/>
        <v>0</v>
      </c>
      <c r="AQ647" s="52">
        <f t="shared" si="15"/>
        <v>0</v>
      </c>
      <c r="AR647" s="52">
        <f t="shared" si="15"/>
        <v>0</v>
      </c>
      <c r="AS647" s="52">
        <f t="shared" si="15"/>
        <v>0</v>
      </c>
      <c r="AT647" s="52">
        <f t="shared" si="15"/>
        <v>0</v>
      </c>
      <c r="AU647" s="52">
        <f t="shared" si="15"/>
        <v>0</v>
      </c>
      <c r="AV647" s="52">
        <f t="shared" si="15"/>
        <v>0</v>
      </c>
      <c r="AW647" s="16"/>
    </row>
    <row r="648" spans="1:49" ht="12.75" hidden="1" customHeight="1">
      <c r="A648" s="27">
        <v>636</v>
      </c>
      <c r="B648" s="25" t="s">
        <v>1362</v>
      </c>
      <c r="C648" s="40" t="s">
        <v>438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2.75" hidden="1" customHeight="1">
      <c r="A649" s="27">
        <v>637</v>
      </c>
      <c r="B649" s="25" t="s">
        <v>1363</v>
      </c>
      <c r="C649" s="40" t="s">
        <v>438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2.75" hidden="1" customHeight="1">
      <c r="A650" s="27">
        <v>638</v>
      </c>
      <c r="B650" s="25">
        <v>339</v>
      </c>
      <c r="C650" s="40" t="s">
        <v>439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2.75" hidden="1" customHeight="1">
      <c r="A651" s="27">
        <v>639</v>
      </c>
      <c r="B651" s="25">
        <v>340</v>
      </c>
      <c r="C651" s="40" t="s">
        <v>440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12.75" hidden="1" customHeight="1">
      <c r="A652" s="27">
        <v>640</v>
      </c>
      <c r="B652" s="25">
        <v>341</v>
      </c>
      <c r="C652" s="40" t="s">
        <v>441</v>
      </c>
      <c r="D652" s="40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2"/>
      <c r="AV652" s="52"/>
      <c r="AW652" s="16"/>
    </row>
    <row r="653" spans="1:49" ht="12.75" hidden="1" customHeight="1">
      <c r="A653" s="27">
        <v>641</v>
      </c>
      <c r="B653" s="25" t="s">
        <v>1364</v>
      </c>
      <c r="C653" s="40" t="s">
        <v>757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2.75" hidden="1" customHeight="1">
      <c r="A654" s="27">
        <v>642</v>
      </c>
      <c r="B654" s="25" t="s">
        <v>1365</v>
      </c>
      <c r="C654" s="40" t="s">
        <v>757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2.75" hidden="1" customHeight="1">
      <c r="A655" s="27">
        <v>643</v>
      </c>
      <c r="B655" s="25" t="s">
        <v>1366</v>
      </c>
      <c r="C655" s="40" t="s">
        <v>757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2.75" hidden="1" customHeight="1">
      <c r="A656" s="27">
        <v>644</v>
      </c>
      <c r="B656" s="25" t="s">
        <v>1367</v>
      </c>
      <c r="C656" s="40" t="s">
        <v>442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12.75" hidden="1" customHeight="1">
      <c r="A657" s="27">
        <v>645</v>
      </c>
      <c r="B657" s="25" t="s">
        <v>1368</v>
      </c>
      <c r="C657" s="40" t="s">
        <v>442</v>
      </c>
      <c r="D657" s="40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2"/>
      <c r="AV657" s="52"/>
      <c r="AW657" s="16"/>
    </row>
    <row r="658" spans="1:49" ht="12.75" hidden="1" customHeight="1">
      <c r="A658" s="27">
        <v>646</v>
      </c>
      <c r="B658" s="25" t="s">
        <v>1369</v>
      </c>
      <c r="C658" s="40" t="s">
        <v>443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12.75" hidden="1" customHeight="1">
      <c r="A659" s="27">
        <v>647</v>
      </c>
      <c r="B659" s="25" t="s">
        <v>1370</v>
      </c>
      <c r="C659" s="40" t="s">
        <v>443</v>
      </c>
      <c r="D659" s="40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2.75" hidden="1" customHeight="1">
      <c r="A660" s="27">
        <v>648</v>
      </c>
      <c r="B660" s="25" t="s">
        <v>1371</v>
      </c>
      <c r="C660" s="40" t="s">
        <v>444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2.75" hidden="1" customHeight="1">
      <c r="A661" s="27">
        <v>649</v>
      </c>
      <c r="B661" s="25" t="s">
        <v>1372</v>
      </c>
      <c r="C661" s="40" t="s">
        <v>444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2.75" hidden="1" customHeight="1">
      <c r="A662" s="27">
        <v>650</v>
      </c>
      <c r="B662" s="25" t="s">
        <v>1373</v>
      </c>
      <c r="C662" s="40" t="s">
        <v>444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12.75" hidden="1" customHeight="1">
      <c r="A663" s="27">
        <v>651</v>
      </c>
      <c r="B663" s="25" t="s">
        <v>1374</v>
      </c>
      <c r="C663" s="40" t="s">
        <v>444</v>
      </c>
      <c r="D663" s="40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12.75" hidden="1" customHeight="1">
      <c r="A664" s="27">
        <v>652</v>
      </c>
      <c r="B664" s="25" t="s">
        <v>1375</v>
      </c>
      <c r="C664" s="40" t="s">
        <v>445</v>
      </c>
      <c r="D664" s="40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2"/>
      <c r="AV664" s="52"/>
      <c r="AW664" s="16"/>
    </row>
    <row r="665" spans="1:49" ht="12.75" hidden="1" customHeight="1">
      <c r="A665" s="27">
        <v>653</v>
      </c>
      <c r="B665" s="25" t="s">
        <v>1376</v>
      </c>
      <c r="C665" s="40" t="s">
        <v>445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2.75" hidden="1" customHeight="1">
      <c r="A666" s="27">
        <v>654</v>
      </c>
      <c r="B666" s="25" t="s">
        <v>1377</v>
      </c>
      <c r="C666" s="40" t="s">
        <v>445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2.75" hidden="1" customHeight="1">
      <c r="A667" s="27">
        <v>655</v>
      </c>
      <c r="B667" s="25" t="s">
        <v>1378</v>
      </c>
      <c r="C667" s="40" t="s">
        <v>445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2.75" hidden="1" customHeight="1">
      <c r="A668" s="27">
        <v>656</v>
      </c>
      <c r="B668" s="25" t="s">
        <v>1379</v>
      </c>
      <c r="C668" s="40" t="s">
        <v>446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2.75" hidden="1" customHeight="1">
      <c r="A669" s="27">
        <v>657</v>
      </c>
      <c r="B669" s="25" t="s">
        <v>1380</v>
      </c>
      <c r="C669" s="40" t="s">
        <v>446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2.75" hidden="1" customHeight="1">
      <c r="A670" s="27">
        <v>658</v>
      </c>
      <c r="B670" s="25" t="s">
        <v>1381</v>
      </c>
      <c r="C670" s="40" t="s">
        <v>446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2.75" hidden="1" customHeight="1">
      <c r="A671" s="27">
        <v>659</v>
      </c>
      <c r="B671" s="25" t="s">
        <v>1382</v>
      </c>
      <c r="C671" s="40" t="s">
        <v>447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2.75" hidden="1" customHeight="1">
      <c r="A672" s="27">
        <v>660</v>
      </c>
      <c r="B672" s="25" t="s">
        <v>1383</v>
      </c>
      <c r="C672" s="40" t="s">
        <v>447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2.75" hidden="1" customHeight="1">
      <c r="A673" s="27">
        <v>661</v>
      </c>
      <c r="B673" s="25" t="s">
        <v>1384</v>
      </c>
      <c r="C673" s="40" t="s">
        <v>448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2.75" hidden="1" customHeight="1">
      <c r="A674" s="27">
        <v>662</v>
      </c>
      <c r="B674" s="25" t="s">
        <v>1385</v>
      </c>
      <c r="C674" s="40" t="s">
        <v>448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2.75" hidden="1" customHeight="1">
      <c r="A675" s="27">
        <v>663</v>
      </c>
      <c r="B675" s="25">
        <v>348</v>
      </c>
      <c r="C675" s="40" t="s">
        <v>449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12.75" hidden="1" customHeight="1">
      <c r="A676" s="27">
        <v>664</v>
      </c>
      <c r="B676" s="25" t="s">
        <v>1386</v>
      </c>
      <c r="C676" s="40" t="s">
        <v>450</v>
      </c>
      <c r="D676" s="40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2.75" hidden="1" customHeight="1">
      <c r="A677" s="27">
        <v>665</v>
      </c>
      <c r="B677" s="25">
        <v>349</v>
      </c>
      <c r="C677" s="40" t="s">
        <v>451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2.75" hidden="1" customHeight="1">
      <c r="A678" s="27">
        <v>666</v>
      </c>
      <c r="B678" s="25" t="s">
        <v>1387</v>
      </c>
      <c r="C678" s="40" t="s">
        <v>452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2.75" hidden="1" customHeight="1">
      <c r="A679" s="27">
        <v>667</v>
      </c>
      <c r="B679" s="25" t="s">
        <v>1388</v>
      </c>
      <c r="C679" s="40" t="s">
        <v>453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2.75" hidden="1" customHeight="1">
      <c r="A680" s="27">
        <v>668</v>
      </c>
      <c r="B680" s="25" t="s">
        <v>1389</v>
      </c>
      <c r="C680" s="40" t="s">
        <v>453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12.75" hidden="1" customHeight="1">
      <c r="A681" s="27">
        <v>669</v>
      </c>
      <c r="B681" s="25" t="s">
        <v>1390</v>
      </c>
      <c r="C681" s="40" t="s">
        <v>453</v>
      </c>
      <c r="D681" s="40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2"/>
      <c r="AV681" s="52"/>
      <c r="AW681" s="16"/>
    </row>
    <row r="682" spans="1:49" ht="12.75" hidden="1" customHeight="1">
      <c r="A682" s="27">
        <v>670</v>
      </c>
      <c r="B682" s="25" t="s">
        <v>1391</v>
      </c>
      <c r="C682" s="40" t="s">
        <v>454</v>
      </c>
      <c r="D682" s="40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2"/>
      <c r="AV682" s="52"/>
      <c r="AW682" s="16"/>
    </row>
    <row r="683" spans="1:49" ht="12.75" hidden="1" customHeight="1">
      <c r="A683" s="27">
        <v>671</v>
      </c>
      <c r="B683" s="25" t="s">
        <v>1392</v>
      </c>
      <c r="C683" s="40" t="s">
        <v>454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2.75" hidden="1" customHeight="1">
      <c r="A684" s="27">
        <v>672</v>
      </c>
      <c r="B684" s="25" t="s">
        <v>1393</v>
      </c>
      <c r="C684" s="40" t="s">
        <v>455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2.75" hidden="1" customHeight="1">
      <c r="A685" s="27">
        <v>673</v>
      </c>
      <c r="B685" s="25" t="s">
        <v>1394</v>
      </c>
      <c r="C685" s="40" t="s">
        <v>456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2.75" hidden="1" customHeight="1">
      <c r="A686" s="27">
        <v>674</v>
      </c>
      <c r="B686" s="25" t="s">
        <v>1395</v>
      </c>
      <c r="C686" s="40" t="s">
        <v>457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2.75" hidden="1" customHeight="1">
      <c r="A687" s="27">
        <v>675</v>
      </c>
      <c r="B687" s="25" t="s">
        <v>1396</v>
      </c>
      <c r="C687" s="40" t="s">
        <v>457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2.75" hidden="1" customHeight="1">
      <c r="A688" s="27">
        <v>676</v>
      </c>
      <c r="B688" s="25" t="s">
        <v>1397</v>
      </c>
      <c r="C688" s="40" t="s">
        <v>458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2.75" hidden="1" customHeight="1">
      <c r="A689" s="27">
        <v>677</v>
      </c>
      <c r="B689" s="25" t="s">
        <v>1398</v>
      </c>
      <c r="C689" s="40" t="s">
        <v>458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2.75" hidden="1" customHeight="1">
      <c r="A690" s="27">
        <v>678</v>
      </c>
      <c r="B690" s="25">
        <v>354</v>
      </c>
      <c r="C690" s="40" t="s">
        <v>459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2.75" hidden="1" customHeight="1">
      <c r="A691" s="27">
        <v>679</v>
      </c>
      <c r="B691" s="25" t="s">
        <v>1399</v>
      </c>
      <c r="C691" s="40" t="s">
        <v>460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2.75" hidden="1" customHeight="1">
      <c r="A692" s="27">
        <v>680</v>
      </c>
      <c r="B692" s="25" t="s">
        <v>1400</v>
      </c>
      <c r="C692" s="40" t="s">
        <v>460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2.75" hidden="1" customHeight="1">
      <c r="A693" s="27">
        <v>681</v>
      </c>
      <c r="B693" s="25" t="s">
        <v>1401</v>
      </c>
      <c r="C693" s="40" t="s">
        <v>460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2.75" hidden="1" customHeight="1">
      <c r="A694" s="27">
        <v>682</v>
      </c>
      <c r="B694" s="25" t="s">
        <v>1402</v>
      </c>
      <c r="C694" s="40" t="s">
        <v>460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12.75" hidden="1" customHeight="1">
      <c r="A695" s="27">
        <v>683</v>
      </c>
      <c r="B695" s="25" t="s">
        <v>1403</v>
      </c>
      <c r="C695" s="40" t="s">
        <v>461</v>
      </c>
      <c r="D695" s="40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2"/>
      <c r="AV695" s="52"/>
      <c r="AW695" s="16"/>
    </row>
    <row r="696" spans="1:49" ht="12.75" hidden="1" customHeight="1">
      <c r="A696" s="27">
        <v>684</v>
      </c>
      <c r="B696" s="25" t="s">
        <v>1404</v>
      </c>
      <c r="C696" s="40" t="s">
        <v>461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2.75" hidden="1" customHeight="1">
      <c r="A697" s="27">
        <v>685</v>
      </c>
      <c r="B697" s="25" t="s">
        <v>1405</v>
      </c>
      <c r="C697" s="40" t="s">
        <v>461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2.75" hidden="1" customHeight="1">
      <c r="A698" s="27">
        <v>686</v>
      </c>
      <c r="B698" s="25">
        <v>356</v>
      </c>
      <c r="C698" s="40" t="s">
        <v>462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2.75" hidden="1" customHeight="1">
      <c r="A699" s="27">
        <v>687</v>
      </c>
      <c r="B699" s="25" t="s">
        <v>1406</v>
      </c>
      <c r="C699" s="40" t="s">
        <v>463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2.75" hidden="1" customHeight="1">
      <c r="A700" s="27">
        <v>688</v>
      </c>
      <c r="B700" s="25" t="s">
        <v>1407</v>
      </c>
      <c r="C700" s="40" t="s">
        <v>463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12.75" hidden="1" customHeight="1">
      <c r="A701" s="27">
        <v>689</v>
      </c>
      <c r="B701" s="25" t="s">
        <v>1408</v>
      </c>
      <c r="C701" s="40" t="s">
        <v>463</v>
      </c>
      <c r="D701" s="40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2.75" hidden="1" customHeight="1">
      <c r="A702" s="27">
        <v>690</v>
      </c>
      <c r="B702" s="25" t="s">
        <v>1409</v>
      </c>
      <c r="C702" s="40" t="s">
        <v>464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2.75" hidden="1" customHeight="1">
      <c r="A703" s="27">
        <v>691</v>
      </c>
      <c r="B703" s="25" t="s">
        <v>1410</v>
      </c>
      <c r="C703" s="40" t="s">
        <v>464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2.75" hidden="1" customHeight="1">
      <c r="A704" s="27">
        <v>692</v>
      </c>
      <c r="B704" s="25" t="s">
        <v>1411</v>
      </c>
      <c r="C704" s="40" t="s">
        <v>464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2.75" hidden="1" customHeight="1">
      <c r="A705" s="27">
        <v>693</v>
      </c>
      <c r="B705" s="25" t="s">
        <v>1412</v>
      </c>
      <c r="C705" s="40" t="s">
        <v>464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12.75" hidden="1" customHeight="1">
      <c r="A706" s="27">
        <v>694</v>
      </c>
      <c r="B706" s="25" t="s">
        <v>1413</v>
      </c>
      <c r="C706" s="40" t="s">
        <v>465</v>
      </c>
      <c r="D706" s="40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2"/>
      <c r="AV706" s="52"/>
      <c r="AW706" s="16"/>
    </row>
    <row r="707" spans="1:49" ht="12.75" hidden="1" customHeight="1">
      <c r="A707" s="27">
        <v>695</v>
      </c>
      <c r="B707" s="25" t="s">
        <v>1414</v>
      </c>
      <c r="C707" s="40" t="s">
        <v>465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2.75" hidden="1" customHeight="1">
      <c r="A708" s="27">
        <v>696</v>
      </c>
      <c r="B708" s="25" t="s">
        <v>1415</v>
      </c>
      <c r="C708" s="40" t="s">
        <v>465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2.75" hidden="1" customHeight="1">
      <c r="A709" s="27">
        <v>697</v>
      </c>
      <c r="B709" s="25">
        <v>360</v>
      </c>
      <c r="C709" s="40" t="s">
        <v>466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45">
      <c r="A710" s="27">
        <v>698</v>
      </c>
      <c r="B710" s="25" t="s">
        <v>1416</v>
      </c>
      <c r="C710" s="40" t="s">
        <v>467</v>
      </c>
      <c r="D710" s="40"/>
      <c r="E710" s="52">
        <f t="shared" ref="E710:AV710" si="16">SUM(E711:E722)</f>
        <v>0</v>
      </c>
      <c r="F710" s="52">
        <f t="shared" si="16"/>
        <v>0</v>
      </c>
      <c r="G710" s="52">
        <f t="shared" si="16"/>
        <v>0</v>
      </c>
      <c r="H710" s="52">
        <f t="shared" si="16"/>
        <v>0</v>
      </c>
      <c r="I710" s="52">
        <f t="shared" si="16"/>
        <v>0</v>
      </c>
      <c r="J710" s="52">
        <f t="shared" si="16"/>
        <v>0</v>
      </c>
      <c r="K710" s="52">
        <f t="shared" si="16"/>
        <v>0</v>
      </c>
      <c r="L710" s="52">
        <f t="shared" si="16"/>
        <v>0</v>
      </c>
      <c r="M710" s="52">
        <f t="shared" si="16"/>
        <v>0</v>
      </c>
      <c r="N710" s="52">
        <f t="shared" si="16"/>
        <v>0</v>
      </c>
      <c r="O710" s="52">
        <f t="shared" si="16"/>
        <v>0</v>
      </c>
      <c r="P710" s="52">
        <f t="shared" si="16"/>
        <v>0</v>
      </c>
      <c r="Q710" s="52">
        <f t="shared" si="16"/>
        <v>0</v>
      </c>
      <c r="R710" s="52">
        <f t="shared" si="16"/>
        <v>0</v>
      </c>
      <c r="S710" s="52">
        <f t="shared" si="16"/>
        <v>0</v>
      </c>
      <c r="T710" s="52">
        <f t="shared" si="16"/>
        <v>0</v>
      </c>
      <c r="U710" s="52">
        <f t="shared" si="16"/>
        <v>0</v>
      </c>
      <c r="V710" s="52">
        <f t="shared" si="16"/>
        <v>0</v>
      </c>
      <c r="W710" s="52">
        <f t="shared" si="16"/>
        <v>0</v>
      </c>
      <c r="X710" s="52">
        <f t="shared" si="16"/>
        <v>0</v>
      </c>
      <c r="Y710" s="52">
        <f t="shared" si="16"/>
        <v>0</v>
      </c>
      <c r="Z710" s="52">
        <f t="shared" si="16"/>
        <v>0</v>
      </c>
      <c r="AA710" s="52">
        <f t="shared" si="16"/>
        <v>0</v>
      </c>
      <c r="AB710" s="52">
        <f t="shared" si="16"/>
        <v>0</v>
      </c>
      <c r="AC710" s="52">
        <f t="shared" si="16"/>
        <v>0</v>
      </c>
      <c r="AD710" s="52">
        <f t="shared" si="16"/>
        <v>0</v>
      </c>
      <c r="AE710" s="52">
        <f t="shared" si="16"/>
        <v>0</v>
      </c>
      <c r="AF710" s="52">
        <f t="shared" si="16"/>
        <v>0</v>
      </c>
      <c r="AG710" s="52">
        <f t="shared" si="16"/>
        <v>0</v>
      </c>
      <c r="AH710" s="52">
        <f t="shared" si="16"/>
        <v>0</v>
      </c>
      <c r="AI710" s="52">
        <f t="shared" si="16"/>
        <v>0</v>
      </c>
      <c r="AJ710" s="52">
        <f t="shared" si="16"/>
        <v>0</v>
      </c>
      <c r="AK710" s="52">
        <f t="shared" si="16"/>
        <v>0</v>
      </c>
      <c r="AL710" s="52">
        <f t="shared" si="16"/>
        <v>0</v>
      </c>
      <c r="AM710" s="52">
        <f t="shared" si="16"/>
        <v>0</v>
      </c>
      <c r="AN710" s="52">
        <f t="shared" si="16"/>
        <v>0</v>
      </c>
      <c r="AO710" s="52">
        <f t="shared" si="16"/>
        <v>0</v>
      </c>
      <c r="AP710" s="52">
        <f t="shared" si="16"/>
        <v>0</v>
      </c>
      <c r="AQ710" s="52">
        <f t="shared" si="16"/>
        <v>0</v>
      </c>
      <c r="AR710" s="52">
        <f t="shared" si="16"/>
        <v>0</v>
      </c>
      <c r="AS710" s="52">
        <f t="shared" si="16"/>
        <v>0</v>
      </c>
      <c r="AT710" s="52">
        <f t="shared" si="16"/>
        <v>0</v>
      </c>
      <c r="AU710" s="52">
        <f t="shared" si="16"/>
        <v>0</v>
      </c>
      <c r="AV710" s="52">
        <f t="shared" si="16"/>
        <v>0</v>
      </c>
      <c r="AW710" s="16"/>
    </row>
    <row r="711" spans="1:49" ht="12.75" hidden="1" customHeight="1">
      <c r="A711" s="27">
        <v>699</v>
      </c>
      <c r="B711" s="25" t="s">
        <v>1417</v>
      </c>
      <c r="C711" s="40" t="s">
        <v>468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2.75" hidden="1" customHeight="1">
      <c r="A712" s="27">
        <v>700</v>
      </c>
      <c r="B712" s="25" t="s">
        <v>1418</v>
      </c>
      <c r="C712" s="40" t="s">
        <v>468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12.75" hidden="1" customHeight="1">
      <c r="A713" s="27">
        <v>701</v>
      </c>
      <c r="B713" s="25" t="s">
        <v>1419</v>
      </c>
      <c r="C713" s="40" t="s">
        <v>469</v>
      </c>
      <c r="D713" s="40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2.75" hidden="1" customHeight="1">
      <c r="A714" s="27">
        <v>702</v>
      </c>
      <c r="B714" s="25" t="s">
        <v>1420</v>
      </c>
      <c r="C714" s="40" t="s">
        <v>469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2.75" hidden="1" customHeight="1">
      <c r="A715" s="27">
        <v>703</v>
      </c>
      <c r="B715" s="25" t="s">
        <v>1421</v>
      </c>
      <c r="C715" s="40" t="s">
        <v>470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2.75" hidden="1" customHeight="1">
      <c r="A716" s="27">
        <v>704</v>
      </c>
      <c r="B716" s="25" t="s">
        <v>1422</v>
      </c>
      <c r="C716" s="40" t="s">
        <v>470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2.75" hidden="1" customHeight="1">
      <c r="A717" s="27">
        <v>705</v>
      </c>
      <c r="B717" s="25" t="s">
        <v>1423</v>
      </c>
      <c r="C717" s="40" t="s">
        <v>471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2.75" hidden="1" customHeight="1">
      <c r="A718" s="27">
        <v>706</v>
      </c>
      <c r="B718" s="25" t="s">
        <v>1424</v>
      </c>
      <c r="C718" s="40" t="s">
        <v>471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12.75" hidden="1" customHeight="1">
      <c r="A719" s="27">
        <v>707</v>
      </c>
      <c r="B719" s="25" t="s">
        <v>1425</v>
      </c>
      <c r="C719" s="40" t="s">
        <v>471</v>
      </c>
      <c r="D719" s="40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2"/>
      <c r="AV719" s="52"/>
      <c r="AW719" s="16"/>
    </row>
    <row r="720" spans="1:49" ht="12.75" hidden="1" customHeight="1">
      <c r="A720" s="27">
        <v>708</v>
      </c>
      <c r="B720" s="25">
        <v>363</v>
      </c>
      <c r="C720" s="40" t="s">
        <v>472</v>
      </c>
      <c r="D720" s="40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2"/>
      <c r="AV720" s="52"/>
      <c r="AW720" s="16"/>
    </row>
    <row r="721" spans="1:49" ht="12.75" hidden="1" customHeight="1">
      <c r="A721" s="27">
        <v>709</v>
      </c>
      <c r="B721" s="25" t="s">
        <v>1426</v>
      </c>
      <c r="C721" s="40" t="s">
        <v>473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2.75" hidden="1" customHeight="1">
      <c r="A722" s="27">
        <v>710</v>
      </c>
      <c r="B722" s="25" t="s">
        <v>1427</v>
      </c>
      <c r="C722" s="40" t="s">
        <v>473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22.5">
      <c r="A723" s="27">
        <v>711</v>
      </c>
      <c r="B723" s="25" t="s">
        <v>1428</v>
      </c>
      <c r="C723" s="40" t="s">
        <v>474</v>
      </c>
      <c r="D723" s="40"/>
      <c r="E723" s="52">
        <f t="shared" ref="E723:AV723" si="17">SUM(E724:E777)</f>
        <v>2</v>
      </c>
      <c r="F723" s="52">
        <f t="shared" si="17"/>
        <v>0</v>
      </c>
      <c r="G723" s="52">
        <f t="shared" si="17"/>
        <v>0</v>
      </c>
      <c r="H723" s="52">
        <f t="shared" si="17"/>
        <v>0</v>
      </c>
      <c r="I723" s="52">
        <f t="shared" si="17"/>
        <v>2</v>
      </c>
      <c r="J723" s="52">
        <f t="shared" si="17"/>
        <v>0</v>
      </c>
      <c r="K723" s="52">
        <f t="shared" si="17"/>
        <v>2</v>
      </c>
      <c r="L723" s="52">
        <f t="shared" si="17"/>
        <v>0</v>
      </c>
      <c r="M723" s="52">
        <f t="shared" si="17"/>
        <v>0</v>
      </c>
      <c r="N723" s="52">
        <f t="shared" si="17"/>
        <v>0</v>
      </c>
      <c r="O723" s="52">
        <f t="shared" si="17"/>
        <v>0</v>
      </c>
      <c r="P723" s="52">
        <f t="shared" si="17"/>
        <v>0</v>
      </c>
      <c r="Q723" s="52">
        <f t="shared" si="17"/>
        <v>0</v>
      </c>
      <c r="R723" s="52">
        <f t="shared" si="17"/>
        <v>0</v>
      </c>
      <c r="S723" s="52">
        <f t="shared" si="17"/>
        <v>0</v>
      </c>
      <c r="T723" s="52">
        <f t="shared" si="17"/>
        <v>0</v>
      </c>
      <c r="U723" s="52">
        <f t="shared" si="17"/>
        <v>0</v>
      </c>
      <c r="V723" s="52">
        <f t="shared" si="17"/>
        <v>0</v>
      </c>
      <c r="W723" s="52">
        <f t="shared" si="17"/>
        <v>0</v>
      </c>
      <c r="X723" s="52">
        <f t="shared" si="17"/>
        <v>0</v>
      </c>
      <c r="Y723" s="52">
        <f t="shared" si="17"/>
        <v>0</v>
      </c>
      <c r="Z723" s="52">
        <f t="shared" si="17"/>
        <v>0</v>
      </c>
      <c r="AA723" s="52">
        <f t="shared" si="17"/>
        <v>0</v>
      </c>
      <c r="AB723" s="52">
        <f t="shared" si="17"/>
        <v>0</v>
      </c>
      <c r="AC723" s="52">
        <f t="shared" si="17"/>
        <v>0</v>
      </c>
      <c r="AD723" s="52">
        <f t="shared" si="17"/>
        <v>0</v>
      </c>
      <c r="AE723" s="52">
        <f t="shared" si="17"/>
        <v>0</v>
      </c>
      <c r="AF723" s="52">
        <f t="shared" si="17"/>
        <v>0</v>
      </c>
      <c r="AG723" s="52">
        <f t="shared" si="17"/>
        <v>0</v>
      </c>
      <c r="AH723" s="52">
        <f t="shared" si="17"/>
        <v>0</v>
      </c>
      <c r="AI723" s="52">
        <f t="shared" si="17"/>
        <v>0</v>
      </c>
      <c r="AJ723" s="52">
        <f t="shared" si="17"/>
        <v>0</v>
      </c>
      <c r="AK723" s="52">
        <f t="shared" si="17"/>
        <v>0</v>
      </c>
      <c r="AL723" s="52">
        <f t="shared" si="17"/>
        <v>0</v>
      </c>
      <c r="AM723" s="52">
        <f t="shared" si="17"/>
        <v>0</v>
      </c>
      <c r="AN723" s="52">
        <f t="shared" si="17"/>
        <v>0</v>
      </c>
      <c r="AO723" s="52">
        <f t="shared" si="17"/>
        <v>0</v>
      </c>
      <c r="AP723" s="52">
        <f t="shared" si="17"/>
        <v>0</v>
      </c>
      <c r="AQ723" s="52">
        <f t="shared" si="17"/>
        <v>0</v>
      </c>
      <c r="AR723" s="52">
        <f t="shared" si="17"/>
        <v>0</v>
      </c>
      <c r="AS723" s="52">
        <f t="shared" si="17"/>
        <v>0</v>
      </c>
      <c r="AT723" s="52">
        <f t="shared" si="17"/>
        <v>0</v>
      </c>
      <c r="AU723" s="52">
        <f t="shared" si="17"/>
        <v>0</v>
      </c>
      <c r="AV723" s="52">
        <f t="shared" si="17"/>
        <v>0</v>
      </c>
      <c r="AW723" s="16"/>
    </row>
    <row r="724" spans="1:49" ht="12.75" hidden="1" customHeight="1">
      <c r="A724" s="27">
        <v>712</v>
      </c>
      <c r="B724" s="25" t="s">
        <v>1429</v>
      </c>
      <c r="C724" s="40" t="s">
        <v>475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2.75" hidden="1" customHeight="1">
      <c r="A725" s="27">
        <v>713</v>
      </c>
      <c r="B725" s="25" t="s">
        <v>1430</v>
      </c>
      <c r="C725" s="40" t="s">
        <v>475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2.75" hidden="1" customHeight="1">
      <c r="A726" s="27">
        <v>714</v>
      </c>
      <c r="B726" s="25" t="s">
        <v>1431</v>
      </c>
      <c r="C726" s="40" t="s">
        <v>475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12.75" hidden="1" customHeight="1">
      <c r="A727" s="27">
        <v>715</v>
      </c>
      <c r="B727" s="25" t="s">
        <v>1432</v>
      </c>
      <c r="C727" s="40" t="s">
        <v>476</v>
      </c>
      <c r="D727" s="40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2"/>
      <c r="AV727" s="52"/>
      <c r="AW727" s="16"/>
    </row>
    <row r="728" spans="1:49" ht="12.75" hidden="1" customHeight="1">
      <c r="A728" s="27">
        <v>716</v>
      </c>
      <c r="B728" s="25" t="s">
        <v>1433</v>
      </c>
      <c r="C728" s="40" t="s">
        <v>476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2.75" hidden="1" customHeight="1">
      <c r="A729" s="27">
        <v>717</v>
      </c>
      <c r="B729" s="25" t="s">
        <v>1434</v>
      </c>
      <c r="C729" s="40" t="s">
        <v>477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2.75" hidden="1" customHeight="1">
      <c r="A730" s="27">
        <v>718</v>
      </c>
      <c r="B730" s="25" t="s">
        <v>1435</v>
      </c>
      <c r="C730" s="40" t="s">
        <v>477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2.75" hidden="1" customHeight="1">
      <c r="A731" s="27">
        <v>719</v>
      </c>
      <c r="B731" s="25" t="s">
        <v>1436</v>
      </c>
      <c r="C731" s="40" t="s">
        <v>477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2.75" hidden="1" customHeight="1">
      <c r="A732" s="27">
        <v>720</v>
      </c>
      <c r="B732" s="25" t="s">
        <v>1437</v>
      </c>
      <c r="C732" s="40" t="s">
        <v>478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2.75" hidden="1" customHeight="1">
      <c r="A733" s="27">
        <v>721</v>
      </c>
      <c r="B733" s="25" t="s">
        <v>1438</v>
      </c>
      <c r="C733" s="40" t="s">
        <v>478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2.75" hidden="1" customHeight="1">
      <c r="A734" s="27">
        <v>722</v>
      </c>
      <c r="B734" s="25" t="s">
        <v>1439</v>
      </c>
      <c r="C734" s="40" t="s">
        <v>479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2.75" hidden="1" customHeight="1">
      <c r="A735" s="27">
        <v>723</v>
      </c>
      <c r="B735" s="25" t="s">
        <v>1440</v>
      </c>
      <c r="C735" s="40" t="s">
        <v>479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2.75" hidden="1" customHeight="1">
      <c r="A736" s="27">
        <v>724</v>
      </c>
      <c r="B736" s="25" t="s">
        <v>1441</v>
      </c>
      <c r="C736" s="40" t="s">
        <v>479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>
      <c r="A737" s="27">
        <v>725</v>
      </c>
      <c r="B737" s="25" t="s">
        <v>1442</v>
      </c>
      <c r="C737" s="40" t="s">
        <v>480</v>
      </c>
      <c r="D737" s="40"/>
      <c r="E737" s="53">
        <v>2</v>
      </c>
      <c r="F737" s="53"/>
      <c r="G737" s="53"/>
      <c r="H737" s="53"/>
      <c r="I737" s="53">
        <v>2</v>
      </c>
      <c r="J737" s="53"/>
      <c r="K737" s="53">
        <v>2</v>
      </c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2.75" hidden="1" customHeight="1">
      <c r="A738" s="27">
        <v>726</v>
      </c>
      <c r="B738" s="25" t="s">
        <v>1443</v>
      </c>
      <c r="C738" s="40" t="s">
        <v>480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12.75" hidden="1" customHeight="1">
      <c r="A739" s="27">
        <v>727</v>
      </c>
      <c r="B739" s="25" t="s">
        <v>1444</v>
      </c>
      <c r="C739" s="40" t="s">
        <v>481</v>
      </c>
      <c r="D739" s="40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2"/>
      <c r="AV739" s="52"/>
      <c r="AW739" s="16"/>
    </row>
    <row r="740" spans="1:49" ht="12.75" hidden="1" customHeight="1">
      <c r="A740" s="27">
        <v>728</v>
      </c>
      <c r="B740" s="25" t="s">
        <v>1445</v>
      </c>
      <c r="C740" s="40" t="s">
        <v>482</v>
      </c>
      <c r="D740" s="40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2"/>
      <c r="AV740" s="52"/>
      <c r="AW740" s="16"/>
    </row>
    <row r="741" spans="1:49" ht="12.75" hidden="1" customHeight="1">
      <c r="A741" s="27">
        <v>729</v>
      </c>
      <c r="B741" s="25" t="s">
        <v>1446</v>
      </c>
      <c r="C741" s="40" t="s">
        <v>482</v>
      </c>
      <c r="D741" s="40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2.75" hidden="1" customHeight="1">
      <c r="A742" s="27">
        <v>730</v>
      </c>
      <c r="B742" s="25" t="s">
        <v>1447</v>
      </c>
      <c r="C742" s="40" t="s">
        <v>483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2.75" hidden="1" customHeight="1">
      <c r="A743" s="27">
        <v>731</v>
      </c>
      <c r="B743" s="25" t="s">
        <v>1448</v>
      </c>
      <c r="C743" s="40" t="s">
        <v>483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2.75" hidden="1" customHeight="1">
      <c r="A744" s="27">
        <v>732</v>
      </c>
      <c r="B744" s="25" t="s">
        <v>1449</v>
      </c>
      <c r="C744" s="40" t="s">
        <v>483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2.75" hidden="1" customHeight="1">
      <c r="A745" s="27">
        <v>733</v>
      </c>
      <c r="B745" s="25" t="s">
        <v>1450</v>
      </c>
      <c r="C745" s="40" t="s">
        <v>483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2.75" hidden="1" customHeight="1">
      <c r="A746" s="27">
        <v>734</v>
      </c>
      <c r="B746" s="25" t="s">
        <v>1451</v>
      </c>
      <c r="C746" s="40" t="s">
        <v>483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12.75" hidden="1" customHeight="1">
      <c r="A747" s="27">
        <v>735</v>
      </c>
      <c r="B747" s="25" t="s">
        <v>1452</v>
      </c>
      <c r="C747" s="40" t="s">
        <v>484</v>
      </c>
      <c r="D747" s="40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2"/>
      <c r="AV747" s="52"/>
      <c r="AW747" s="16"/>
    </row>
    <row r="748" spans="1:49" ht="12.75" hidden="1" customHeight="1">
      <c r="A748" s="27">
        <v>736</v>
      </c>
      <c r="B748" s="25" t="s">
        <v>1453</v>
      </c>
      <c r="C748" s="40" t="s">
        <v>484</v>
      </c>
      <c r="D748" s="40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2.75" hidden="1" customHeight="1">
      <c r="A749" s="27">
        <v>737</v>
      </c>
      <c r="B749" s="25" t="s">
        <v>1454</v>
      </c>
      <c r="C749" s="40" t="s">
        <v>484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2.75" hidden="1" customHeight="1">
      <c r="A750" s="27">
        <v>738</v>
      </c>
      <c r="B750" s="25" t="s">
        <v>1455</v>
      </c>
      <c r="C750" s="40" t="s">
        <v>484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2.75" hidden="1" customHeight="1">
      <c r="A751" s="27">
        <v>739</v>
      </c>
      <c r="B751" s="25" t="s">
        <v>1456</v>
      </c>
      <c r="C751" s="40" t="s">
        <v>484</v>
      </c>
      <c r="D751" s="40"/>
      <c r="E751" s="52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12.75" hidden="1" customHeight="1">
      <c r="A752" s="27">
        <v>740</v>
      </c>
      <c r="B752" s="25" t="s">
        <v>1457</v>
      </c>
      <c r="C752" s="40" t="s">
        <v>484</v>
      </c>
      <c r="D752" s="40"/>
      <c r="E752" s="52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2.75" hidden="1" customHeight="1">
      <c r="A753" s="27">
        <v>741</v>
      </c>
      <c r="B753" s="25" t="s">
        <v>1458</v>
      </c>
      <c r="C753" s="40" t="s">
        <v>484</v>
      </c>
      <c r="D753" s="40"/>
      <c r="E753" s="52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2.75" hidden="1" customHeight="1">
      <c r="A754" s="27">
        <v>742</v>
      </c>
      <c r="B754" s="25" t="s">
        <v>1459</v>
      </c>
      <c r="C754" s="40" t="s">
        <v>485</v>
      </c>
      <c r="D754" s="40"/>
      <c r="E754" s="52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2.75" hidden="1" customHeight="1">
      <c r="A755" s="27">
        <v>743</v>
      </c>
      <c r="B755" s="25" t="s">
        <v>1460</v>
      </c>
      <c r="C755" s="40" t="s">
        <v>485</v>
      </c>
      <c r="D755" s="40"/>
      <c r="E755" s="52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2.75" hidden="1" customHeight="1">
      <c r="A756" s="27">
        <v>744</v>
      </c>
      <c r="B756" s="25" t="s">
        <v>1461</v>
      </c>
      <c r="C756" s="40" t="s">
        <v>485</v>
      </c>
      <c r="D756" s="40"/>
      <c r="E756" s="52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2.75" hidden="1" customHeight="1">
      <c r="A757" s="27">
        <v>745</v>
      </c>
      <c r="B757" s="25" t="s">
        <v>1462</v>
      </c>
      <c r="C757" s="40" t="s">
        <v>485</v>
      </c>
      <c r="D757" s="40"/>
      <c r="E757" s="52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2.75" hidden="1" customHeight="1">
      <c r="A758" s="27">
        <v>746</v>
      </c>
      <c r="B758" s="25" t="s">
        <v>1463</v>
      </c>
      <c r="C758" s="40" t="s">
        <v>310</v>
      </c>
      <c r="D758" s="40"/>
      <c r="E758" s="52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2.75" hidden="1" customHeight="1">
      <c r="A759" s="27">
        <v>747</v>
      </c>
      <c r="B759" s="25" t="s">
        <v>1464</v>
      </c>
      <c r="C759" s="40" t="s">
        <v>310</v>
      </c>
      <c r="D759" s="40"/>
      <c r="E759" s="52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12.75" hidden="1" customHeight="1">
      <c r="A760" s="27">
        <v>748</v>
      </c>
      <c r="B760" s="25" t="s">
        <v>1465</v>
      </c>
      <c r="C760" s="40" t="s">
        <v>310</v>
      </c>
      <c r="D760" s="40"/>
      <c r="E760" s="52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2"/>
      <c r="AV760" s="52"/>
      <c r="AW760" s="16"/>
    </row>
    <row r="761" spans="1:49" ht="12.75" hidden="1" customHeight="1">
      <c r="A761" s="27">
        <v>749</v>
      </c>
      <c r="B761" s="25" t="s">
        <v>1466</v>
      </c>
      <c r="C761" s="40" t="s">
        <v>310</v>
      </c>
      <c r="D761" s="40"/>
      <c r="E761" s="52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2"/>
      <c r="AV761" s="52"/>
      <c r="AW761" s="16"/>
    </row>
    <row r="762" spans="1:49" ht="12.75" hidden="1" customHeight="1">
      <c r="A762" s="27">
        <v>750</v>
      </c>
      <c r="B762" s="25" t="s">
        <v>1467</v>
      </c>
      <c r="C762" s="40" t="s">
        <v>486</v>
      </c>
      <c r="D762" s="40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12.75" hidden="1" customHeight="1">
      <c r="A763" s="27">
        <v>751</v>
      </c>
      <c r="B763" s="25" t="s">
        <v>1468</v>
      </c>
      <c r="C763" s="40" t="s">
        <v>486</v>
      </c>
      <c r="D763" s="40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2"/>
      <c r="AV763" s="52"/>
      <c r="AW763" s="16"/>
    </row>
    <row r="764" spans="1:49" ht="12.75" hidden="1" customHeight="1">
      <c r="A764" s="27">
        <v>752</v>
      </c>
      <c r="B764" s="25" t="s">
        <v>1469</v>
      </c>
      <c r="C764" s="40" t="s">
        <v>486</v>
      </c>
      <c r="D764" s="40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2"/>
      <c r="AV764" s="52"/>
      <c r="AW764" s="16"/>
    </row>
    <row r="765" spans="1:49" ht="12.75" hidden="1" customHeight="1">
      <c r="A765" s="27">
        <v>753</v>
      </c>
      <c r="B765" s="25" t="s">
        <v>1470</v>
      </c>
      <c r="C765" s="40" t="s">
        <v>486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12.75" hidden="1" customHeight="1">
      <c r="A766" s="27">
        <v>754</v>
      </c>
      <c r="B766" s="25" t="s">
        <v>1471</v>
      </c>
      <c r="C766" s="40" t="s">
        <v>486</v>
      </c>
      <c r="D766" s="40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2.75" hidden="1" customHeight="1">
      <c r="A767" s="27">
        <v>755</v>
      </c>
      <c r="B767" s="25" t="s">
        <v>1472</v>
      </c>
      <c r="C767" s="40" t="s">
        <v>487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2.75" hidden="1" customHeight="1">
      <c r="A768" s="27">
        <v>756</v>
      </c>
      <c r="B768" s="25" t="s">
        <v>1473</v>
      </c>
      <c r="C768" s="40" t="s">
        <v>487</v>
      </c>
      <c r="D768" s="40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2.75" hidden="1" customHeight="1">
      <c r="A769" s="27">
        <v>757</v>
      </c>
      <c r="B769" s="25" t="s">
        <v>1474</v>
      </c>
      <c r="C769" s="40" t="s">
        <v>487</v>
      </c>
      <c r="D769" s="40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2.75" hidden="1" customHeight="1">
      <c r="A770" s="27">
        <v>758</v>
      </c>
      <c r="B770" s="25" t="s">
        <v>1475</v>
      </c>
      <c r="C770" s="40" t="s">
        <v>487</v>
      </c>
      <c r="D770" s="40"/>
      <c r="E770" s="52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2.75" hidden="1" customHeight="1">
      <c r="A771" s="27">
        <v>759</v>
      </c>
      <c r="B771" s="25" t="s">
        <v>1476</v>
      </c>
      <c r="C771" s="40" t="s">
        <v>487</v>
      </c>
      <c r="D771" s="40"/>
      <c r="E771" s="52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12.75" hidden="1" customHeight="1">
      <c r="A772" s="27">
        <v>760</v>
      </c>
      <c r="B772" s="25" t="s">
        <v>1477</v>
      </c>
      <c r="C772" s="40" t="s">
        <v>487</v>
      </c>
      <c r="D772" s="40"/>
      <c r="E772" s="52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2"/>
      <c r="AV772" s="52"/>
      <c r="AW772" s="16"/>
    </row>
    <row r="773" spans="1:49" ht="12.75" hidden="1" customHeight="1">
      <c r="A773" s="27">
        <v>761</v>
      </c>
      <c r="B773" s="25" t="s">
        <v>1478</v>
      </c>
      <c r="C773" s="40" t="s">
        <v>488</v>
      </c>
      <c r="D773" s="40"/>
      <c r="E773" s="52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2.75" hidden="1" customHeight="1">
      <c r="A774" s="27">
        <v>762</v>
      </c>
      <c r="B774" s="25" t="s">
        <v>1479</v>
      </c>
      <c r="C774" s="40" t="s">
        <v>488</v>
      </c>
      <c r="D774" s="40"/>
      <c r="E774" s="52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12.75" hidden="1" customHeight="1">
      <c r="A775" s="27">
        <v>763</v>
      </c>
      <c r="B775" s="25" t="s">
        <v>1480</v>
      </c>
      <c r="C775" s="40" t="s">
        <v>488</v>
      </c>
      <c r="D775" s="40"/>
      <c r="E775" s="52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2.75" hidden="1" customHeight="1">
      <c r="A776" s="27">
        <v>764</v>
      </c>
      <c r="B776" s="25" t="s">
        <v>1481</v>
      </c>
      <c r="C776" s="40" t="s">
        <v>489</v>
      </c>
      <c r="D776" s="40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2.75" hidden="1" customHeight="1">
      <c r="A777" s="27">
        <v>765</v>
      </c>
      <c r="B777" s="25" t="s">
        <v>1482</v>
      </c>
      <c r="C777" s="40" t="s">
        <v>489</v>
      </c>
      <c r="D777" s="40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>
      <c r="A778" s="27">
        <v>766</v>
      </c>
      <c r="B778" s="25" t="s">
        <v>1483</v>
      </c>
      <c r="C778" s="40" t="s">
        <v>490</v>
      </c>
      <c r="D778" s="40"/>
      <c r="E778" s="52">
        <f t="shared" ref="E778:AV778" si="18">SUM(E779:E839)</f>
        <v>4</v>
      </c>
      <c r="F778" s="52">
        <f t="shared" si="18"/>
        <v>4</v>
      </c>
      <c r="G778" s="52">
        <f t="shared" si="18"/>
        <v>0</v>
      </c>
      <c r="H778" s="52">
        <f t="shared" si="18"/>
        <v>0</v>
      </c>
      <c r="I778" s="52">
        <f t="shared" si="18"/>
        <v>0</v>
      </c>
      <c r="J778" s="52">
        <f t="shared" si="18"/>
        <v>0</v>
      </c>
      <c r="K778" s="52">
        <f t="shared" si="18"/>
        <v>0</v>
      </c>
      <c r="L778" s="52">
        <f t="shared" si="18"/>
        <v>0</v>
      </c>
      <c r="M778" s="52">
        <f t="shared" si="18"/>
        <v>0</v>
      </c>
      <c r="N778" s="52">
        <f t="shared" si="18"/>
        <v>0</v>
      </c>
      <c r="O778" s="52">
        <f t="shared" si="18"/>
        <v>0</v>
      </c>
      <c r="P778" s="52">
        <f t="shared" si="18"/>
        <v>0</v>
      </c>
      <c r="Q778" s="52">
        <f t="shared" si="18"/>
        <v>0</v>
      </c>
      <c r="R778" s="52">
        <f t="shared" si="18"/>
        <v>0</v>
      </c>
      <c r="S778" s="52">
        <f t="shared" si="18"/>
        <v>0</v>
      </c>
      <c r="T778" s="52">
        <f t="shared" si="18"/>
        <v>0</v>
      </c>
      <c r="U778" s="52">
        <f t="shared" si="18"/>
        <v>0</v>
      </c>
      <c r="V778" s="52">
        <f t="shared" si="18"/>
        <v>0</v>
      </c>
      <c r="W778" s="52">
        <f t="shared" si="18"/>
        <v>0</v>
      </c>
      <c r="X778" s="52">
        <f t="shared" si="18"/>
        <v>0</v>
      </c>
      <c r="Y778" s="52">
        <f t="shared" si="18"/>
        <v>0</v>
      </c>
      <c r="Z778" s="52">
        <f t="shared" si="18"/>
        <v>0</v>
      </c>
      <c r="AA778" s="52">
        <f t="shared" si="18"/>
        <v>0</v>
      </c>
      <c r="AB778" s="52">
        <f t="shared" si="18"/>
        <v>0</v>
      </c>
      <c r="AC778" s="52">
        <f t="shared" si="18"/>
        <v>0</v>
      </c>
      <c r="AD778" s="52">
        <f t="shared" si="18"/>
        <v>4</v>
      </c>
      <c r="AE778" s="52">
        <f t="shared" si="18"/>
        <v>0</v>
      </c>
      <c r="AF778" s="52">
        <f t="shared" si="18"/>
        <v>0</v>
      </c>
      <c r="AG778" s="52">
        <f t="shared" si="18"/>
        <v>0</v>
      </c>
      <c r="AH778" s="52">
        <f t="shared" si="18"/>
        <v>0</v>
      </c>
      <c r="AI778" s="52">
        <f t="shared" si="18"/>
        <v>0</v>
      </c>
      <c r="AJ778" s="52">
        <f t="shared" si="18"/>
        <v>0</v>
      </c>
      <c r="AK778" s="52">
        <f t="shared" si="18"/>
        <v>0</v>
      </c>
      <c r="AL778" s="52">
        <f t="shared" si="18"/>
        <v>0</v>
      </c>
      <c r="AM778" s="52">
        <f t="shared" si="18"/>
        <v>0</v>
      </c>
      <c r="AN778" s="52">
        <f t="shared" si="18"/>
        <v>0</v>
      </c>
      <c r="AO778" s="52">
        <f t="shared" si="18"/>
        <v>0</v>
      </c>
      <c r="AP778" s="52">
        <f t="shared" si="18"/>
        <v>0</v>
      </c>
      <c r="AQ778" s="52">
        <f t="shared" si="18"/>
        <v>0</v>
      </c>
      <c r="AR778" s="52">
        <f t="shared" si="18"/>
        <v>1</v>
      </c>
      <c r="AS778" s="52">
        <f t="shared" si="18"/>
        <v>0</v>
      </c>
      <c r="AT778" s="52">
        <f t="shared" si="18"/>
        <v>0</v>
      </c>
      <c r="AU778" s="52">
        <f t="shared" si="18"/>
        <v>0</v>
      </c>
      <c r="AV778" s="52">
        <f t="shared" si="18"/>
        <v>0</v>
      </c>
      <c r="AW778" s="16"/>
    </row>
    <row r="779" spans="1:49" ht="12.75" hidden="1" customHeight="1">
      <c r="A779" s="27">
        <v>767</v>
      </c>
      <c r="B779" s="25" t="s">
        <v>1484</v>
      </c>
      <c r="C779" s="40" t="s">
        <v>491</v>
      </c>
      <c r="D779" s="40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2.75" hidden="1" customHeight="1">
      <c r="A780" s="27">
        <v>768</v>
      </c>
      <c r="B780" s="25" t="s">
        <v>1485</v>
      </c>
      <c r="C780" s="40" t="s">
        <v>491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2.75" hidden="1" customHeight="1">
      <c r="A781" s="27">
        <v>769</v>
      </c>
      <c r="B781" s="25" t="s">
        <v>1486</v>
      </c>
      <c r="C781" s="40" t="s">
        <v>491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2.75" hidden="1" customHeight="1">
      <c r="A782" s="27">
        <v>770</v>
      </c>
      <c r="B782" s="25" t="s">
        <v>1487</v>
      </c>
      <c r="C782" s="40" t="s">
        <v>492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2.75" hidden="1" customHeight="1">
      <c r="A783" s="27">
        <v>771</v>
      </c>
      <c r="B783" s="25" t="s">
        <v>1488</v>
      </c>
      <c r="C783" s="40" t="s">
        <v>492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2.75" hidden="1" customHeight="1">
      <c r="A784" s="27">
        <v>772</v>
      </c>
      <c r="B784" s="25" t="s">
        <v>1489</v>
      </c>
      <c r="C784" s="40" t="s">
        <v>493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12.75" hidden="1" customHeight="1">
      <c r="A785" s="27">
        <v>773</v>
      </c>
      <c r="B785" s="25" t="s">
        <v>1490</v>
      </c>
      <c r="C785" s="40" t="s">
        <v>493</v>
      </c>
      <c r="D785" s="40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2"/>
      <c r="AV785" s="52"/>
      <c r="AW785" s="16"/>
    </row>
    <row r="786" spans="1:49" ht="12.75" hidden="1" customHeight="1">
      <c r="A786" s="27">
        <v>774</v>
      </c>
      <c r="B786" s="25" t="s">
        <v>1491</v>
      </c>
      <c r="C786" s="40" t="s">
        <v>494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2.75" hidden="1" customHeight="1">
      <c r="A787" s="27">
        <v>775</v>
      </c>
      <c r="B787" s="25" t="s">
        <v>1492</v>
      </c>
      <c r="C787" s="40" t="s">
        <v>494</v>
      </c>
      <c r="D787" s="40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ht="12.75" hidden="1" customHeight="1">
      <c r="A788" s="27">
        <v>776</v>
      </c>
      <c r="B788" s="25" t="s">
        <v>1493</v>
      </c>
      <c r="C788" s="40" t="s">
        <v>495</v>
      </c>
      <c r="D788" s="40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2.75" hidden="1" customHeight="1">
      <c r="A789" s="27">
        <v>777</v>
      </c>
      <c r="B789" s="25" t="s">
        <v>1494</v>
      </c>
      <c r="C789" s="40" t="s">
        <v>495</v>
      </c>
      <c r="D789" s="40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2.75" hidden="1" customHeight="1">
      <c r="A790" s="27">
        <v>778</v>
      </c>
      <c r="B790" s="25" t="s">
        <v>1495</v>
      </c>
      <c r="C790" s="40" t="s">
        <v>496</v>
      </c>
      <c r="D790" s="40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2.75" hidden="1" customHeight="1">
      <c r="A791" s="27">
        <v>779</v>
      </c>
      <c r="B791" s="25" t="s">
        <v>1496</v>
      </c>
      <c r="C791" s="40" t="s">
        <v>496</v>
      </c>
      <c r="D791" s="40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2.75" hidden="1" customHeight="1">
      <c r="A792" s="27">
        <v>780</v>
      </c>
      <c r="B792" s="25" t="s">
        <v>1497</v>
      </c>
      <c r="C792" s="40" t="s">
        <v>497</v>
      </c>
      <c r="D792" s="40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2.75" hidden="1" customHeight="1">
      <c r="A793" s="27">
        <v>781</v>
      </c>
      <c r="B793" s="25" t="s">
        <v>1498</v>
      </c>
      <c r="C793" s="40" t="s">
        <v>497</v>
      </c>
      <c r="D793" s="40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2.75" hidden="1" customHeight="1">
      <c r="A794" s="27">
        <v>782</v>
      </c>
      <c r="B794" s="25" t="s">
        <v>1499</v>
      </c>
      <c r="C794" s="40" t="s">
        <v>498</v>
      </c>
      <c r="D794" s="40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ht="12.75" hidden="1" customHeight="1">
      <c r="A795" s="27">
        <v>783</v>
      </c>
      <c r="B795" s="25" t="s">
        <v>1500</v>
      </c>
      <c r="C795" s="40" t="s">
        <v>498</v>
      </c>
      <c r="D795" s="40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2"/>
      <c r="AV795" s="52"/>
      <c r="AW795" s="16"/>
    </row>
    <row r="796" spans="1:49" ht="12.75" hidden="1" customHeight="1">
      <c r="A796" s="27">
        <v>784</v>
      </c>
      <c r="B796" s="25" t="s">
        <v>1501</v>
      </c>
      <c r="C796" s="40" t="s">
        <v>498</v>
      </c>
      <c r="D796" s="40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2.75" hidden="1" customHeight="1">
      <c r="A797" s="27">
        <v>785</v>
      </c>
      <c r="B797" s="25" t="s">
        <v>1502</v>
      </c>
      <c r="C797" s="40" t="s">
        <v>499</v>
      </c>
      <c r="D797" s="40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2.75" hidden="1" customHeight="1">
      <c r="A798" s="27">
        <v>786</v>
      </c>
      <c r="B798" s="25" t="s">
        <v>1503</v>
      </c>
      <c r="C798" s="40" t="s">
        <v>499</v>
      </c>
      <c r="D798" s="40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2.75" hidden="1" customHeight="1">
      <c r="A799" s="27">
        <v>787</v>
      </c>
      <c r="B799" s="25">
        <v>379</v>
      </c>
      <c r="C799" s="40" t="s">
        <v>500</v>
      </c>
      <c r="D799" s="40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2.75" hidden="1" customHeight="1">
      <c r="A800" s="27">
        <v>788</v>
      </c>
      <c r="B800" s="25">
        <v>380</v>
      </c>
      <c r="C800" s="40" t="s">
        <v>501</v>
      </c>
      <c r="D800" s="40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2.75" hidden="1" customHeight="1">
      <c r="A801" s="27">
        <v>789</v>
      </c>
      <c r="B801" s="25" t="s">
        <v>1504</v>
      </c>
      <c r="C801" s="40" t="s">
        <v>502</v>
      </c>
      <c r="D801" s="40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2"/>
      <c r="AV801" s="52"/>
      <c r="AW801" s="16"/>
    </row>
    <row r="802" spans="1:49" ht="12.75" hidden="1" customHeight="1">
      <c r="A802" s="27">
        <v>790</v>
      </c>
      <c r="B802" s="25" t="s">
        <v>1505</v>
      </c>
      <c r="C802" s="40" t="s">
        <v>502</v>
      </c>
      <c r="D802" s="40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2.75" hidden="1" customHeight="1">
      <c r="A803" s="27">
        <v>791</v>
      </c>
      <c r="B803" s="25" t="s">
        <v>1506</v>
      </c>
      <c r="C803" s="40" t="s">
        <v>503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2.75" hidden="1" customHeight="1">
      <c r="A804" s="27">
        <v>792</v>
      </c>
      <c r="B804" s="25" t="s">
        <v>1507</v>
      </c>
      <c r="C804" s="40" t="s">
        <v>504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2.75" hidden="1" customHeight="1">
      <c r="A805" s="27">
        <v>793</v>
      </c>
      <c r="B805" s="25" t="s">
        <v>1508</v>
      </c>
      <c r="C805" s="40" t="s">
        <v>504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2.75" hidden="1" customHeight="1">
      <c r="A806" s="27">
        <v>794</v>
      </c>
      <c r="B806" s="25" t="s">
        <v>1509</v>
      </c>
      <c r="C806" s="40" t="s">
        <v>504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2.75" hidden="1" customHeight="1">
      <c r="A807" s="27">
        <v>795</v>
      </c>
      <c r="B807" s="25" t="s">
        <v>1510</v>
      </c>
      <c r="C807" s="40" t="s">
        <v>504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2.75" hidden="1" customHeight="1">
      <c r="A808" s="27">
        <v>796</v>
      </c>
      <c r="B808" s="25" t="s">
        <v>1511</v>
      </c>
      <c r="C808" s="40" t="s">
        <v>505</v>
      </c>
      <c r="D808" s="40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2"/>
      <c r="AV808" s="52"/>
      <c r="AW808" s="16"/>
    </row>
    <row r="809" spans="1:49" ht="12.75" hidden="1" customHeight="1">
      <c r="A809" s="27">
        <v>797</v>
      </c>
      <c r="B809" s="25" t="s">
        <v>1512</v>
      </c>
      <c r="C809" s="40" t="s">
        <v>505</v>
      </c>
      <c r="D809" s="40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2"/>
      <c r="AV809" s="52"/>
      <c r="AW809" s="16"/>
    </row>
    <row r="810" spans="1:49" ht="12.75" hidden="1" customHeight="1">
      <c r="A810" s="27">
        <v>798</v>
      </c>
      <c r="B810" s="25" t="s">
        <v>1513</v>
      </c>
      <c r="C810" s="40" t="s">
        <v>506</v>
      </c>
      <c r="D810" s="40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12.75" hidden="1" customHeight="1">
      <c r="A811" s="27">
        <v>799</v>
      </c>
      <c r="B811" s="25" t="s">
        <v>1514</v>
      </c>
      <c r="C811" s="40" t="s">
        <v>506</v>
      </c>
      <c r="D811" s="40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2.75" hidden="1" customHeight="1">
      <c r="A812" s="27">
        <v>800</v>
      </c>
      <c r="B812" s="25" t="s">
        <v>1515</v>
      </c>
      <c r="C812" s="40" t="s">
        <v>507</v>
      </c>
      <c r="D812" s="40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2.75" hidden="1" customHeight="1">
      <c r="A813" s="27">
        <v>801</v>
      </c>
      <c r="B813" s="25">
        <v>386</v>
      </c>
      <c r="C813" s="40" t="s">
        <v>508</v>
      </c>
      <c r="D813" s="40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2.75" hidden="1" customHeight="1">
      <c r="A814" s="27">
        <v>802</v>
      </c>
      <c r="B814" s="25" t="s">
        <v>1516</v>
      </c>
      <c r="C814" s="40" t="s">
        <v>509</v>
      </c>
      <c r="D814" s="40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2.75" hidden="1" customHeight="1">
      <c r="A815" s="27">
        <v>803</v>
      </c>
      <c r="B815" s="25" t="s">
        <v>1517</v>
      </c>
      <c r="C815" s="40" t="s">
        <v>509</v>
      </c>
      <c r="D815" s="40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2.75" hidden="1" customHeight="1">
      <c r="A816" s="27">
        <v>804</v>
      </c>
      <c r="B816" s="25" t="s">
        <v>1518</v>
      </c>
      <c r="C816" s="40" t="s">
        <v>510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2.75" hidden="1" customHeight="1">
      <c r="A817" s="27">
        <v>805</v>
      </c>
      <c r="B817" s="25" t="s">
        <v>1519</v>
      </c>
      <c r="C817" s="40" t="s">
        <v>510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12.75" hidden="1" customHeight="1">
      <c r="A818" s="27">
        <v>806</v>
      </c>
      <c r="B818" s="25" t="s">
        <v>1520</v>
      </c>
      <c r="C818" s="40" t="s">
        <v>511</v>
      </c>
      <c r="D818" s="40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2"/>
      <c r="AV818" s="52"/>
      <c r="AW818" s="16"/>
    </row>
    <row r="819" spans="1:49" ht="12.75" hidden="1" customHeight="1">
      <c r="A819" s="27">
        <v>807</v>
      </c>
      <c r="B819" s="25" t="s">
        <v>1521</v>
      </c>
      <c r="C819" s="40" t="s">
        <v>511</v>
      </c>
      <c r="D819" s="40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2.75" hidden="1" customHeight="1">
      <c r="A820" s="27">
        <v>808</v>
      </c>
      <c r="B820" s="25" t="s">
        <v>1522</v>
      </c>
      <c r="C820" s="40" t="s">
        <v>512</v>
      </c>
      <c r="D820" s="40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2.75" hidden="1" customHeight="1">
      <c r="A821" s="27">
        <v>809</v>
      </c>
      <c r="B821" s="25" t="s">
        <v>1523</v>
      </c>
      <c r="C821" s="40" t="s">
        <v>513</v>
      </c>
      <c r="D821" s="40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2.75" hidden="1" customHeight="1">
      <c r="A822" s="27">
        <v>810</v>
      </c>
      <c r="B822" s="25" t="s">
        <v>1524</v>
      </c>
      <c r="C822" s="40" t="s">
        <v>513</v>
      </c>
      <c r="D822" s="40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2.75" hidden="1" customHeight="1">
      <c r="A823" s="27">
        <v>811</v>
      </c>
      <c r="B823" s="25" t="s">
        <v>1525</v>
      </c>
      <c r="C823" s="40" t="s">
        <v>513</v>
      </c>
      <c r="D823" s="40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2.75" hidden="1" customHeight="1">
      <c r="A824" s="27">
        <v>812</v>
      </c>
      <c r="B824" s="25">
        <v>391</v>
      </c>
      <c r="C824" s="40" t="s">
        <v>514</v>
      </c>
      <c r="D824" s="40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2.75" hidden="1" customHeight="1">
      <c r="A825" s="27">
        <v>813</v>
      </c>
      <c r="B825" s="25">
        <v>392</v>
      </c>
      <c r="C825" s="40" t="s">
        <v>515</v>
      </c>
      <c r="D825" s="40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2.75" hidden="1" customHeight="1">
      <c r="A826" s="27">
        <v>814</v>
      </c>
      <c r="B826" s="25" t="s">
        <v>1526</v>
      </c>
      <c r="C826" s="40" t="s">
        <v>516</v>
      </c>
      <c r="D826" s="40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12.75" hidden="1" customHeight="1">
      <c r="A827" s="27">
        <v>815</v>
      </c>
      <c r="B827" s="25" t="s">
        <v>1527</v>
      </c>
      <c r="C827" s="40" t="s">
        <v>516</v>
      </c>
      <c r="D827" s="40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2"/>
      <c r="AV827" s="52"/>
      <c r="AW827" s="16"/>
    </row>
    <row r="828" spans="1:49" ht="12.75" hidden="1" customHeight="1">
      <c r="A828" s="27">
        <v>816</v>
      </c>
      <c r="B828" s="25">
        <v>394</v>
      </c>
      <c r="C828" s="40" t="s">
        <v>517</v>
      </c>
      <c r="D828" s="40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>
      <c r="A829" s="27">
        <v>817</v>
      </c>
      <c r="B829" s="25">
        <v>395</v>
      </c>
      <c r="C829" s="40" t="s">
        <v>518</v>
      </c>
      <c r="D829" s="40"/>
      <c r="E829" s="53">
        <v>4</v>
      </c>
      <c r="F829" s="53">
        <v>4</v>
      </c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>
        <v>4</v>
      </c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>
        <v>1</v>
      </c>
      <c r="AS829" s="53"/>
      <c r="AT829" s="53"/>
      <c r="AU829" s="52"/>
      <c r="AV829" s="52"/>
      <c r="AW829" s="16"/>
    </row>
    <row r="830" spans="1:49" ht="12.75" hidden="1" customHeight="1">
      <c r="A830" s="27">
        <v>818</v>
      </c>
      <c r="B830" s="25" t="s">
        <v>1528</v>
      </c>
      <c r="C830" s="40" t="s">
        <v>519</v>
      </c>
      <c r="D830" s="40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2"/>
      <c r="AV830" s="52"/>
      <c r="AW830" s="16"/>
    </row>
    <row r="831" spans="1:49" ht="12.75" hidden="1" customHeight="1">
      <c r="A831" s="27">
        <v>819</v>
      </c>
      <c r="B831" s="25" t="s">
        <v>1529</v>
      </c>
      <c r="C831" s="40" t="s">
        <v>520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2.75" hidden="1" customHeight="1">
      <c r="A832" s="27">
        <v>820</v>
      </c>
      <c r="B832" s="25" t="s">
        <v>1530</v>
      </c>
      <c r="C832" s="40" t="s">
        <v>520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2.75" hidden="1" customHeight="1">
      <c r="A833" s="27">
        <v>821</v>
      </c>
      <c r="B833" s="25" t="s">
        <v>1531</v>
      </c>
      <c r="C833" s="40" t="s">
        <v>521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2.75" hidden="1" customHeight="1">
      <c r="A834" s="27">
        <v>822</v>
      </c>
      <c r="B834" s="25" t="s">
        <v>1532</v>
      </c>
      <c r="C834" s="40" t="s">
        <v>521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2.75" hidden="1" customHeight="1">
      <c r="A835" s="27">
        <v>823</v>
      </c>
      <c r="B835" s="25" t="s">
        <v>1533</v>
      </c>
      <c r="C835" s="40" t="s">
        <v>521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12.75" hidden="1" customHeight="1">
      <c r="A836" s="27">
        <v>824</v>
      </c>
      <c r="B836" s="25" t="s">
        <v>1534</v>
      </c>
      <c r="C836" s="40" t="s">
        <v>522</v>
      </c>
      <c r="D836" s="40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2.75" hidden="1" customHeight="1">
      <c r="A837" s="27">
        <v>825</v>
      </c>
      <c r="B837" s="25" t="s">
        <v>1535</v>
      </c>
      <c r="C837" s="40" t="s">
        <v>522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12.75" hidden="1" customHeight="1">
      <c r="A838" s="27">
        <v>826</v>
      </c>
      <c r="B838" s="25" t="s">
        <v>1536</v>
      </c>
      <c r="C838" s="40" t="s">
        <v>522</v>
      </c>
      <c r="D838" s="40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2.75" hidden="1" customHeight="1">
      <c r="A839" s="27">
        <v>827</v>
      </c>
      <c r="B839" s="25">
        <v>400</v>
      </c>
      <c r="C839" s="40" t="s">
        <v>523</v>
      </c>
      <c r="D839" s="40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2.75" hidden="1" customHeight="1">
      <c r="A840" s="27">
        <v>828</v>
      </c>
      <c r="B840" s="25" t="s">
        <v>1537</v>
      </c>
      <c r="C840" s="40" t="s">
        <v>524</v>
      </c>
      <c r="D840" s="40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2.75" hidden="1" customHeight="1">
      <c r="A841" s="27">
        <v>829</v>
      </c>
      <c r="B841" s="25" t="s">
        <v>1538</v>
      </c>
      <c r="C841" s="40" t="s">
        <v>524</v>
      </c>
      <c r="D841" s="40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33.75">
      <c r="A842" s="27">
        <v>830</v>
      </c>
      <c r="B842" s="25" t="s">
        <v>1539</v>
      </c>
      <c r="C842" s="40" t="s">
        <v>525</v>
      </c>
      <c r="D842" s="40"/>
      <c r="E842" s="52">
        <f t="shared" ref="E842:AV842" si="19">SUM(E843:E946)</f>
        <v>59</v>
      </c>
      <c r="F842" s="52">
        <f t="shared" si="19"/>
        <v>58</v>
      </c>
      <c r="G842" s="52">
        <f t="shared" si="19"/>
        <v>0</v>
      </c>
      <c r="H842" s="52">
        <f t="shared" si="19"/>
        <v>0</v>
      </c>
      <c r="I842" s="52">
        <f t="shared" si="19"/>
        <v>1</v>
      </c>
      <c r="J842" s="52">
        <f t="shared" si="19"/>
        <v>0</v>
      </c>
      <c r="K842" s="52">
        <f t="shared" si="19"/>
        <v>0</v>
      </c>
      <c r="L842" s="52">
        <f t="shared" si="19"/>
        <v>0</v>
      </c>
      <c r="M842" s="52">
        <f t="shared" si="19"/>
        <v>0</v>
      </c>
      <c r="N842" s="52">
        <f t="shared" si="19"/>
        <v>0</v>
      </c>
      <c r="O842" s="52">
        <f t="shared" si="19"/>
        <v>0</v>
      </c>
      <c r="P842" s="52">
        <f t="shared" si="19"/>
        <v>0</v>
      </c>
      <c r="Q842" s="52">
        <f t="shared" si="19"/>
        <v>1</v>
      </c>
      <c r="R842" s="52">
        <f t="shared" si="19"/>
        <v>0</v>
      </c>
      <c r="S842" s="52">
        <f t="shared" si="19"/>
        <v>0</v>
      </c>
      <c r="T842" s="52">
        <f t="shared" si="19"/>
        <v>0</v>
      </c>
      <c r="U842" s="52">
        <f t="shared" si="19"/>
        <v>0</v>
      </c>
      <c r="V842" s="52">
        <f t="shared" si="19"/>
        <v>0</v>
      </c>
      <c r="W842" s="52">
        <f t="shared" si="19"/>
        <v>0</v>
      </c>
      <c r="X842" s="52">
        <f t="shared" si="19"/>
        <v>0</v>
      </c>
      <c r="Y842" s="52">
        <f t="shared" si="19"/>
        <v>0</v>
      </c>
      <c r="Z842" s="52">
        <f t="shared" si="19"/>
        <v>0</v>
      </c>
      <c r="AA842" s="52">
        <f t="shared" si="19"/>
        <v>0</v>
      </c>
      <c r="AB842" s="52">
        <f t="shared" si="19"/>
        <v>0</v>
      </c>
      <c r="AC842" s="52">
        <f t="shared" si="19"/>
        <v>0</v>
      </c>
      <c r="AD842" s="52">
        <f t="shared" si="19"/>
        <v>3</v>
      </c>
      <c r="AE842" s="52">
        <f t="shared" si="19"/>
        <v>0</v>
      </c>
      <c r="AF842" s="52">
        <f t="shared" si="19"/>
        <v>0</v>
      </c>
      <c r="AG842" s="52">
        <f t="shared" si="19"/>
        <v>0</v>
      </c>
      <c r="AH842" s="52">
        <f t="shared" si="19"/>
        <v>38</v>
      </c>
      <c r="AI842" s="52">
        <f t="shared" si="19"/>
        <v>0</v>
      </c>
      <c r="AJ842" s="52">
        <f t="shared" si="19"/>
        <v>0</v>
      </c>
      <c r="AK842" s="52">
        <f t="shared" si="19"/>
        <v>1</v>
      </c>
      <c r="AL842" s="52">
        <f t="shared" si="19"/>
        <v>16</v>
      </c>
      <c r="AM842" s="52">
        <f t="shared" si="19"/>
        <v>0</v>
      </c>
      <c r="AN842" s="52">
        <f t="shared" si="19"/>
        <v>0</v>
      </c>
      <c r="AO842" s="52">
        <f t="shared" si="19"/>
        <v>0</v>
      </c>
      <c r="AP842" s="52">
        <f t="shared" si="19"/>
        <v>0</v>
      </c>
      <c r="AQ842" s="52">
        <f t="shared" si="19"/>
        <v>0</v>
      </c>
      <c r="AR842" s="52">
        <f t="shared" si="19"/>
        <v>0</v>
      </c>
      <c r="AS842" s="52">
        <f t="shared" si="19"/>
        <v>1</v>
      </c>
      <c r="AT842" s="52">
        <f t="shared" si="19"/>
        <v>43</v>
      </c>
      <c r="AU842" s="52">
        <f t="shared" si="19"/>
        <v>0</v>
      </c>
      <c r="AV842" s="52">
        <f t="shared" si="19"/>
        <v>0</v>
      </c>
      <c r="AW842" s="16"/>
    </row>
    <row r="843" spans="1:49" ht="12.75" hidden="1" customHeight="1">
      <c r="A843" s="27">
        <v>831</v>
      </c>
      <c r="B843" s="25" t="s">
        <v>1540</v>
      </c>
      <c r="C843" s="40" t="s">
        <v>526</v>
      </c>
      <c r="D843" s="40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2.75" hidden="1" customHeight="1">
      <c r="A844" s="27">
        <v>832</v>
      </c>
      <c r="B844" s="25" t="s">
        <v>1541</v>
      </c>
      <c r="C844" s="40" t="s">
        <v>526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2.75" hidden="1" customHeight="1">
      <c r="A845" s="27">
        <v>833</v>
      </c>
      <c r="B845" s="25" t="s">
        <v>1542</v>
      </c>
      <c r="C845" s="40" t="s">
        <v>526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12.75" hidden="1" customHeight="1">
      <c r="A846" s="27">
        <v>834</v>
      </c>
      <c r="B846" s="25" t="s">
        <v>1543</v>
      </c>
      <c r="C846" s="40" t="s">
        <v>526</v>
      </c>
      <c r="D846" s="40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2"/>
      <c r="AV846" s="52"/>
      <c r="AW846" s="16"/>
    </row>
    <row r="847" spans="1:49" ht="12.75" hidden="1" customHeight="1">
      <c r="A847" s="27">
        <v>835</v>
      </c>
      <c r="B847" s="25" t="s">
        <v>1544</v>
      </c>
      <c r="C847" s="40" t="s">
        <v>527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ht="12.75" hidden="1" customHeight="1">
      <c r="A848" s="27">
        <v>836</v>
      </c>
      <c r="B848" s="25" t="s">
        <v>1545</v>
      </c>
      <c r="C848" s="40" t="s">
        <v>527</v>
      </c>
      <c r="D848" s="40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2.75" hidden="1" customHeight="1">
      <c r="A849" s="27">
        <v>837</v>
      </c>
      <c r="B849" s="25" t="s">
        <v>1546</v>
      </c>
      <c r="C849" s="40" t="s">
        <v>527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2.75" hidden="1" customHeight="1">
      <c r="A850" s="27">
        <v>838</v>
      </c>
      <c r="B850" s="25" t="s">
        <v>1547</v>
      </c>
      <c r="C850" s="40" t="s">
        <v>528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2.75" hidden="1" customHeight="1">
      <c r="A851" s="27">
        <v>839</v>
      </c>
      <c r="B851" s="25" t="s">
        <v>1548</v>
      </c>
      <c r="C851" s="40" t="s">
        <v>528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2.75" hidden="1" customHeight="1">
      <c r="A852" s="27">
        <v>840</v>
      </c>
      <c r="B852" s="25" t="s">
        <v>1549</v>
      </c>
      <c r="C852" s="40" t="s">
        <v>528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2.75" hidden="1" customHeight="1">
      <c r="A853" s="27">
        <v>841</v>
      </c>
      <c r="B853" s="25" t="s">
        <v>1550</v>
      </c>
      <c r="C853" s="40" t="s">
        <v>528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2.75" hidden="1" customHeight="1">
      <c r="A854" s="27">
        <v>842</v>
      </c>
      <c r="B854" s="25" t="s">
        <v>1551</v>
      </c>
      <c r="C854" s="40" t="s">
        <v>528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2.75" hidden="1" customHeight="1">
      <c r="A855" s="27">
        <v>843</v>
      </c>
      <c r="B855" s="25" t="s">
        <v>1552</v>
      </c>
      <c r="C855" s="40" t="s">
        <v>529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2.75" hidden="1" customHeight="1">
      <c r="A856" s="27">
        <v>844</v>
      </c>
      <c r="B856" s="25" t="s">
        <v>1553</v>
      </c>
      <c r="C856" s="40" t="s">
        <v>529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2.75" hidden="1" customHeight="1">
      <c r="A857" s="27">
        <v>845</v>
      </c>
      <c r="B857" s="25" t="s">
        <v>1554</v>
      </c>
      <c r="C857" s="40" t="s">
        <v>529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12.75" hidden="1" customHeight="1">
      <c r="A858" s="27">
        <v>846</v>
      </c>
      <c r="B858" s="25" t="s">
        <v>1555</v>
      </c>
      <c r="C858" s="40" t="s">
        <v>529</v>
      </c>
      <c r="D858" s="40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2"/>
      <c r="AV858" s="52"/>
      <c r="AW858" s="16"/>
    </row>
    <row r="859" spans="1:49" ht="12.75" hidden="1" customHeight="1">
      <c r="A859" s="27">
        <v>847</v>
      </c>
      <c r="B859" s="25" t="s">
        <v>1556</v>
      </c>
      <c r="C859" s="40" t="s">
        <v>530</v>
      </c>
      <c r="D859" s="40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2"/>
      <c r="AV859" s="52"/>
      <c r="AW859" s="16"/>
    </row>
    <row r="860" spans="1:49" ht="12.75" hidden="1" customHeight="1">
      <c r="A860" s="27">
        <v>848</v>
      </c>
      <c r="B860" s="25" t="s">
        <v>1557</v>
      </c>
      <c r="C860" s="40" t="s">
        <v>530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12.75" hidden="1" customHeight="1">
      <c r="A861" s="27">
        <v>849</v>
      </c>
      <c r="B861" s="25" t="s">
        <v>1558</v>
      </c>
      <c r="C861" s="40" t="s">
        <v>530</v>
      </c>
      <c r="D861" s="40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2"/>
      <c r="AV861" s="52"/>
      <c r="AW861" s="16"/>
    </row>
    <row r="862" spans="1:49" ht="12.75" hidden="1" customHeight="1">
      <c r="A862" s="27">
        <v>850</v>
      </c>
      <c r="B862" s="25" t="s">
        <v>1559</v>
      </c>
      <c r="C862" s="40" t="s">
        <v>531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2.75" hidden="1" customHeight="1">
      <c r="A863" s="27">
        <v>851</v>
      </c>
      <c r="B863" s="25" t="s">
        <v>1560</v>
      </c>
      <c r="C863" s="40" t="s">
        <v>531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22.5">
      <c r="A864" s="27">
        <v>852</v>
      </c>
      <c r="B864" s="25" t="s">
        <v>1561</v>
      </c>
      <c r="C864" s="40" t="s">
        <v>531</v>
      </c>
      <c r="D864" s="40"/>
      <c r="E864" s="53">
        <v>14</v>
      </c>
      <c r="F864" s="53">
        <v>14</v>
      </c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>
        <v>3</v>
      </c>
      <c r="AI864" s="53"/>
      <c r="AJ864" s="53"/>
      <c r="AK864" s="53"/>
      <c r="AL864" s="53">
        <v>11</v>
      </c>
      <c r="AM864" s="53"/>
      <c r="AN864" s="53"/>
      <c r="AO864" s="53"/>
      <c r="AP864" s="53"/>
      <c r="AQ864" s="53"/>
      <c r="AR864" s="53"/>
      <c r="AS864" s="53"/>
      <c r="AT864" s="53">
        <v>7</v>
      </c>
      <c r="AU864" s="52"/>
      <c r="AV864" s="52"/>
      <c r="AW864" s="16"/>
    </row>
    <row r="865" spans="1:49" ht="22.5">
      <c r="A865" s="27">
        <v>853</v>
      </c>
      <c r="B865" s="25" t="s">
        <v>1562</v>
      </c>
      <c r="C865" s="40" t="s">
        <v>531</v>
      </c>
      <c r="D865" s="40"/>
      <c r="E865" s="53">
        <v>41</v>
      </c>
      <c r="F865" s="53">
        <v>41</v>
      </c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>
        <v>2</v>
      </c>
      <c r="AE865" s="53"/>
      <c r="AF865" s="53"/>
      <c r="AG865" s="53"/>
      <c r="AH865" s="53">
        <v>34</v>
      </c>
      <c r="AI865" s="53"/>
      <c r="AJ865" s="53"/>
      <c r="AK865" s="53">
        <v>1</v>
      </c>
      <c r="AL865" s="53">
        <v>4</v>
      </c>
      <c r="AM865" s="53"/>
      <c r="AN865" s="53"/>
      <c r="AO865" s="53"/>
      <c r="AP865" s="53"/>
      <c r="AQ865" s="53"/>
      <c r="AR865" s="53"/>
      <c r="AS865" s="53">
        <v>1</v>
      </c>
      <c r="AT865" s="53">
        <v>34</v>
      </c>
      <c r="AU865" s="52"/>
      <c r="AV865" s="52"/>
      <c r="AW865" s="16"/>
    </row>
    <row r="866" spans="1:49" ht="12.75" hidden="1" customHeight="1">
      <c r="A866" s="27">
        <v>854</v>
      </c>
      <c r="B866" s="25" t="s">
        <v>1563</v>
      </c>
      <c r="C866" s="40" t="s">
        <v>531</v>
      </c>
      <c r="D866" s="40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2"/>
      <c r="AV866" s="52"/>
      <c r="AW866" s="16"/>
    </row>
    <row r="867" spans="1:49" ht="12.75" hidden="1" customHeight="1">
      <c r="A867" s="27">
        <v>855</v>
      </c>
      <c r="B867" s="25" t="s">
        <v>1564</v>
      </c>
      <c r="C867" s="40" t="s">
        <v>532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2.75" hidden="1" customHeight="1">
      <c r="A868" s="27">
        <v>856</v>
      </c>
      <c r="B868" s="25" t="s">
        <v>1565</v>
      </c>
      <c r="C868" s="40" t="s">
        <v>532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>
      <c r="A869" s="27">
        <v>857</v>
      </c>
      <c r="B869" s="25" t="s">
        <v>1566</v>
      </c>
      <c r="C869" s="40" t="s">
        <v>532</v>
      </c>
      <c r="D869" s="40"/>
      <c r="E869" s="53">
        <v>3</v>
      </c>
      <c r="F869" s="53">
        <v>2</v>
      </c>
      <c r="G869" s="53"/>
      <c r="H869" s="53"/>
      <c r="I869" s="53">
        <v>1</v>
      </c>
      <c r="J869" s="53"/>
      <c r="K869" s="53"/>
      <c r="L869" s="53"/>
      <c r="M869" s="53"/>
      <c r="N869" s="53"/>
      <c r="O869" s="53"/>
      <c r="P869" s="53"/>
      <c r="Q869" s="53">
        <v>1</v>
      </c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>
        <v>1</v>
      </c>
      <c r="AE869" s="53"/>
      <c r="AF869" s="53"/>
      <c r="AG869" s="53"/>
      <c r="AH869" s="53">
        <v>1</v>
      </c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>
        <v>2</v>
      </c>
      <c r="AU869" s="52"/>
      <c r="AV869" s="52"/>
      <c r="AW869" s="16"/>
    </row>
    <row r="870" spans="1:49" ht="12.75" hidden="1" customHeight="1">
      <c r="A870" s="27">
        <v>858</v>
      </c>
      <c r="B870" s="25" t="s">
        <v>1567</v>
      </c>
      <c r="C870" s="40" t="s">
        <v>532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2.75" hidden="1" customHeight="1">
      <c r="A871" s="27">
        <v>859</v>
      </c>
      <c r="B871" s="25" t="s">
        <v>1568</v>
      </c>
      <c r="C871" s="40" t="s">
        <v>533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2.75" hidden="1" customHeight="1">
      <c r="A872" s="27">
        <v>860</v>
      </c>
      <c r="B872" s="25" t="s">
        <v>1569</v>
      </c>
      <c r="C872" s="40" t="s">
        <v>533</v>
      </c>
      <c r="D872" s="40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2.75" hidden="1" customHeight="1">
      <c r="A873" s="27">
        <v>861</v>
      </c>
      <c r="B873" s="25" t="s">
        <v>1570</v>
      </c>
      <c r="C873" s="40" t="s">
        <v>533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2.75" hidden="1" customHeight="1">
      <c r="A874" s="27">
        <v>862</v>
      </c>
      <c r="B874" s="25" t="s">
        <v>1571</v>
      </c>
      <c r="C874" s="40" t="s">
        <v>533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2.75" hidden="1" customHeight="1">
      <c r="A875" s="27">
        <v>863</v>
      </c>
      <c r="B875" s="25" t="s">
        <v>1572</v>
      </c>
      <c r="C875" s="40" t="s">
        <v>758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2.75" hidden="1" customHeight="1">
      <c r="A876" s="27">
        <v>864</v>
      </c>
      <c r="B876" s="25" t="s">
        <v>1573</v>
      </c>
      <c r="C876" s="40" t="s">
        <v>758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2.75" hidden="1" customHeight="1">
      <c r="A877" s="27">
        <v>865</v>
      </c>
      <c r="B877" s="25" t="s">
        <v>1574</v>
      </c>
      <c r="C877" s="40" t="s">
        <v>758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2.75" hidden="1" customHeight="1">
      <c r="A878" s="27">
        <v>866</v>
      </c>
      <c r="B878" s="25" t="s">
        <v>1575</v>
      </c>
      <c r="C878" s="40" t="s">
        <v>758</v>
      </c>
      <c r="D878" s="40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2.75" hidden="1" customHeight="1">
      <c r="A879" s="27">
        <v>867</v>
      </c>
      <c r="B879" s="25" t="s">
        <v>1576</v>
      </c>
      <c r="C879" s="40" t="s">
        <v>534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2.75" hidden="1" customHeight="1">
      <c r="A880" s="27">
        <v>868</v>
      </c>
      <c r="B880" s="25" t="s">
        <v>1577</v>
      </c>
      <c r="C880" s="40" t="s">
        <v>534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2.75" hidden="1" customHeight="1">
      <c r="A881" s="27">
        <v>869</v>
      </c>
      <c r="B881" s="25" t="s">
        <v>1578</v>
      </c>
      <c r="C881" s="40" t="s">
        <v>534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2.75" hidden="1" customHeight="1">
      <c r="A882" s="27">
        <v>870</v>
      </c>
      <c r="B882" s="25" t="s">
        <v>1579</v>
      </c>
      <c r="C882" s="40" t="s">
        <v>534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2.75" hidden="1" customHeight="1">
      <c r="A883" s="27">
        <v>871</v>
      </c>
      <c r="B883" s="25" t="s">
        <v>1580</v>
      </c>
      <c r="C883" s="40" t="s">
        <v>535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12.75" hidden="1" customHeight="1">
      <c r="A884" s="27">
        <v>872</v>
      </c>
      <c r="B884" s="25" t="s">
        <v>1581</v>
      </c>
      <c r="C884" s="40" t="s">
        <v>535</v>
      </c>
      <c r="D884" s="40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2"/>
      <c r="AV884" s="52"/>
      <c r="AW884" s="16"/>
    </row>
    <row r="885" spans="1:49" ht="12.75" hidden="1" customHeight="1">
      <c r="A885" s="27">
        <v>873</v>
      </c>
      <c r="B885" s="25" t="s">
        <v>1582</v>
      </c>
      <c r="C885" s="40" t="s">
        <v>536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>
      <c r="A886" s="27">
        <v>874</v>
      </c>
      <c r="B886" s="25" t="s">
        <v>1583</v>
      </c>
      <c r="C886" s="40" t="s">
        <v>536</v>
      </c>
      <c r="D886" s="40"/>
      <c r="E886" s="53">
        <v>1</v>
      </c>
      <c r="F886" s="53">
        <v>1</v>
      </c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>
        <v>1</v>
      </c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12.75" hidden="1" customHeight="1">
      <c r="A887" s="27">
        <v>875</v>
      </c>
      <c r="B887" s="25" t="s">
        <v>1584</v>
      </c>
      <c r="C887" s="40" t="s">
        <v>536</v>
      </c>
      <c r="D887" s="40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2"/>
      <c r="AV887" s="52"/>
      <c r="AW887" s="16"/>
    </row>
    <row r="888" spans="1:49" ht="12.75" hidden="1" customHeight="1">
      <c r="A888" s="27">
        <v>876</v>
      </c>
      <c r="B888" s="25" t="s">
        <v>1585</v>
      </c>
      <c r="C888" s="40" t="s">
        <v>537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2.75" hidden="1" customHeight="1">
      <c r="A889" s="27">
        <v>877</v>
      </c>
      <c r="B889" s="25" t="s">
        <v>1586</v>
      </c>
      <c r="C889" s="40" t="s">
        <v>537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2.75" hidden="1" customHeight="1">
      <c r="A890" s="27">
        <v>878</v>
      </c>
      <c r="B890" s="25" t="s">
        <v>1587</v>
      </c>
      <c r="C890" s="40" t="s">
        <v>537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2.75" hidden="1" customHeight="1">
      <c r="A891" s="27">
        <v>879</v>
      </c>
      <c r="B891" s="25" t="s">
        <v>1588</v>
      </c>
      <c r="C891" s="40" t="s">
        <v>538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2.75" hidden="1" customHeight="1">
      <c r="A892" s="27">
        <v>880</v>
      </c>
      <c r="B892" s="25" t="s">
        <v>1589</v>
      </c>
      <c r="C892" s="40" t="s">
        <v>538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2.75" hidden="1" customHeight="1">
      <c r="A893" s="27">
        <v>881</v>
      </c>
      <c r="B893" s="25">
        <v>416</v>
      </c>
      <c r="C893" s="40" t="s">
        <v>539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2.75" hidden="1" customHeight="1">
      <c r="A894" s="27">
        <v>882</v>
      </c>
      <c r="B894" s="25">
        <v>417</v>
      </c>
      <c r="C894" s="40" t="s">
        <v>540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2.75" hidden="1" customHeight="1">
      <c r="A895" s="27">
        <v>883</v>
      </c>
      <c r="B895" s="25" t="s">
        <v>1590</v>
      </c>
      <c r="C895" s="40" t="s">
        <v>541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2.75" hidden="1" customHeight="1">
      <c r="A896" s="27">
        <v>884</v>
      </c>
      <c r="B896" s="25" t="s">
        <v>1591</v>
      </c>
      <c r="C896" s="40" t="s">
        <v>541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2.75" hidden="1" customHeight="1">
      <c r="A897" s="27">
        <v>885</v>
      </c>
      <c r="B897" s="25" t="s">
        <v>1592</v>
      </c>
      <c r="C897" s="40" t="s">
        <v>541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2.75" hidden="1" customHeight="1">
      <c r="A898" s="27">
        <v>886</v>
      </c>
      <c r="B898" s="25">
        <v>419</v>
      </c>
      <c r="C898" s="40" t="s">
        <v>542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2.75" hidden="1" customHeight="1">
      <c r="A899" s="27">
        <v>887</v>
      </c>
      <c r="B899" s="25" t="s">
        <v>1593</v>
      </c>
      <c r="C899" s="40" t="s">
        <v>543</v>
      </c>
      <c r="D899" s="40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2.75" hidden="1" customHeight="1">
      <c r="A900" s="27">
        <v>888</v>
      </c>
      <c r="B900" s="25" t="s">
        <v>1594</v>
      </c>
      <c r="C900" s="40" t="s">
        <v>543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2.75" hidden="1" customHeight="1">
      <c r="A901" s="27">
        <v>889</v>
      </c>
      <c r="B901" s="25" t="s">
        <v>1595</v>
      </c>
      <c r="C901" s="40" t="s">
        <v>543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2.75" hidden="1" customHeight="1">
      <c r="A902" s="27">
        <v>890</v>
      </c>
      <c r="B902" s="25" t="s">
        <v>1596</v>
      </c>
      <c r="C902" s="40" t="s">
        <v>544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2.75" hidden="1" customHeight="1">
      <c r="A903" s="27">
        <v>891</v>
      </c>
      <c r="B903" s="25" t="s">
        <v>1597</v>
      </c>
      <c r="C903" s="40" t="s">
        <v>544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2.75" hidden="1" customHeight="1">
      <c r="A904" s="27">
        <v>892</v>
      </c>
      <c r="B904" s="25" t="s">
        <v>1598</v>
      </c>
      <c r="C904" s="40" t="s">
        <v>544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2.75" hidden="1" customHeight="1">
      <c r="A905" s="27">
        <v>893</v>
      </c>
      <c r="B905" s="25" t="s">
        <v>1599</v>
      </c>
      <c r="C905" s="40" t="s">
        <v>545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2.75" hidden="1" customHeight="1">
      <c r="A906" s="27">
        <v>894</v>
      </c>
      <c r="B906" s="25" t="s">
        <v>1600</v>
      </c>
      <c r="C906" s="40" t="s">
        <v>545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2.75" hidden="1" customHeight="1">
      <c r="A907" s="27">
        <v>895</v>
      </c>
      <c r="B907" s="25" t="s">
        <v>1601</v>
      </c>
      <c r="C907" s="40" t="s">
        <v>545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2.75" hidden="1" customHeight="1">
      <c r="A908" s="27">
        <v>896</v>
      </c>
      <c r="B908" s="25" t="s">
        <v>1602</v>
      </c>
      <c r="C908" s="40" t="s">
        <v>546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2.75" hidden="1" customHeight="1">
      <c r="A909" s="27">
        <v>897</v>
      </c>
      <c r="B909" s="25" t="s">
        <v>1603</v>
      </c>
      <c r="C909" s="40" t="s">
        <v>546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2.75" hidden="1" customHeight="1">
      <c r="A910" s="27">
        <v>898</v>
      </c>
      <c r="B910" s="25" t="s">
        <v>1604</v>
      </c>
      <c r="C910" s="40" t="s">
        <v>546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2.75" hidden="1" customHeight="1">
      <c r="A911" s="27">
        <v>899</v>
      </c>
      <c r="B911" s="25" t="s">
        <v>1605</v>
      </c>
      <c r="C911" s="40" t="s">
        <v>547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12.75" hidden="1" customHeight="1">
      <c r="A912" s="27">
        <v>900</v>
      </c>
      <c r="B912" s="25" t="s">
        <v>1606</v>
      </c>
      <c r="C912" s="40" t="s">
        <v>547</v>
      </c>
      <c r="D912" s="40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2"/>
      <c r="AV912" s="52"/>
      <c r="AW912" s="16"/>
    </row>
    <row r="913" spans="1:49" ht="12.75" hidden="1" customHeight="1">
      <c r="A913" s="27">
        <v>901</v>
      </c>
      <c r="B913" s="25" t="s">
        <v>1607</v>
      </c>
      <c r="C913" s="40" t="s">
        <v>547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2.75" hidden="1" customHeight="1">
      <c r="A914" s="27">
        <v>902</v>
      </c>
      <c r="B914" s="25" t="s">
        <v>1608</v>
      </c>
      <c r="C914" s="40" t="s">
        <v>548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2.75" hidden="1" customHeight="1">
      <c r="A915" s="27">
        <v>903</v>
      </c>
      <c r="B915" s="25" t="s">
        <v>1609</v>
      </c>
      <c r="C915" s="40" t="s">
        <v>548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2.75" hidden="1" customHeight="1">
      <c r="A916" s="27">
        <v>904</v>
      </c>
      <c r="B916" s="25" t="s">
        <v>1610</v>
      </c>
      <c r="C916" s="40" t="s">
        <v>548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2.75" hidden="1" customHeight="1">
      <c r="A917" s="27">
        <v>905</v>
      </c>
      <c r="B917" s="25" t="s">
        <v>1611</v>
      </c>
      <c r="C917" s="40" t="s">
        <v>548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2.75" hidden="1" customHeight="1">
      <c r="A918" s="27">
        <v>906</v>
      </c>
      <c r="B918" s="25" t="s">
        <v>1612</v>
      </c>
      <c r="C918" s="40" t="s">
        <v>549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2.75" hidden="1" customHeight="1">
      <c r="A919" s="27">
        <v>907</v>
      </c>
      <c r="B919" s="25" t="s">
        <v>1613</v>
      </c>
      <c r="C919" s="40" t="s">
        <v>549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2.75" hidden="1" customHeight="1">
      <c r="A920" s="27">
        <v>908</v>
      </c>
      <c r="B920" s="25" t="s">
        <v>1614</v>
      </c>
      <c r="C920" s="40" t="s">
        <v>549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2.75" hidden="1" customHeight="1">
      <c r="A921" s="27">
        <v>909</v>
      </c>
      <c r="B921" s="25" t="s">
        <v>1615</v>
      </c>
      <c r="C921" s="40" t="s">
        <v>549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2.75" hidden="1" customHeight="1">
      <c r="A922" s="27">
        <v>910</v>
      </c>
      <c r="B922" s="25" t="s">
        <v>1616</v>
      </c>
      <c r="C922" s="40" t="s">
        <v>550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2.75" hidden="1" customHeight="1">
      <c r="A923" s="27">
        <v>911</v>
      </c>
      <c r="B923" s="25" t="s">
        <v>1617</v>
      </c>
      <c r="C923" s="40" t="s">
        <v>550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2.75" hidden="1" customHeight="1">
      <c r="A924" s="27">
        <v>912</v>
      </c>
      <c r="B924" s="25" t="s">
        <v>1618</v>
      </c>
      <c r="C924" s="40" t="s">
        <v>550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2.75" hidden="1" customHeight="1">
      <c r="A925" s="27">
        <v>913</v>
      </c>
      <c r="B925" s="25" t="s">
        <v>1619</v>
      </c>
      <c r="C925" s="40" t="s">
        <v>550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2.75" hidden="1" customHeight="1">
      <c r="A926" s="27">
        <v>914</v>
      </c>
      <c r="B926" s="25" t="s">
        <v>1620</v>
      </c>
      <c r="C926" s="40" t="s">
        <v>548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2.75" hidden="1" customHeight="1">
      <c r="A927" s="27">
        <v>915</v>
      </c>
      <c r="B927" s="25" t="s">
        <v>1621</v>
      </c>
      <c r="C927" s="40" t="s">
        <v>548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2.75" hidden="1" customHeight="1">
      <c r="A928" s="27">
        <v>916</v>
      </c>
      <c r="B928" s="25" t="s">
        <v>1622</v>
      </c>
      <c r="C928" s="40" t="s">
        <v>548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2.75" hidden="1" customHeight="1">
      <c r="A929" s="27">
        <v>917</v>
      </c>
      <c r="B929" s="25" t="s">
        <v>1623</v>
      </c>
      <c r="C929" s="40" t="s">
        <v>548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12.75" hidden="1" customHeight="1">
      <c r="A930" s="27">
        <v>918</v>
      </c>
      <c r="B930" s="25" t="s">
        <v>1624</v>
      </c>
      <c r="C930" s="40" t="s">
        <v>548</v>
      </c>
      <c r="D930" s="40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2"/>
      <c r="AV930" s="52"/>
      <c r="AW930" s="16"/>
    </row>
    <row r="931" spans="1:49" ht="12.75" hidden="1" customHeight="1">
      <c r="A931" s="27">
        <v>919</v>
      </c>
      <c r="B931" s="25">
        <v>427</v>
      </c>
      <c r="C931" s="40" t="s">
        <v>551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2.75" hidden="1" customHeight="1">
      <c r="A932" s="27">
        <v>920</v>
      </c>
      <c r="B932" s="25" t="s">
        <v>1625</v>
      </c>
      <c r="C932" s="40" t="s">
        <v>552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2.75" hidden="1" customHeight="1">
      <c r="A933" s="27">
        <v>921</v>
      </c>
      <c r="B933" s="25" t="s">
        <v>1626</v>
      </c>
      <c r="C933" s="40" t="s">
        <v>552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2.75" hidden="1" customHeight="1">
      <c r="A934" s="27">
        <v>922</v>
      </c>
      <c r="B934" s="25" t="s">
        <v>1627</v>
      </c>
      <c r="C934" s="40" t="s">
        <v>552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12.75" hidden="1" customHeight="1">
      <c r="A935" s="27">
        <v>923</v>
      </c>
      <c r="B935" s="25">
        <v>429</v>
      </c>
      <c r="C935" s="40" t="s">
        <v>553</v>
      </c>
      <c r="D935" s="40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2.75" hidden="1" customHeight="1">
      <c r="A936" s="27">
        <v>924</v>
      </c>
      <c r="B936" s="25">
        <v>430</v>
      </c>
      <c r="C936" s="40" t="s">
        <v>554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2.75" hidden="1" customHeight="1">
      <c r="A937" s="27">
        <v>925</v>
      </c>
      <c r="B937" s="25" t="s">
        <v>1628</v>
      </c>
      <c r="C937" s="40" t="s">
        <v>555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2.75" hidden="1" customHeight="1">
      <c r="A938" s="27">
        <v>926</v>
      </c>
      <c r="B938" s="25" t="s">
        <v>1629</v>
      </c>
      <c r="C938" s="40" t="s">
        <v>555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2.75" hidden="1" customHeight="1">
      <c r="A939" s="27">
        <v>927</v>
      </c>
      <c r="B939" s="25" t="s">
        <v>1630</v>
      </c>
      <c r="C939" s="40" t="s">
        <v>555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2.75" hidden="1" customHeight="1">
      <c r="A940" s="27">
        <v>928</v>
      </c>
      <c r="B940" s="25">
        <v>432</v>
      </c>
      <c r="C940" s="40" t="s">
        <v>556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2.75" hidden="1" customHeight="1">
      <c r="A941" s="27">
        <v>929</v>
      </c>
      <c r="B941" s="25" t="s">
        <v>1631</v>
      </c>
      <c r="C941" s="40" t="s">
        <v>557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2.75" hidden="1" customHeight="1">
      <c r="A942" s="27">
        <v>930</v>
      </c>
      <c r="B942" s="25" t="s">
        <v>1632</v>
      </c>
      <c r="C942" s="40" t="s">
        <v>557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2.75" hidden="1" customHeight="1">
      <c r="A943" s="27">
        <v>931</v>
      </c>
      <c r="B943" s="25">
        <v>434</v>
      </c>
      <c r="C943" s="40" t="s">
        <v>558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2.75" hidden="1" customHeight="1">
      <c r="A944" s="27">
        <v>932</v>
      </c>
      <c r="B944" s="25">
        <v>435</v>
      </c>
      <c r="C944" s="40" t="s">
        <v>559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2.75" hidden="1" customHeight="1">
      <c r="A945" s="27">
        <v>933</v>
      </c>
      <c r="B945" s="25" t="s">
        <v>1633</v>
      </c>
      <c r="C945" s="40" t="s">
        <v>559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2.75" hidden="1" customHeight="1">
      <c r="A946" s="27">
        <v>934</v>
      </c>
      <c r="B946" s="25" t="s">
        <v>1634</v>
      </c>
      <c r="C946" s="40" t="s">
        <v>559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33.75">
      <c r="A947" s="27">
        <v>935</v>
      </c>
      <c r="B947" s="25" t="s">
        <v>1635</v>
      </c>
      <c r="C947" s="40" t="s">
        <v>560</v>
      </c>
      <c r="D947" s="40"/>
      <c r="E947" s="52">
        <f t="shared" ref="E947:AV947" si="20">SUM(E948:E971)</f>
        <v>0</v>
      </c>
      <c r="F947" s="52">
        <f t="shared" si="20"/>
        <v>0</v>
      </c>
      <c r="G947" s="52">
        <f t="shared" si="20"/>
        <v>0</v>
      </c>
      <c r="H947" s="52">
        <f t="shared" si="20"/>
        <v>0</v>
      </c>
      <c r="I947" s="52">
        <f t="shared" si="20"/>
        <v>0</v>
      </c>
      <c r="J947" s="52">
        <f t="shared" si="20"/>
        <v>0</v>
      </c>
      <c r="K947" s="52">
        <f t="shared" si="20"/>
        <v>0</v>
      </c>
      <c r="L947" s="52">
        <f t="shared" si="20"/>
        <v>0</v>
      </c>
      <c r="M947" s="52">
        <f t="shared" si="20"/>
        <v>0</v>
      </c>
      <c r="N947" s="52">
        <f t="shared" si="20"/>
        <v>0</v>
      </c>
      <c r="O947" s="52">
        <f t="shared" si="20"/>
        <v>0</v>
      </c>
      <c r="P947" s="52">
        <f t="shared" si="20"/>
        <v>0</v>
      </c>
      <c r="Q947" s="52">
        <f t="shared" si="20"/>
        <v>0</v>
      </c>
      <c r="R947" s="52">
        <f t="shared" si="20"/>
        <v>0</v>
      </c>
      <c r="S947" s="52">
        <f t="shared" si="20"/>
        <v>0</v>
      </c>
      <c r="T947" s="52">
        <f t="shared" si="20"/>
        <v>0</v>
      </c>
      <c r="U947" s="52">
        <f t="shared" si="20"/>
        <v>0</v>
      </c>
      <c r="V947" s="52">
        <f t="shared" si="20"/>
        <v>0</v>
      </c>
      <c r="W947" s="52">
        <f t="shared" si="20"/>
        <v>0</v>
      </c>
      <c r="X947" s="52">
        <f t="shared" si="20"/>
        <v>0</v>
      </c>
      <c r="Y947" s="52">
        <f t="shared" si="20"/>
        <v>0</v>
      </c>
      <c r="Z947" s="52">
        <f t="shared" si="20"/>
        <v>0</v>
      </c>
      <c r="AA947" s="52">
        <f t="shared" si="20"/>
        <v>0</v>
      </c>
      <c r="AB947" s="52">
        <f t="shared" si="20"/>
        <v>0</v>
      </c>
      <c r="AC947" s="52">
        <f t="shared" si="20"/>
        <v>0</v>
      </c>
      <c r="AD947" s="52">
        <f t="shared" si="20"/>
        <v>0</v>
      </c>
      <c r="AE947" s="52">
        <f t="shared" si="20"/>
        <v>0</v>
      </c>
      <c r="AF947" s="52">
        <f t="shared" si="20"/>
        <v>0</v>
      </c>
      <c r="AG947" s="52">
        <f t="shared" si="20"/>
        <v>0</v>
      </c>
      <c r="AH947" s="52">
        <f t="shared" si="20"/>
        <v>0</v>
      </c>
      <c r="AI947" s="52">
        <f t="shared" si="20"/>
        <v>0</v>
      </c>
      <c r="AJ947" s="52">
        <f t="shared" si="20"/>
        <v>0</v>
      </c>
      <c r="AK947" s="52">
        <f t="shared" si="20"/>
        <v>0</v>
      </c>
      <c r="AL947" s="52">
        <f t="shared" si="20"/>
        <v>0</v>
      </c>
      <c r="AM947" s="52">
        <f t="shared" si="20"/>
        <v>0</v>
      </c>
      <c r="AN947" s="52">
        <f t="shared" si="20"/>
        <v>0</v>
      </c>
      <c r="AO947" s="52">
        <f t="shared" si="20"/>
        <v>0</v>
      </c>
      <c r="AP947" s="52">
        <f t="shared" si="20"/>
        <v>0</v>
      </c>
      <c r="AQ947" s="52">
        <f t="shared" si="20"/>
        <v>0</v>
      </c>
      <c r="AR947" s="52">
        <f t="shared" si="20"/>
        <v>0</v>
      </c>
      <c r="AS947" s="52">
        <f t="shared" si="20"/>
        <v>0</v>
      </c>
      <c r="AT947" s="52">
        <f t="shared" si="20"/>
        <v>0</v>
      </c>
      <c r="AU947" s="52">
        <f t="shared" si="20"/>
        <v>0</v>
      </c>
      <c r="AV947" s="52">
        <f t="shared" si="20"/>
        <v>0</v>
      </c>
      <c r="AW947" s="16"/>
    </row>
    <row r="948" spans="1:49" ht="12.75" hidden="1" customHeight="1">
      <c r="A948" s="27">
        <v>936</v>
      </c>
      <c r="B948" s="25">
        <v>436</v>
      </c>
      <c r="C948" s="40" t="s">
        <v>561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2.75" hidden="1" customHeight="1">
      <c r="A949" s="27">
        <v>937</v>
      </c>
      <c r="B949" s="25" t="s">
        <v>1636</v>
      </c>
      <c r="C949" s="40" t="s">
        <v>562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2.75" hidden="1" customHeight="1">
      <c r="A950" s="27">
        <v>938</v>
      </c>
      <c r="B950" s="25" t="s">
        <v>1637</v>
      </c>
      <c r="C950" s="40" t="s">
        <v>562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2.75" hidden="1" customHeight="1">
      <c r="A951" s="27">
        <v>939</v>
      </c>
      <c r="B951" s="25" t="s">
        <v>1638</v>
      </c>
      <c r="C951" s="40" t="s">
        <v>562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2.75" hidden="1" customHeight="1">
      <c r="A952" s="27">
        <v>940</v>
      </c>
      <c r="B952" s="25" t="s">
        <v>1639</v>
      </c>
      <c r="C952" s="40" t="s">
        <v>563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2.75" hidden="1" customHeight="1">
      <c r="A953" s="27">
        <v>941</v>
      </c>
      <c r="B953" s="25" t="s">
        <v>1640</v>
      </c>
      <c r="C953" s="40" t="s">
        <v>563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2.75" hidden="1" customHeight="1">
      <c r="A954" s="27">
        <v>942</v>
      </c>
      <c r="B954" s="25" t="s">
        <v>1641</v>
      </c>
      <c r="C954" s="40" t="s">
        <v>564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2.75" hidden="1" customHeight="1">
      <c r="A955" s="27">
        <v>943</v>
      </c>
      <c r="B955" s="25" t="s">
        <v>1642</v>
      </c>
      <c r="C955" s="40" t="s">
        <v>564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2.75" hidden="1" customHeight="1">
      <c r="A956" s="27">
        <v>944</v>
      </c>
      <c r="B956" s="25" t="s">
        <v>1643</v>
      </c>
      <c r="C956" s="40" t="s">
        <v>565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2.75" hidden="1" customHeight="1">
      <c r="A957" s="27">
        <v>945</v>
      </c>
      <c r="B957" s="25" t="s">
        <v>1644</v>
      </c>
      <c r="C957" s="40" t="s">
        <v>565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2.75" hidden="1" customHeight="1">
      <c r="A958" s="27">
        <v>946</v>
      </c>
      <c r="B958" s="25">
        <v>440</v>
      </c>
      <c r="C958" s="40" t="s">
        <v>566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2.75" hidden="1" customHeight="1">
      <c r="A959" s="27">
        <v>947</v>
      </c>
      <c r="B959" s="25">
        <v>441</v>
      </c>
      <c r="C959" s="40" t="s">
        <v>567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2.75" hidden="1" customHeight="1">
      <c r="A960" s="27">
        <v>948</v>
      </c>
      <c r="B960" s="25" t="s">
        <v>1645</v>
      </c>
      <c r="C960" s="40" t="s">
        <v>568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2.75" hidden="1" customHeight="1">
      <c r="A961" s="27">
        <v>949</v>
      </c>
      <c r="B961" s="25" t="s">
        <v>1646</v>
      </c>
      <c r="C961" s="40" t="s">
        <v>568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2.75" hidden="1" customHeight="1">
      <c r="A962" s="27">
        <v>950</v>
      </c>
      <c r="B962" s="25">
        <v>443</v>
      </c>
      <c r="C962" s="40" t="s">
        <v>569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2.75" hidden="1" customHeight="1">
      <c r="A963" s="27">
        <v>951</v>
      </c>
      <c r="B963" s="25" t="s">
        <v>1647</v>
      </c>
      <c r="C963" s="40" t="s">
        <v>570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2.75" hidden="1" customHeight="1">
      <c r="A964" s="27">
        <v>952</v>
      </c>
      <c r="B964" s="25" t="s">
        <v>1648</v>
      </c>
      <c r="C964" s="40" t="s">
        <v>570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2.75" hidden="1" customHeight="1">
      <c r="A965" s="27">
        <v>953</v>
      </c>
      <c r="B965" s="25">
        <v>445</v>
      </c>
      <c r="C965" s="40" t="s">
        <v>571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12.75" hidden="1" customHeight="1">
      <c r="A966" s="27">
        <v>954</v>
      </c>
      <c r="B966" s="25" t="s">
        <v>1649</v>
      </c>
      <c r="C966" s="40" t="s">
        <v>572</v>
      </c>
      <c r="D966" s="40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2"/>
      <c r="AV966" s="52"/>
      <c r="AW966" s="16"/>
    </row>
    <row r="967" spans="1:49" ht="12.75" hidden="1" customHeight="1">
      <c r="A967" s="27">
        <v>955</v>
      </c>
      <c r="B967" s="25" t="s">
        <v>1650</v>
      </c>
      <c r="C967" s="40" t="s">
        <v>572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2.75" hidden="1" customHeight="1">
      <c r="A968" s="27">
        <v>956</v>
      </c>
      <c r="B968" s="25" t="s">
        <v>1651</v>
      </c>
      <c r="C968" s="40" t="s">
        <v>573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2.75" hidden="1" customHeight="1">
      <c r="A969" s="27">
        <v>957</v>
      </c>
      <c r="B969" s="25" t="s">
        <v>1652</v>
      </c>
      <c r="C969" s="40" t="s">
        <v>573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2.75" hidden="1" customHeight="1">
      <c r="A970" s="27">
        <v>958</v>
      </c>
      <c r="B970" s="25" t="s">
        <v>1653</v>
      </c>
      <c r="C970" s="40" t="s">
        <v>573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2.75" hidden="1" customHeight="1">
      <c r="A971" s="27">
        <v>959</v>
      </c>
      <c r="B971" s="25" t="s">
        <v>1654</v>
      </c>
      <c r="C971" s="40" t="s">
        <v>573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>
      <c r="A972" s="27">
        <v>960</v>
      </c>
      <c r="B972" s="25"/>
      <c r="C972" s="42" t="s">
        <v>574</v>
      </c>
      <c r="D972" s="42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2.75" hidden="1" customHeight="1">
      <c r="A973" s="27">
        <v>961</v>
      </c>
      <c r="B973" s="32" t="s">
        <v>1655</v>
      </c>
      <c r="C973" s="40" t="s">
        <v>2276</v>
      </c>
      <c r="D973" s="40"/>
      <c r="E973" s="52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2.75" hidden="1" customHeight="1">
      <c r="A974" s="27">
        <v>962</v>
      </c>
      <c r="B974" s="32" t="s">
        <v>1656</v>
      </c>
      <c r="C974" s="40" t="s">
        <v>575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2.75" hidden="1" customHeight="1">
      <c r="A975" s="27">
        <v>963</v>
      </c>
      <c r="B975" s="32" t="s">
        <v>1657</v>
      </c>
      <c r="C975" s="40" t="s">
        <v>575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2.75" hidden="1" customHeight="1">
      <c r="A976" s="27">
        <v>964</v>
      </c>
      <c r="B976" s="32" t="s">
        <v>1658</v>
      </c>
      <c r="C976" s="40" t="s">
        <v>575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2.75" hidden="1" customHeight="1">
      <c r="A977" s="27">
        <v>965</v>
      </c>
      <c r="B977" s="32" t="s">
        <v>1659</v>
      </c>
      <c r="C977" s="40" t="s">
        <v>2279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2.75" hidden="1" customHeight="1">
      <c r="A978" s="27">
        <v>966</v>
      </c>
      <c r="B978" s="32" t="s">
        <v>1660</v>
      </c>
      <c r="C978" s="40" t="s">
        <v>2279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2.75" hidden="1" customHeight="1">
      <c r="A979" s="27">
        <v>967</v>
      </c>
      <c r="B979" s="32" t="s">
        <v>1661</v>
      </c>
      <c r="C979" s="40" t="s">
        <v>576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2.75" hidden="1" customHeight="1">
      <c r="A980" s="27">
        <v>968</v>
      </c>
      <c r="B980" s="32" t="s">
        <v>1662</v>
      </c>
      <c r="C980" s="40" t="s">
        <v>569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2.75" hidden="1" customHeight="1">
      <c r="A981" s="27">
        <v>969</v>
      </c>
      <c r="B981" s="32" t="s">
        <v>1663</v>
      </c>
      <c r="C981" s="40" t="s">
        <v>2278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2.75" hidden="1" customHeight="1">
      <c r="A982" s="27">
        <v>970</v>
      </c>
      <c r="B982" s="32" t="s">
        <v>1664</v>
      </c>
      <c r="C982" s="40" t="s">
        <v>577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2.75" hidden="1" customHeight="1">
      <c r="A983" s="27">
        <v>971</v>
      </c>
      <c r="B983" s="32" t="s">
        <v>1665</v>
      </c>
      <c r="C983" s="40" t="s">
        <v>577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2.75" hidden="1" customHeight="1">
      <c r="A984" s="27">
        <v>972</v>
      </c>
      <c r="B984" s="32" t="s">
        <v>1666</v>
      </c>
      <c r="C984" s="40" t="s">
        <v>577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2.75" hidden="1" customHeight="1">
      <c r="A985" s="27">
        <v>973</v>
      </c>
      <c r="B985" s="32" t="s">
        <v>1667</v>
      </c>
      <c r="C985" s="40" t="s">
        <v>561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2.75" hidden="1" customHeight="1">
      <c r="A986" s="27">
        <v>974</v>
      </c>
      <c r="B986" s="32" t="s">
        <v>1668</v>
      </c>
      <c r="C986" s="40" t="s">
        <v>578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2.75" hidden="1" customHeight="1">
      <c r="A987" s="27">
        <v>975</v>
      </c>
      <c r="B987" s="32" t="s">
        <v>1669</v>
      </c>
      <c r="C987" s="40" t="s">
        <v>578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2.75" hidden="1" customHeight="1">
      <c r="A988" s="27">
        <v>976</v>
      </c>
      <c r="B988" s="32" t="s">
        <v>1670</v>
      </c>
      <c r="C988" s="40" t="s">
        <v>579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12.75" hidden="1" customHeight="1">
      <c r="A989" s="27">
        <v>977</v>
      </c>
      <c r="B989" s="32" t="s">
        <v>1671</v>
      </c>
      <c r="C989" s="40" t="s">
        <v>579</v>
      </c>
      <c r="D989" s="40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2"/>
      <c r="AV989" s="52"/>
      <c r="AW989" s="16"/>
    </row>
    <row r="990" spans="1:49" ht="12.75" hidden="1" customHeight="1">
      <c r="A990" s="27">
        <v>978</v>
      </c>
      <c r="B990" s="32" t="s">
        <v>1672</v>
      </c>
      <c r="C990" s="40" t="s">
        <v>579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ht="12.75" hidden="1" customHeight="1">
      <c r="A991" s="27">
        <v>979</v>
      </c>
      <c r="B991" s="32" t="s">
        <v>1673</v>
      </c>
      <c r="C991" s="40" t="s">
        <v>426</v>
      </c>
      <c r="D991" s="40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2.75" hidden="1" customHeight="1">
      <c r="A992" s="27">
        <v>980</v>
      </c>
      <c r="B992" s="32" t="s">
        <v>1674</v>
      </c>
      <c r="C992" s="40" t="s">
        <v>426</v>
      </c>
      <c r="D992" s="40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2.75" hidden="1" customHeight="1">
      <c r="A993" s="27">
        <v>981</v>
      </c>
      <c r="B993" s="32" t="s">
        <v>1675</v>
      </c>
      <c r="C993" s="40" t="s">
        <v>427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2.75" hidden="1" customHeight="1">
      <c r="A994" s="27">
        <v>982</v>
      </c>
      <c r="B994" s="32" t="s">
        <v>1676</v>
      </c>
      <c r="C994" s="40" t="s">
        <v>427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2.75" hidden="1" customHeight="1">
      <c r="A995" s="27">
        <v>983</v>
      </c>
      <c r="B995" s="32" t="s">
        <v>1677</v>
      </c>
      <c r="C995" s="40" t="s">
        <v>580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2.75" hidden="1" customHeight="1">
      <c r="A996" s="27">
        <v>984</v>
      </c>
      <c r="B996" s="32" t="s">
        <v>1678</v>
      </c>
      <c r="C996" s="40" t="s">
        <v>580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2.75" hidden="1" customHeight="1">
      <c r="A997" s="27">
        <v>985</v>
      </c>
      <c r="B997" s="32" t="s">
        <v>1679</v>
      </c>
      <c r="C997" s="40" t="s">
        <v>336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2.75" hidden="1" customHeight="1">
      <c r="A998" s="27">
        <v>986</v>
      </c>
      <c r="B998" s="32" t="s">
        <v>1680</v>
      </c>
      <c r="C998" s="40" t="s">
        <v>581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2.75" hidden="1" customHeight="1">
      <c r="A999" s="27">
        <v>987</v>
      </c>
      <c r="B999" s="32" t="s">
        <v>1681</v>
      </c>
      <c r="C999" s="40" t="s">
        <v>581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2.75" hidden="1" customHeight="1">
      <c r="A1000" s="27">
        <v>988</v>
      </c>
      <c r="B1000" s="32" t="s">
        <v>1682</v>
      </c>
      <c r="C1000" s="40" t="s">
        <v>2378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2.75" hidden="1" customHeight="1">
      <c r="A1001" s="27">
        <v>989</v>
      </c>
      <c r="B1001" s="32" t="s">
        <v>1683</v>
      </c>
      <c r="C1001" s="40" t="s">
        <v>2378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2.75" hidden="1" customHeight="1">
      <c r="A1002" s="27">
        <v>990</v>
      </c>
      <c r="B1002" s="32" t="s">
        <v>1684</v>
      </c>
      <c r="C1002" s="40" t="s">
        <v>582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2.75" hidden="1" customHeight="1">
      <c r="A1003" s="27">
        <v>991</v>
      </c>
      <c r="B1003" s="32" t="s">
        <v>1685</v>
      </c>
      <c r="C1003" s="40" t="s">
        <v>582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2.75" hidden="1" customHeight="1">
      <c r="A1004" s="27">
        <v>992</v>
      </c>
      <c r="B1004" s="32" t="s">
        <v>1686</v>
      </c>
      <c r="C1004" s="40" t="s">
        <v>582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2.75" hidden="1" customHeight="1">
      <c r="A1005" s="27">
        <v>993</v>
      </c>
      <c r="B1005" s="32" t="s">
        <v>1687</v>
      </c>
      <c r="C1005" s="40" t="s">
        <v>583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2.75" hidden="1" customHeight="1">
      <c r="A1006" s="27">
        <v>994</v>
      </c>
      <c r="B1006" s="32" t="s">
        <v>1688</v>
      </c>
      <c r="C1006" s="40" t="s">
        <v>583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2.75" hidden="1" customHeight="1">
      <c r="A1007" s="27">
        <v>995</v>
      </c>
      <c r="B1007" s="32" t="s">
        <v>1689</v>
      </c>
      <c r="C1007" s="40" t="s">
        <v>584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2.75" hidden="1" customHeight="1">
      <c r="A1008" s="27">
        <v>996</v>
      </c>
      <c r="B1008" s="32" t="s">
        <v>1690</v>
      </c>
      <c r="C1008" s="40" t="s">
        <v>434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2.75" hidden="1" customHeight="1">
      <c r="A1009" s="27">
        <v>997</v>
      </c>
      <c r="B1009" s="32" t="s">
        <v>1691</v>
      </c>
      <c r="C1009" s="40" t="s">
        <v>585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2.75" hidden="1" customHeight="1">
      <c r="A1010" s="27">
        <v>998</v>
      </c>
      <c r="B1010" s="32" t="s">
        <v>1692</v>
      </c>
      <c r="C1010" s="40" t="s">
        <v>585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2.75" hidden="1" customHeight="1">
      <c r="A1011" s="27">
        <v>999</v>
      </c>
      <c r="B1011" s="32" t="s">
        <v>1693</v>
      </c>
      <c r="C1011" s="40" t="s">
        <v>429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2.75" hidden="1" customHeight="1">
      <c r="A1012" s="27">
        <v>1000</v>
      </c>
      <c r="B1012" s="32" t="s">
        <v>1694</v>
      </c>
      <c r="C1012" s="40" t="s">
        <v>429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2.75" hidden="1" customHeight="1">
      <c r="A1013" s="27">
        <v>1001</v>
      </c>
      <c r="B1013" s="32" t="s">
        <v>1695</v>
      </c>
      <c r="C1013" s="40" t="s">
        <v>429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2.75" hidden="1" customHeight="1">
      <c r="A1014" s="27">
        <v>1002</v>
      </c>
      <c r="B1014" s="32" t="s">
        <v>1696</v>
      </c>
      <c r="C1014" s="40" t="s">
        <v>432</v>
      </c>
      <c r="D1014" s="40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2.75" hidden="1" customHeight="1">
      <c r="A1015" s="27">
        <v>1003</v>
      </c>
      <c r="B1015" s="32" t="s">
        <v>1697</v>
      </c>
      <c r="C1015" s="40" t="s">
        <v>586</v>
      </c>
      <c r="D1015" s="40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2.75" hidden="1" customHeight="1">
      <c r="A1016" s="27">
        <v>1004</v>
      </c>
      <c r="B1016" s="32" t="s">
        <v>1698</v>
      </c>
      <c r="C1016" s="40" t="s">
        <v>586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12.75" hidden="1" customHeight="1">
      <c r="A1017" s="27">
        <v>1005</v>
      </c>
      <c r="B1017" s="32" t="s">
        <v>1699</v>
      </c>
      <c r="C1017" s="40" t="s">
        <v>587</v>
      </c>
      <c r="D1017" s="40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2"/>
      <c r="AV1017" s="52"/>
      <c r="AW1017" s="16"/>
    </row>
    <row r="1018" spans="1:49" ht="12.75" hidden="1" customHeight="1">
      <c r="A1018" s="27">
        <v>1006</v>
      </c>
      <c r="B1018" s="32" t="s">
        <v>1700</v>
      </c>
      <c r="C1018" s="40" t="s">
        <v>587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2.75" hidden="1" customHeight="1">
      <c r="A1019" s="27">
        <v>1007</v>
      </c>
      <c r="B1019" s="32" t="s">
        <v>1701</v>
      </c>
      <c r="C1019" s="40" t="s">
        <v>368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2.75" hidden="1" customHeight="1">
      <c r="A1020" s="27">
        <v>1008</v>
      </c>
      <c r="B1020" s="32" t="s">
        <v>1702</v>
      </c>
      <c r="C1020" s="40" t="s">
        <v>588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2.75" hidden="1" customHeight="1">
      <c r="A1021" s="27">
        <v>1009</v>
      </c>
      <c r="B1021" s="32" t="s">
        <v>1703</v>
      </c>
      <c r="C1021" s="40" t="s">
        <v>588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2.75" hidden="1" customHeight="1">
      <c r="A1022" s="27">
        <v>1010</v>
      </c>
      <c r="B1022" s="32" t="s">
        <v>1704</v>
      </c>
      <c r="C1022" s="40" t="s">
        <v>588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2.75" hidden="1" customHeight="1">
      <c r="A1023" s="27">
        <v>1011</v>
      </c>
      <c r="B1023" s="32" t="s">
        <v>1705</v>
      </c>
      <c r="C1023" s="40" t="s">
        <v>589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2.75" hidden="1" customHeight="1">
      <c r="A1024" s="27">
        <v>1012</v>
      </c>
      <c r="B1024" s="32" t="s">
        <v>1706</v>
      </c>
      <c r="C1024" s="40" t="s">
        <v>589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2.75" hidden="1" customHeight="1">
      <c r="A1025" s="27">
        <v>1013</v>
      </c>
      <c r="B1025" s="32" t="s">
        <v>1707</v>
      </c>
      <c r="C1025" s="40" t="s">
        <v>590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2.75" hidden="1" customHeight="1">
      <c r="A1026" s="27">
        <v>1014</v>
      </c>
      <c r="B1026" s="32" t="s">
        <v>1708</v>
      </c>
      <c r="C1026" s="40" t="s">
        <v>591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2.75" hidden="1" customHeight="1">
      <c r="A1027" s="27">
        <v>1015</v>
      </c>
      <c r="B1027" s="32" t="s">
        <v>1709</v>
      </c>
      <c r="C1027" s="40" t="s">
        <v>591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2.75" hidden="1" customHeight="1">
      <c r="A1028" s="27">
        <v>1016</v>
      </c>
      <c r="B1028" s="32" t="s">
        <v>1710</v>
      </c>
      <c r="C1028" s="40" t="s">
        <v>592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2.75" hidden="1" customHeight="1">
      <c r="A1029" s="27">
        <v>1017</v>
      </c>
      <c r="B1029" s="32" t="s">
        <v>1711</v>
      </c>
      <c r="C1029" s="40" t="s">
        <v>592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2.75" hidden="1" customHeight="1">
      <c r="A1030" s="27">
        <v>1018</v>
      </c>
      <c r="B1030" s="32" t="s">
        <v>1712</v>
      </c>
      <c r="C1030" s="40" t="s">
        <v>593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2.75" hidden="1" customHeight="1">
      <c r="A1031" s="27">
        <v>1019</v>
      </c>
      <c r="B1031" s="32" t="s">
        <v>1713</v>
      </c>
      <c r="C1031" s="40" t="s">
        <v>593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2.75" hidden="1" customHeight="1">
      <c r="A1032" s="27">
        <v>1020</v>
      </c>
      <c r="B1032" s="32" t="s">
        <v>1714</v>
      </c>
      <c r="C1032" s="40" t="s">
        <v>593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2.75" hidden="1" customHeight="1">
      <c r="A1033" s="27">
        <v>1021</v>
      </c>
      <c r="B1033" s="32" t="s">
        <v>1715</v>
      </c>
      <c r="C1033" s="40" t="s">
        <v>593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2.75" hidden="1" customHeight="1">
      <c r="A1034" s="27">
        <v>1022</v>
      </c>
      <c r="B1034" s="32" t="s">
        <v>1716</v>
      </c>
      <c r="C1034" s="40" t="s">
        <v>594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2.75" hidden="1" customHeight="1">
      <c r="A1035" s="27">
        <v>1023</v>
      </c>
      <c r="B1035" s="32" t="s">
        <v>1717</v>
      </c>
      <c r="C1035" s="40" t="s">
        <v>594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2.75" hidden="1" customHeight="1">
      <c r="A1036" s="27">
        <v>1024</v>
      </c>
      <c r="B1036" s="32" t="s">
        <v>1718</v>
      </c>
      <c r="C1036" s="40" t="s">
        <v>594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2.75" hidden="1" customHeight="1">
      <c r="A1037" s="27">
        <v>1025</v>
      </c>
      <c r="B1037" s="32" t="s">
        <v>1719</v>
      </c>
      <c r="C1037" s="40" t="s">
        <v>594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2.75" hidden="1" customHeight="1">
      <c r="A1038" s="27">
        <v>1026</v>
      </c>
      <c r="B1038" s="32" t="s">
        <v>1720</v>
      </c>
      <c r="C1038" s="40" t="s">
        <v>595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2.75" hidden="1" customHeight="1">
      <c r="A1039" s="27">
        <v>1027</v>
      </c>
      <c r="B1039" s="32" t="s">
        <v>1721</v>
      </c>
      <c r="C1039" s="40" t="s">
        <v>595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2.75" hidden="1" customHeight="1">
      <c r="A1040" s="27">
        <v>1028</v>
      </c>
      <c r="B1040" s="32" t="s">
        <v>1722</v>
      </c>
      <c r="C1040" s="40" t="s">
        <v>595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2.75" hidden="1" customHeight="1">
      <c r="A1041" s="27">
        <v>1029</v>
      </c>
      <c r="B1041" s="32" t="s">
        <v>1723</v>
      </c>
      <c r="C1041" s="40" t="s">
        <v>596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2.75" hidden="1" customHeight="1">
      <c r="A1042" s="27">
        <v>1030</v>
      </c>
      <c r="B1042" s="32" t="s">
        <v>1724</v>
      </c>
      <c r="C1042" s="40" t="s">
        <v>596</v>
      </c>
      <c r="D1042" s="40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2.75" hidden="1" customHeight="1">
      <c r="A1043" s="27">
        <v>1031</v>
      </c>
      <c r="B1043" s="32" t="s">
        <v>1725</v>
      </c>
      <c r="C1043" s="40" t="s">
        <v>596</v>
      </c>
      <c r="D1043" s="40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2.75" hidden="1" customHeight="1">
      <c r="A1044" s="27">
        <v>1032</v>
      </c>
      <c r="B1044" s="32" t="s">
        <v>1726</v>
      </c>
      <c r="C1044" s="40" t="s">
        <v>596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2.75" hidden="1" customHeight="1">
      <c r="A1045" s="27">
        <v>1033</v>
      </c>
      <c r="B1045" s="32" t="s">
        <v>1727</v>
      </c>
      <c r="C1045" s="40" t="s">
        <v>597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2.75" hidden="1" customHeight="1">
      <c r="A1046" s="27">
        <v>1034</v>
      </c>
      <c r="B1046" s="32" t="s">
        <v>1728</v>
      </c>
      <c r="C1046" s="40" t="s">
        <v>597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2.75" hidden="1" customHeight="1">
      <c r="A1047" s="27">
        <v>1035</v>
      </c>
      <c r="B1047" s="32" t="s">
        <v>1729</v>
      </c>
      <c r="C1047" s="40" t="s">
        <v>598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2.75" hidden="1" customHeight="1">
      <c r="A1048" s="27">
        <v>1036</v>
      </c>
      <c r="B1048" s="32" t="s">
        <v>1730</v>
      </c>
      <c r="C1048" s="40" t="s">
        <v>599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2.75" hidden="1" customHeight="1">
      <c r="A1049" s="27">
        <v>1037</v>
      </c>
      <c r="B1049" s="32" t="s">
        <v>1731</v>
      </c>
      <c r="C1049" s="40" t="s">
        <v>599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2.75" hidden="1" customHeight="1">
      <c r="A1050" s="27">
        <v>1038</v>
      </c>
      <c r="B1050" s="32" t="s">
        <v>1732</v>
      </c>
      <c r="C1050" s="40" t="s">
        <v>599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2.75" hidden="1" customHeight="1">
      <c r="A1051" s="27">
        <v>1039</v>
      </c>
      <c r="B1051" s="32" t="s">
        <v>1733</v>
      </c>
      <c r="C1051" s="40" t="s">
        <v>600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2.75" hidden="1" customHeight="1">
      <c r="A1052" s="27">
        <v>1040</v>
      </c>
      <c r="B1052" s="32" t="s">
        <v>1734</v>
      </c>
      <c r="C1052" s="40" t="s">
        <v>601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2.75" hidden="1" customHeight="1">
      <c r="A1053" s="27">
        <v>1041</v>
      </c>
      <c r="B1053" s="32" t="s">
        <v>1735</v>
      </c>
      <c r="C1053" s="40" t="s">
        <v>602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2.75" hidden="1" customHeight="1">
      <c r="A1054" s="27">
        <v>1042</v>
      </c>
      <c r="B1054" s="32" t="s">
        <v>1736</v>
      </c>
      <c r="C1054" s="40" t="s">
        <v>602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2.75" hidden="1" customHeight="1">
      <c r="A1055" s="27">
        <v>1043</v>
      </c>
      <c r="B1055" s="32" t="s">
        <v>1737</v>
      </c>
      <c r="C1055" s="40" t="s">
        <v>602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2.75" hidden="1" customHeight="1">
      <c r="A1056" s="27">
        <v>1044</v>
      </c>
      <c r="B1056" s="32" t="s">
        <v>1738</v>
      </c>
      <c r="C1056" s="40" t="s">
        <v>603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2.75" hidden="1" customHeight="1">
      <c r="A1057" s="27">
        <v>1045</v>
      </c>
      <c r="B1057" s="32" t="s">
        <v>1739</v>
      </c>
      <c r="C1057" s="40" t="s">
        <v>604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2.75" hidden="1" customHeight="1">
      <c r="A1058" s="27">
        <v>1046</v>
      </c>
      <c r="B1058" s="32" t="s">
        <v>1740</v>
      </c>
      <c r="C1058" s="40" t="s">
        <v>605</v>
      </c>
      <c r="D1058" s="40"/>
      <c r="E1058" s="52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2.75" hidden="1" customHeight="1">
      <c r="A1059" s="27">
        <v>1047</v>
      </c>
      <c r="B1059" s="32" t="s">
        <v>1741</v>
      </c>
      <c r="C1059" s="40" t="s">
        <v>2282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2.75" hidden="1" customHeight="1">
      <c r="A1060" s="27">
        <v>1048</v>
      </c>
      <c r="B1060" s="32" t="s">
        <v>1742</v>
      </c>
      <c r="C1060" s="40" t="s">
        <v>2283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2.75" hidden="1" customHeight="1">
      <c r="A1061" s="27">
        <v>1049</v>
      </c>
      <c r="B1061" s="32" t="s">
        <v>1743</v>
      </c>
      <c r="C1061" s="40" t="s">
        <v>606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2.75" hidden="1" customHeight="1">
      <c r="A1062" s="27">
        <v>1050</v>
      </c>
      <c r="B1062" s="32" t="s">
        <v>1744</v>
      </c>
      <c r="C1062" s="40" t="s">
        <v>607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2.75" hidden="1" customHeight="1">
      <c r="A1063" s="27">
        <v>1051</v>
      </c>
      <c r="B1063" s="32" t="s">
        <v>1745</v>
      </c>
      <c r="C1063" s="40" t="s">
        <v>608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2.75" hidden="1" customHeight="1">
      <c r="A1064" s="27">
        <v>1052</v>
      </c>
      <c r="B1064" s="32" t="s">
        <v>1746</v>
      </c>
      <c r="C1064" s="40" t="s">
        <v>2287</v>
      </c>
      <c r="D1064" s="40"/>
      <c r="E1064" s="52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2.75" hidden="1" customHeight="1">
      <c r="A1065" s="27">
        <v>1053</v>
      </c>
      <c r="B1065" s="32" t="s">
        <v>1747</v>
      </c>
      <c r="C1065" s="40" t="s">
        <v>2287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2.75" hidden="1" customHeight="1">
      <c r="A1066" s="27">
        <v>1054</v>
      </c>
      <c r="B1066" s="32" t="s">
        <v>1748</v>
      </c>
      <c r="C1066" s="40" t="s">
        <v>609</v>
      </c>
      <c r="D1066" s="40"/>
      <c r="E1066" s="52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2.75" hidden="1" customHeight="1">
      <c r="A1067" s="27">
        <v>1055</v>
      </c>
      <c r="B1067" s="32" t="s">
        <v>1749</v>
      </c>
      <c r="C1067" s="40" t="s">
        <v>2288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2.75" hidden="1" customHeight="1">
      <c r="A1068" s="27">
        <v>1056</v>
      </c>
      <c r="B1068" s="32" t="s">
        <v>1750</v>
      </c>
      <c r="C1068" s="40" t="s">
        <v>2288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2.75" hidden="1" customHeight="1">
      <c r="A1069" s="27">
        <v>1057</v>
      </c>
      <c r="B1069" s="32" t="s">
        <v>1751</v>
      </c>
      <c r="C1069" s="40" t="s">
        <v>2288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2.75" hidden="1" customHeight="1">
      <c r="A1070" s="27">
        <v>1058</v>
      </c>
      <c r="B1070" s="32" t="s">
        <v>1752</v>
      </c>
      <c r="C1070" s="40" t="s">
        <v>2289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2.75" hidden="1" customHeight="1">
      <c r="A1071" s="27">
        <v>1059</v>
      </c>
      <c r="B1071" s="32" t="s">
        <v>1753</v>
      </c>
      <c r="C1071" s="40" t="s">
        <v>610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2.75" hidden="1" customHeight="1">
      <c r="A1072" s="27">
        <v>1060</v>
      </c>
      <c r="B1072" s="32" t="s">
        <v>1754</v>
      </c>
      <c r="C1072" s="40" t="s">
        <v>611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2.75" hidden="1" customHeight="1">
      <c r="A1073" s="27">
        <v>1061</v>
      </c>
      <c r="B1073" s="32" t="s">
        <v>1755</v>
      </c>
      <c r="C1073" s="40" t="s">
        <v>2295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2.75" hidden="1" customHeight="1">
      <c r="A1074" s="27">
        <v>1062</v>
      </c>
      <c r="B1074" s="32" t="s">
        <v>1756</v>
      </c>
      <c r="C1074" s="40" t="s">
        <v>612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2.75" hidden="1" customHeight="1">
      <c r="A1075" s="27">
        <v>1063</v>
      </c>
      <c r="B1075" s="32" t="s">
        <v>1757</v>
      </c>
      <c r="C1075" s="40" t="s">
        <v>612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2.75" hidden="1" customHeight="1">
      <c r="A1076" s="27">
        <v>1064</v>
      </c>
      <c r="B1076" s="32" t="s">
        <v>1758</v>
      </c>
      <c r="C1076" s="40" t="s">
        <v>613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2.75" hidden="1" customHeight="1">
      <c r="A1077" s="27">
        <v>1065</v>
      </c>
      <c r="B1077" s="32" t="s">
        <v>1759</v>
      </c>
      <c r="C1077" s="40" t="s">
        <v>613</v>
      </c>
      <c r="D1077" s="40"/>
      <c r="E1077" s="52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2.75" hidden="1" customHeight="1">
      <c r="A1078" s="27">
        <v>1066</v>
      </c>
      <c r="B1078" s="32" t="s">
        <v>1760</v>
      </c>
      <c r="C1078" s="40" t="s">
        <v>2300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2.75" hidden="1" customHeight="1">
      <c r="A1079" s="27">
        <v>1067</v>
      </c>
      <c r="B1079" s="32" t="s">
        <v>1761</v>
      </c>
      <c r="C1079" s="40" t="s">
        <v>2300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2.75" hidden="1" customHeight="1">
      <c r="A1080" s="27">
        <v>1068</v>
      </c>
      <c r="B1080" s="32" t="s">
        <v>1762</v>
      </c>
      <c r="C1080" s="40" t="s">
        <v>2300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2.75" hidden="1" customHeight="1">
      <c r="A1081" s="27">
        <v>1069</v>
      </c>
      <c r="B1081" s="32" t="s">
        <v>1763</v>
      </c>
      <c r="C1081" s="40" t="s">
        <v>614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2.75" hidden="1" customHeight="1">
      <c r="A1082" s="27">
        <v>1070</v>
      </c>
      <c r="B1082" s="32" t="s">
        <v>1764</v>
      </c>
      <c r="C1082" s="40" t="s">
        <v>615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2.75" hidden="1" customHeight="1">
      <c r="A1083" s="27">
        <v>1071</v>
      </c>
      <c r="B1083" s="32" t="s">
        <v>1765</v>
      </c>
      <c r="C1083" s="40" t="s">
        <v>615</v>
      </c>
      <c r="D1083" s="40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2.75" hidden="1" customHeight="1">
      <c r="A1084" s="27">
        <v>1072</v>
      </c>
      <c r="B1084" s="32" t="s">
        <v>1766</v>
      </c>
      <c r="C1084" s="40" t="s">
        <v>616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2.75" hidden="1" customHeight="1">
      <c r="A1085" s="27">
        <v>1073</v>
      </c>
      <c r="B1085" s="32" t="s">
        <v>1767</v>
      </c>
      <c r="C1085" s="40" t="s">
        <v>616</v>
      </c>
      <c r="D1085" s="40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2.75" hidden="1" customHeight="1">
      <c r="A1086" s="27">
        <v>1074</v>
      </c>
      <c r="B1086" s="32" t="s">
        <v>1768</v>
      </c>
      <c r="C1086" s="40" t="s">
        <v>617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2.75" hidden="1" customHeight="1">
      <c r="A1087" s="27">
        <v>1075</v>
      </c>
      <c r="B1087" s="32" t="s">
        <v>1769</v>
      </c>
      <c r="C1087" s="40" t="s">
        <v>2301</v>
      </c>
      <c r="D1087" s="40"/>
      <c r="E1087" s="52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2.75" hidden="1" customHeight="1">
      <c r="A1088" s="27">
        <v>1076</v>
      </c>
      <c r="B1088" s="32" t="s">
        <v>1770</v>
      </c>
      <c r="C1088" s="40" t="s">
        <v>2301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2.75" hidden="1" customHeight="1">
      <c r="A1089" s="27">
        <v>1077</v>
      </c>
      <c r="B1089" s="32" t="s">
        <v>1771</v>
      </c>
      <c r="C1089" s="40" t="s">
        <v>2301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2.75" hidden="1" customHeight="1">
      <c r="A1090" s="27">
        <v>1078</v>
      </c>
      <c r="B1090" s="32" t="s">
        <v>1772</v>
      </c>
      <c r="C1090" s="40" t="s">
        <v>618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2.75" hidden="1" customHeight="1">
      <c r="A1091" s="27">
        <v>1079</v>
      </c>
      <c r="B1091" s="32" t="s">
        <v>1773</v>
      </c>
      <c r="C1091" s="40" t="s">
        <v>2302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2.75" hidden="1" customHeight="1">
      <c r="A1092" s="27">
        <v>1080</v>
      </c>
      <c r="B1092" s="32" t="s">
        <v>1774</v>
      </c>
      <c r="C1092" s="40" t="s">
        <v>2302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2.75" hidden="1" customHeight="1">
      <c r="A1093" s="27">
        <v>1081</v>
      </c>
      <c r="B1093" s="32" t="s">
        <v>1775</v>
      </c>
      <c r="C1093" s="40" t="s">
        <v>619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2.75" hidden="1" customHeight="1">
      <c r="A1094" s="27">
        <v>1082</v>
      </c>
      <c r="B1094" s="32" t="s">
        <v>1776</v>
      </c>
      <c r="C1094" s="40" t="s">
        <v>620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2.75" hidden="1" customHeight="1">
      <c r="A1095" s="27">
        <v>1083</v>
      </c>
      <c r="B1095" s="32" t="s">
        <v>1777</v>
      </c>
      <c r="C1095" s="40" t="s">
        <v>620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2.75" hidden="1" customHeight="1">
      <c r="A1096" s="27">
        <v>1084</v>
      </c>
      <c r="B1096" s="32" t="s">
        <v>1778</v>
      </c>
      <c r="C1096" s="40" t="s">
        <v>621</v>
      </c>
      <c r="D1096" s="40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2.75" hidden="1" customHeight="1">
      <c r="A1097" s="27">
        <v>1085</v>
      </c>
      <c r="B1097" s="32" t="s">
        <v>1779</v>
      </c>
      <c r="C1097" s="40" t="s">
        <v>622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2.75" hidden="1" customHeight="1">
      <c r="A1098" s="27">
        <v>1086</v>
      </c>
      <c r="B1098" s="32" t="s">
        <v>1780</v>
      </c>
      <c r="C1098" s="40" t="s">
        <v>623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2.75" hidden="1" customHeight="1">
      <c r="A1099" s="27">
        <v>1087</v>
      </c>
      <c r="B1099" s="32" t="s">
        <v>1781</v>
      </c>
      <c r="C1099" s="40" t="s">
        <v>2343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2.75" hidden="1" customHeight="1">
      <c r="A1100" s="27">
        <v>1088</v>
      </c>
      <c r="B1100" s="32" t="s">
        <v>1782</v>
      </c>
      <c r="C1100" s="40" t="s">
        <v>2343</v>
      </c>
      <c r="D1100" s="40"/>
      <c r="E1100" s="53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2.75" hidden="1" customHeight="1">
      <c r="A1101" s="27">
        <v>1089</v>
      </c>
      <c r="B1101" s="32" t="s">
        <v>1783</v>
      </c>
      <c r="C1101" s="40" t="s">
        <v>624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2.75" hidden="1" customHeight="1">
      <c r="A1102" s="27">
        <v>1090</v>
      </c>
      <c r="B1102" s="32" t="s">
        <v>1784</v>
      </c>
      <c r="C1102" s="40" t="s">
        <v>2322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2.75" hidden="1" customHeight="1">
      <c r="A1103" s="27">
        <v>1091</v>
      </c>
      <c r="B1103" s="32" t="s">
        <v>1785</v>
      </c>
      <c r="C1103" s="40" t="s">
        <v>2322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2.75" hidden="1" customHeight="1">
      <c r="A1104" s="27">
        <v>1092</v>
      </c>
      <c r="B1104" s="32" t="s">
        <v>1786</v>
      </c>
      <c r="C1104" s="40" t="s">
        <v>2322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2.75" hidden="1" customHeight="1">
      <c r="A1105" s="27">
        <v>1093</v>
      </c>
      <c r="B1105" s="32" t="s">
        <v>1787</v>
      </c>
      <c r="C1105" s="40" t="s">
        <v>2322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2.75" hidden="1" customHeight="1">
      <c r="A1106" s="27">
        <v>1094</v>
      </c>
      <c r="B1106" s="32" t="s">
        <v>1788</v>
      </c>
      <c r="C1106" s="40" t="s">
        <v>625</v>
      </c>
      <c r="D1106" s="40"/>
      <c r="E1106" s="53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2.75" hidden="1" customHeight="1">
      <c r="A1107" s="27">
        <v>1095</v>
      </c>
      <c r="B1107" s="32" t="s">
        <v>1789</v>
      </c>
      <c r="C1107" s="40" t="s">
        <v>625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2.75" hidden="1" customHeight="1">
      <c r="A1108" s="27">
        <v>1096</v>
      </c>
      <c r="B1108" s="32" t="s">
        <v>1790</v>
      </c>
      <c r="C1108" s="40" t="s">
        <v>626</v>
      </c>
      <c r="D1108" s="40"/>
      <c r="E1108" s="53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2.75" hidden="1" customHeight="1">
      <c r="A1109" s="27">
        <v>1097</v>
      </c>
      <c r="B1109" s="32" t="s">
        <v>1791</v>
      </c>
      <c r="C1109" s="40" t="s">
        <v>627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2.75" hidden="1" customHeight="1">
      <c r="A1110" s="27">
        <v>1098</v>
      </c>
      <c r="B1110" s="32" t="s">
        <v>1792</v>
      </c>
      <c r="C1110" s="40" t="s">
        <v>2326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2.75" hidden="1" customHeight="1">
      <c r="A1111" s="27">
        <v>1099</v>
      </c>
      <c r="B1111" s="32" t="s">
        <v>1793</v>
      </c>
      <c r="C1111" s="40" t="s">
        <v>628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2.75" hidden="1" customHeight="1">
      <c r="A1112" s="27">
        <v>1100</v>
      </c>
      <c r="B1112" s="32" t="s">
        <v>1794</v>
      </c>
      <c r="C1112" s="40" t="s">
        <v>628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2.75" hidden="1" customHeight="1">
      <c r="A1113" s="27">
        <v>1101</v>
      </c>
      <c r="B1113" s="32" t="s">
        <v>1795</v>
      </c>
      <c r="C1113" s="40" t="s">
        <v>629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2.75" hidden="1" customHeight="1">
      <c r="A1114" s="27">
        <v>1102</v>
      </c>
      <c r="B1114" s="32" t="s">
        <v>1796</v>
      </c>
      <c r="C1114" s="40" t="s">
        <v>629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2.75" hidden="1" customHeight="1">
      <c r="A1115" s="27">
        <v>1103</v>
      </c>
      <c r="B1115" s="32" t="s">
        <v>1797</v>
      </c>
      <c r="C1115" s="40" t="s">
        <v>630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2.75" hidden="1" customHeight="1">
      <c r="A1116" s="27">
        <v>1104</v>
      </c>
      <c r="B1116" s="32" t="s">
        <v>1798</v>
      </c>
      <c r="C1116" s="40" t="s">
        <v>630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2.75" hidden="1" customHeight="1">
      <c r="A1117" s="27">
        <v>1105</v>
      </c>
      <c r="B1117" s="32" t="s">
        <v>1799</v>
      </c>
      <c r="C1117" s="40" t="s">
        <v>630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2.75" hidden="1" customHeight="1">
      <c r="A1118" s="27">
        <v>1106</v>
      </c>
      <c r="B1118" s="32" t="s">
        <v>1800</v>
      </c>
      <c r="C1118" s="40" t="s">
        <v>630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2.75" hidden="1" customHeight="1">
      <c r="A1119" s="27">
        <v>1107</v>
      </c>
      <c r="B1119" s="32" t="s">
        <v>1801</v>
      </c>
      <c r="C1119" s="40" t="s">
        <v>631</v>
      </c>
      <c r="D1119" s="40"/>
      <c r="E1119" s="53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2.75" hidden="1" customHeight="1">
      <c r="A1120" s="27">
        <v>1108</v>
      </c>
      <c r="B1120" s="32" t="s">
        <v>1802</v>
      </c>
      <c r="C1120" s="40" t="s">
        <v>632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2.75" hidden="1" customHeight="1">
      <c r="A1121" s="27">
        <v>1109</v>
      </c>
      <c r="B1121" s="32" t="s">
        <v>1803</v>
      </c>
      <c r="C1121" s="40" t="s">
        <v>633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2.75" hidden="1" customHeight="1">
      <c r="A1122" s="27">
        <v>1110</v>
      </c>
      <c r="B1122" s="32" t="s">
        <v>1804</v>
      </c>
      <c r="C1122" s="40" t="s">
        <v>633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2.75" hidden="1" customHeight="1">
      <c r="A1123" s="27">
        <v>1111</v>
      </c>
      <c r="B1123" s="32" t="s">
        <v>1805</v>
      </c>
      <c r="C1123" s="40" t="s">
        <v>633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2.75" hidden="1" customHeight="1">
      <c r="A1124" s="27">
        <v>1112</v>
      </c>
      <c r="B1124" s="32" t="s">
        <v>1806</v>
      </c>
      <c r="C1124" s="40" t="s">
        <v>634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2.75" hidden="1" customHeight="1">
      <c r="A1125" s="27">
        <v>1113</v>
      </c>
      <c r="B1125" s="32" t="s">
        <v>1807</v>
      </c>
      <c r="C1125" s="40" t="s">
        <v>634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2.75" hidden="1" customHeight="1">
      <c r="A1126" s="27">
        <v>1114</v>
      </c>
      <c r="B1126" s="32" t="s">
        <v>1808</v>
      </c>
      <c r="C1126" s="40" t="s">
        <v>634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2.75" hidden="1" customHeight="1">
      <c r="A1127" s="27">
        <v>1115</v>
      </c>
      <c r="B1127" s="32" t="s">
        <v>1809</v>
      </c>
      <c r="C1127" s="40" t="s">
        <v>635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2.75" hidden="1" customHeight="1">
      <c r="A1128" s="27">
        <v>1116</v>
      </c>
      <c r="B1128" s="32" t="s">
        <v>1810</v>
      </c>
      <c r="C1128" s="40" t="s">
        <v>636</v>
      </c>
      <c r="D1128" s="40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2.75" hidden="1" customHeight="1">
      <c r="A1129" s="27">
        <v>1117</v>
      </c>
      <c r="B1129" s="32" t="s">
        <v>1811</v>
      </c>
      <c r="C1129" s="40" t="s">
        <v>636</v>
      </c>
      <c r="D1129" s="40"/>
      <c r="E1129" s="53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2.75" hidden="1" customHeight="1">
      <c r="A1130" s="27">
        <v>1118</v>
      </c>
      <c r="B1130" s="32" t="s">
        <v>1812</v>
      </c>
      <c r="C1130" s="40" t="s">
        <v>637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2.75" hidden="1" customHeight="1">
      <c r="A1131" s="27">
        <v>1119</v>
      </c>
      <c r="B1131" s="32" t="s">
        <v>1813</v>
      </c>
      <c r="C1131" s="40" t="s">
        <v>637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2.75" hidden="1" customHeight="1">
      <c r="A1132" s="27">
        <v>1120</v>
      </c>
      <c r="B1132" s="32" t="s">
        <v>1814</v>
      </c>
      <c r="C1132" s="40" t="s">
        <v>637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2.75" hidden="1" customHeight="1">
      <c r="A1133" s="27">
        <v>1121</v>
      </c>
      <c r="B1133" s="32" t="s">
        <v>1815</v>
      </c>
      <c r="C1133" s="40" t="s">
        <v>2332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2.75" hidden="1" customHeight="1">
      <c r="A1134" s="27">
        <v>1122</v>
      </c>
      <c r="B1134" s="32" t="s">
        <v>1816</v>
      </c>
      <c r="C1134" s="40" t="s">
        <v>2332</v>
      </c>
      <c r="D1134" s="40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2.75" hidden="1" customHeight="1">
      <c r="A1135" s="27">
        <v>1123</v>
      </c>
      <c r="B1135" s="32" t="s">
        <v>1817</v>
      </c>
      <c r="C1135" s="40" t="s">
        <v>638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2.75" hidden="1" customHeight="1">
      <c r="A1136" s="27">
        <v>1124</v>
      </c>
      <c r="B1136" s="32" t="s">
        <v>1818</v>
      </c>
      <c r="C1136" s="40" t="s">
        <v>638</v>
      </c>
      <c r="D1136" s="40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2.75" hidden="1" customHeight="1">
      <c r="A1137" s="27">
        <v>1125</v>
      </c>
      <c r="B1137" s="32" t="s">
        <v>1819</v>
      </c>
      <c r="C1137" s="40" t="s">
        <v>638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2.75" hidden="1" customHeight="1">
      <c r="A1138" s="27">
        <v>1126</v>
      </c>
      <c r="B1138" s="32" t="s">
        <v>1820</v>
      </c>
      <c r="C1138" s="40" t="s">
        <v>639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2.75" hidden="1" customHeight="1">
      <c r="A1139" s="27">
        <v>1127</v>
      </c>
      <c r="B1139" s="32" t="s">
        <v>1821</v>
      </c>
      <c r="C1139" s="40" t="s">
        <v>640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2.75" hidden="1" customHeight="1">
      <c r="A1140" s="27">
        <v>1128</v>
      </c>
      <c r="B1140" s="32" t="s">
        <v>1822</v>
      </c>
      <c r="C1140" s="40" t="s">
        <v>641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2.75" hidden="1" customHeight="1">
      <c r="A1141" s="27">
        <v>1129</v>
      </c>
      <c r="B1141" s="32" t="s">
        <v>1823</v>
      </c>
      <c r="C1141" s="40" t="s">
        <v>642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2.75" hidden="1" customHeight="1">
      <c r="A1142" s="27">
        <v>1130</v>
      </c>
      <c r="B1142" s="32" t="s">
        <v>1824</v>
      </c>
      <c r="C1142" s="40" t="s">
        <v>642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2.75" hidden="1" customHeight="1">
      <c r="A1143" s="27">
        <v>1131</v>
      </c>
      <c r="B1143" s="32" t="s">
        <v>1825</v>
      </c>
      <c r="C1143" s="40" t="s">
        <v>643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2.75" hidden="1" customHeight="1">
      <c r="A1144" s="27">
        <v>1132</v>
      </c>
      <c r="B1144" s="32" t="s">
        <v>1826</v>
      </c>
      <c r="C1144" s="40" t="s">
        <v>644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2.75" hidden="1" customHeight="1">
      <c r="A1145" s="27">
        <v>1133</v>
      </c>
      <c r="B1145" s="32" t="s">
        <v>1827</v>
      </c>
      <c r="C1145" s="40" t="s">
        <v>644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2.75" hidden="1" customHeight="1">
      <c r="A1146" s="27">
        <v>1134</v>
      </c>
      <c r="B1146" s="32" t="s">
        <v>1828</v>
      </c>
      <c r="C1146" s="40" t="s">
        <v>645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2.75" hidden="1" customHeight="1">
      <c r="A1147" s="27">
        <v>1135</v>
      </c>
      <c r="B1147" s="32" t="s">
        <v>1829</v>
      </c>
      <c r="C1147" s="40" t="s">
        <v>645</v>
      </c>
      <c r="D1147" s="40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2.75" hidden="1" customHeight="1">
      <c r="A1148" s="27">
        <v>1136</v>
      </c>
      <c r="B1148" s="32" t="s">
        <v>1830</v>
      </c>
      <c r="C1148" s="40" t="s">
        <v>646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2.75" hidden="1" customHeight="1">
      <c r="A1149" s="27">
        <v>1137</v>
      </c>
      <c r="B1149" s="32" t="s">
        <v>1831</v>
      </c>
      <c r="C1149" s="40" t="s">
        <v>646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2.75" hidden="1" customHeight="1">
      <c r="A1150" s="27">
        <v>1138</v>
      </c>
      <c r="B1150" s="32" t="s">
        <v>1832</v>
      </c>
      <c r="C1150" s="40" t="s">
        <v>647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2.75" hidden="1" customHeight="1">
      <c r="A1151" s="27">
        <v>1139</v>
      </c>
      <c r="B1151" s="32" t="s">
        <v>1833</v>
      </c>
      <c r="C1151" s="40" t="s">
        <v>2360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2.75" hidden="1" customHeight="1">
      <c r="A1152" s="27">
        <v>1140</v>
      </c>
      <c r="B1152" s="32" t="s">
        <v>1834</v>
      </c>
      <c r="C1152" s="40" t="s">
        <v>2360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2.75" hidden="1" customHeight="1">
      <c r="A1153" s="27">
        <v>1141</v>
      </c>
      <c r="B1153" s="32" t="s">
        <v>1835</v>
      </c>
      <c r="C1153" s="40" t="s">
        <v>2360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2.75" hidden="1" customHeight="1">
      <c r="A1154" s="27">
        <v>1142</v>
      </c>
      <c r="B1154" s="32" t="s">
        <v>1836</v>
      </c>
      <c r="C1154" s="40" t="s">
        <v>2360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2.75" hidden="1" customHeight="1">
      <c r="A1155" s="27">
        <v>1143</v>
      </c>
      <c r="B1155" s="32" t="s">
        <v>1837</v>
      </c>
      <c r="C1155" s="40" t="s">
        <v>2361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2.75" hidden="1" customHeight="1">
      <c r="A1156" s="27">
        <v>1144</v>
      </c>
      <c r="B1156" s="32" t="s">
        <v>1838</v>
      </c>
      <c r="C1156" s="40" t="s">
        <v>2361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2.75" hidden="1" customHeight="1">
      <c r="A1157" s="27">
        <v>1145</v>
      </c>
      <c r="B1157" s="32" t="s">
        <v>1839</v>
      </c>
      <c r="C1157" s="40" t="s">
        <v>2361</v>
      </c>
      <c r="D1157" s="40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2.75" hidden="1" customHeight="1">
      <c r="A1158" s="27">
        <v>1146</v>
      </c>
      <c r="B1158" s="32" t="s">
        <v>1840</v>
      </c>
      <c r="C1158" s="40" t="s">
        <v>2361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2.75" hidden="1" customHeight="1">
      <c r="A1159" s="27">
        <v>1147</v>
      </c>
      <c r="B1159" s="32" t="s">
        <v>1841</v>
      </c>
      <c r="C1159" s="40" t="s">
        <v>648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2.75" hidden="1" customHeight="1">
      <c r="A1160" s="27">
        <v>1148</v>
      </c>
      <c r="B1160" s="32" t="s">
        <v>1842</v>
      </c>
      <c r="C1160" s="40" t="s">
        <v>648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2.75" hidden="1" customHeight="1">
      <c r="A1161" s="27">
        <v>1149</v>
      </c>
      <c r="B1161" s="32" t="s">
        <v>1843</v>
      </c>
      <c r="C1161" s="40" t="s">
        <v>648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2.75" hidden="1" customHeight="1">
      <c r="A1162" s="27">
        <v>1150</v>
      </c>
      <c r="B1162" s="32" t="s">
        <v>1844</v>
      </c>
      <c r="C1162" s="40" t="s">
        <v>2365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2.75" hidden="1" customHeight="1">
      <c r="A1163" s="27">
        <v>1151</v>
      </c>
      <c r="B1163" s="32" t="s">
        <v>1845</v>
      </c>
      <c r="C1163" s="40" t="s">
        <v>2365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2.75" hidden="1" customHeight="1">
      <c r="A1164" s="27">
        <v>1152</v>
      </c>
      <c r="B1164" s="32" t="s">
        <v>1846</v>
      </c>
      <c r="C1164" s="40" t="s">
        <v>2365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2.75" hidden="1" customHeight="1">
      <c r="A1165" s="27">
        <v>1153</v>
      </c>
      <c r="B1165" s="32" t="s">
        <v>1847</v>
      </c>
      <c r="C1165" s="40" t="s">
        <v>649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2.75" hidden="1" customHeight="1">
      <c r="A1166" s="27">
        <v>1154</v>
      </c>
      <c r="B1166" s="32" t="s">
        <v>1848</v>
      </c>
      <c r="C1166" s="40" t="s">
        <v>649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2.75" hidden="1" customHeight="1">
      <c r="A1167" s="27">
        <v>1155</v>
      </c>
      <c r="B1167" s="32" t="s">
        <v>1849</v>
      </c>
      <c r="C1167" s="40" t="s">
        <v>649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2.75" hidden="1" customHeight="1">
      <c r="A1168" s="27">
        <v>1156</v>
      </c>
      <c r="B1168" s="32" t="s">
        <v>1850</v>
      </c>
      <c r="C1168" s="40" t="s">
        <v>650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2.75" hidden="1" customHeight="1">
      <c r="A1169" s="27">
        <v>1157</v>
      </c>
      <c r="B1169" s="32" t="s">
        <v>1851</v>
      </c>
      <c r="C1169" s="40" t="s">
        <v>650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2.75" hidden="1" customHeight="1">
      <c r="A1170" s="27">
        <v>1158</v>
      </c>
      <c r="B1170" s="32" t="s">
        <v>1852</v>
      </c>
      <c r="C1170" s="40" t="s">
        <v>651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2.75" hidden="1" customHeight="1">
      <c r="A1171" s="27">
        <v>1159</v>
      </c>
      <c r="B1171" s="32" t="s">
        <v>1853</v>
      </c>
      <c r="C1171" s="40" t="s">
        <v>651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2.75" hidden="1" customHeight="1">
      <c r="A1172" s="27">
        <v>1160</v>
      </c>
      <c r="B1172" s="32" t="s">
        <v>1854</v>
      </c>
      <c r="C1172" s="40" t="s">
        <v>652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2.75" hidden="1" customHeight="1">
      <c r="A1173" s="27">
        <v>1161</v>
      </c>
      <c r="B1173" s="32" t="s">
        <v>1855</v>
      </c>
      <c r="C1173" s="40" t="s">
        <v>652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2.75" hidden="1" customHeight="1">
      <c r="A1174" s="27">
        <v>1162</v>
      </c>
      <c r="B1174" s="32" t="s">
        <v>1856</v>
      </c>
      <c r="C1174" s="40" t="s">
        <v>653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2.75" hidden="1" customHeight="1">
      <c r="A1175" s="27">
        <v>1163</v>
      </c>
      <c r="B1175" s="32" t="s">
        <v>1857</v>
      </c>
      <c r="C1175" s="40" t="s">
        <v>653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2.75" hidden="1" customHeight="1">
      <c r="A1176" s="27">
        <v>1164</v>
      </c>
      <c r="B1176" s="32" t="s">
        <v>1858</v>
      </c>
      <c r="C1176" s="40" t="s">
        <v>654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2.75" hidden="1" customHeight="1">
      <c r="A1177" s="27">
        <v>1165</v>
      </c>
      <c r="B1177" s="32" t="s">
        <v>1859</v>
      </c>
      <c r="C1177" s="40" t="s">
        <v>654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2.75" hidden="1" customHeight="1">
      <c r="A1178" s="27">
        <v>1166</v>
      </c>
      <c r="B1178" s="32" t="s">
        <v>1860</v>
      </c>
      <c r="C1178" s="40" t="s">
        <v>655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2.75" hidden="1" customHeight="1">
      <c r="A1179" s="27">
        <v>1167</v>
      </c>
      <c r="B1179" s="32" t="s">
        <v>1861</v>
      </c>
      <c r="C1179" s="40" t="s">
        <v>655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2.75" hidden="1" customHeight="1">
      <c r="A1180" s="27">
        <v>1168</v>
      </c>
      <c r="B1180" s="32" t="s">
        <v>1862</v>
      </c>
      <c r="C1180" s="40" t="s">
        <v>655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2.75" hidden="1" customHeight="1">
      <c r="A1181" s="27">
        <v>1169</v>
      </c>
      <c r="B1181" s="32" t="s">
        <v>1863</v>
      </c>
      <c r="C1181" s="40" t="s">
        <v>656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2.75" hidden="1" customHeight="1">
      <c r="A1182" s="27">
        <v>1170</v>
      </c>
      <c r="B1182" s="32" t="s">
        <v>1864</v>
      </c>
      <c r="C1182" s="40" t="s">
        <v>2384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2.75" hidden="1" customHeight="1">
      <c r="A1183" s="27">
        <v>1171</v>
      </c>
      <c r="B1183" s="32" t="s">
        <v>1865</v>
      </c>
      <c r="C1183" s="40" t="s">
        <v>2384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2.75" hidden="1" customHeight="1">
      <c r="A1184" s="27">
        <v>1172</v>
      </c>
      <c r="B1184" s="32" t="s">
        <v>1866</v>
      </c>
      <c r="C1184" s="40" t="s">
        <v>2408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2.75" hidden="1" customHeight="1">
      <c r="A1185" s="27">
        <v>1173</v>
      </c>
      <c r="B1185" s="32" t="s">
        <v>1867</v>
      </c>
      <c r="C1185" s="40" t="s">
        <v>2408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2.75" hidden="1" customHeight="1">
      <c r="A1186" s="27">
        <v>1174</v>
      </c>
      <c r="B1186" s="32" t="s">
        <v>1868</v>
      </c>
      <c r="C1186" s="40" t="s">
        <v>657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2.75" hidden="1" customHeight="1">
      <c r="A1187" s="27">
        <v>1175</v>
      </c>
      <c r="B1187" s="32" t="s">
        <v>1869</v>
      </c>
      <c r="C1187" s="40" t="s">
        <v>658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2.75" hidden="1" customHeight="1">
      <c r="A1188" s="27">
        <v>1176</v>
      </c>
      <c r="B1188" s="32" t="s">
        <v>1870</v>
      </c>
      <c r="C1188" s="40" t="s">
        <v>2411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2.75" hidden="1" customHeight="1">
      <c r="A1189" s="27">
        <v>1177</v>
      </c>
      <c r="B1189" s="32" t="s">
        <v>1871</v>
      </c>
      <c r="C1189" s="40" t="s">
        <v>2411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2.75" hidden="1" customHeight="1">
      <c r="A1190" s="27">
        <v>1178</v>
      </c>
      <c r="B1190" s="32" t="s">
        <v>1872</v>
      </c>
      <c r="C1190" s="40" t="s">
        <v>2411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2.75" hidden="1" customHeight="1">
      <c r="A1191" s="27">
        <v>1179</v>
      </c>
      <c r="B1191" s="32" t="s">
        <v>1873</v>
      </c>
      <c r="C1191" s="40" t="s">
        <v>2411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2.75" hidden="1" customHeight="1">
      <c r="A1192" s="27">
        <v>1180</v>
      </c>
      <c r="B1192" s="32" t="s">
        <v>1874</v>
      </c>
      <c r="C1192" s="40" t="s">
        <v>659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2.75" hidden="1" customHeight="1">
      <c r="A1193" s="27">
        <v>1181</v>
      </c>
      <c r="B1193" s="32" t="s">
        <v>1875</v>
      </c>
      <c r="C1193" s="40" t="s">
        <v>660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2.75" hidden="1" customHeight="1">
      <c r="A1194" s="27">
        <v>1182</v>
      </c>
      <c r="B1194" s="32" t="s">
        <v>1876</v>
      </c>
      <c r="C1194" s="40" t="s">
        <v>661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2.75" hidden="1" customHeight="1">
      <c r="A1195" s="27">
        <v>1183</v>
      </c>
      <c r="B1195" s="32" t="s">
        <v>1877</v>
      </c>
      <c r="C1195" s="40" t="s">
        <v>661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2.75" hidden="1" customHeight="1">
      <c r="A1196" s="27">
        <v>1184</v>
      </c>
      <c r="B1196" s="32" t="s">
        <v>1878</v>
      </c>
      <c r="C1196" s="40" t="s">
        <v>662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2.75" hidden="1" customHeight="1">
      <c r="A1197" s="27">
        <v>1185</v>
      </c>
      <c r="B1197" s="32" t="s">
        <v>1879</v>
      </c>
      <c r="C1197" s="40" t="s">
        <v>662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2.75" hidden="1" customHeight="1">
      <c r="A1198" s="27">
        <v>1186</v>
      </c>
      <c r="B1198" s="32" t="s">
        <v>1880</v>
      </c>
      <c r="C1198" s="40" t="s">
        <v>663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2.75" hidden="1" customHeight="1">
      <c r="A1199" s="27">
        <v>1187</v>
      </c>
      <c r="B1199" s="32" t="s">
        <v>1881</v>
      </c>
      <c r="C1199" s="40" t="s">
        <v>663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2.75" hidden="1" customHeight="1">
      <c r="A1200" s="27">
        <v>1188</v>
      </c>
      <c r="B1200" s="32" t="s">
        <v>1882</v>
      </c>
      <c r="C1200" s="40" t="s">
        <v>664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2.75" hidden="1" customHeight="1">
      <c r="A1201" s="27">
        <v>1189</v>
      </c>
      <c r="B1201" s="32" t="s">
        <v>1883</v>
      </c>
      <c r="C1201" s="40" t="s">
        <v>664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2.75" hidden="1" customHeight="1">
      <c r="A1202" s="27">
        <v>1190</v>
      </c>
      <c r="B1202" s="32" t="s">
        <v>1884</v>
      </c>
      <c r="C1202" s="40" t="s">
        <v>664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2.75" hidden="1" customHeight="1">
      <c r="A1203" s="27">
        <v>1191</v>
      </c>
      <c r="B1203" s="32" t="s">
        <v>1885</v>
      </c>
      <c r="C1203" s="40" t="s">
        <v>665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2.75" hidden="1" customHeight="1">
      <c r="A1204" s="27">
        <v>1192</v>
      </c>
      <c r="B1204" s="32" t="s">
        <v>1886</v>
      </c>
      <c r="C1204" s="40" t="s">
        <v>665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2.75" hidden="1" customHeight="1">
      <c r="A1205" s="27">
        <v>1193</v>
      </c>
      <c r="B1205" s="32" t="s">
        <v>1887</v>
      </c>
      <c r="C1205" s="40" t="s">
        <v>666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2.75" hidden="1" customHeight="1">
      <c r="A1206" s="27">
        <v>1194</v>
      </c>
      <c r="B1206" s="32" t="s">
        <v>1888</v>
      </c>
      <c r="C1206" s="40" t="s">
        <v>666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2.75" hidden="1" customHeight="1">
      <c r="A1207" s="27">
        <v>1195</v>
      </c>
      <c r="B1207" s="32" t="s">
        <v>1889</v>
      </c>
      <c r="C1207" s="40" t="s">
        <v>667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2.75" hidden="1" customHeight="1">
      <c r="A1208" s="27">
        <v>1196</v>
      </c>
      <c r="B1208" s="32" t="s">
        <v>1890</v>
      </c>
      <c r="C1208" s="40" t="s">
        <v>667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2.75" hidden="1" customHeight="1">
      <c r="A1209" s="27">
        <v>1197</v>
      </c>
      <c r="B1209" s="32" t="s">
        <v>1891</v>
      </c>
      <c r="C1209" s="40" t="s">
        <v>668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2.75" hidden="1" customHeight="1">
      <c r="A1210" s="27">
        <v>1198</v>
      </c>
      <c r="B1210" s="32" t="s">
        <v>1892</v>
      </c>
      <c r="C1210" s="40" t="s">
        <v>668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2.75" hidden="1" customHeight="1">
      <c r="A1211" s="27">
        <v>1199</v>
      </c>
      <c r="B1211" s="32" t="s">
        <v>1893</v>
      </c>
      <c r="C1211" s="40" t="s">
        <v>668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2.75" hidden="1" customHeight="1">
      <c r="A1212" s="27">
        <v>1200</v>
      </c>
      <c r="B1212" s="32" t="s">
        <v>1894</v>
      </c>
      <c r="C1212" s="40" t="s">
        <v>669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2.75" hidden="1" customHeight="1">
      <c r="A1213" s="27">
        <v>1201</v>
      </c>
      <c r="B1213" s="32" t="s">
        <v>1895</v>
      </c>
      <c r="C1213" s="40" t="s">
        <v>669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2.75" hidden="1" customHeight="1">
      <c r="A1214" s="27">
        <v>1202</v>
      </c>
      <c r="B1214" s="32" t="s">
        <v>1896</v>
      </c>
      <c r="C1214" s="40" t="s">
        <v>670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2.75" hidden="1" customHeight="1">
      <c r="A1215" s="27">
        <v>1203</v>
      </c>
      <c r="B1215" s="32" t="s">
        <v>1897</v>
      </c>
      <c r="C1215" s="40" t="s">
        <v>670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2.75" hidden="1" customHeight="1">
      <c r="A1216" s="27">
        <v>1204</v>
      </c>
      <c r="B1216" s="32" t="s">
        <v>1898</v>
      </c>
      <c r="C1216" s="40" t="s">
        <v>670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2.75" hidden="1" customHeight="1">
      <c r="A1217" s="27">
        <v>1205</v>
      </c>
      <c r="B1217" s="32" t="s">
        <v>1899</v>
      </c>
      <c r="C1217" s="40" t="s">
        <v>671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2.75" hidden="1" customHeight="1">
      <c r="A1218" s="27">
        <v>1206</v>
      </c>
      <c r="B1218" s="32" t="s">
        <v>1900</v>
      </c>
      <c r="C1218" s="40" t="s">
        <v>671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2.75" hidden="1" customHeight="1">
      <c r="A1219" s="27">
        <v>1207</v>
      </c>
      <c r="B1219" s="32" t="s">
        <v>1901</v>
      </c>
      <c r="C1219" s="40" t="s">
        <v>671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2.75" hidden="1" customHeight="1">
      <c r="A1220" s="27">
        <v>1208</v>
      </c>
      <c r="B1220" s="32" t="s">
        <v>1902</v>
      </c>
      <c r="C1220" s="40" t="s">
        <v>672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2.75" hidden="1" customHeight="1">
      <c r="A1221" s="27">
        <v>1209</v>
      </c>
      <c r="B1221" s="32" t="s">
        <v>1903</v>
      </c>
      <c r="C1221" s="40" t="s">
        <v>672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2.75" hidden="1" customHeight="1">
      <c r="A1222" s="27">
        <v>1210</v>
      </c>
      <c r="B1222" s="32" t="s">
        <v>1904</v>
      </c>
      <c r="C1222" s="40" t="s">
        <v>672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2.75" hidden="1" customHeight="1">
      <c r="A1223" s="27">
        <v>1211</v>
      </c>
      <c r="B1223" s="32" t="s">
        <v>1905</v>
      </c>
      <c r="C1223" s="40" t="s">
        <v>673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2.75" hidden="1" customHeight="1">
      <c r="A1224" s="27">
        <v>1212</v>
      </c>
      <c r="B1224" s="32" t="s">
        <v>1906</v>
      </c>
      <c r="C1224" s="40" t="s">
        <v>673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2.75" hidden="1" customHeight="1">
      <c r="A1225" s="27">
        <v>1213</v>
      </c>
      <c r="B1225" s="32" t="s">
        <v>1907</v>
      </c>
      <c r="C1225" s="40" t="s">
        <v>674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2.75" hidden="1" customHeight="1">
      <c r="A1226" s="27">
        <v>1214</v>
      </c>
      <c r="B1226" s="32" t="s">
        <v>1908</v>
      </c>
      <c r="C1226" s="40" t="s">
        <v>2401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2.75" hidden="1" customHeight="1">
      <c r="A1227" s="27">
        <v>1215</v>
      </c>
      <c r="B1227" s="32" t="s">
        <v>1909</v>
      </c>
      <c r="C1227" s="40" t="s">
        <v>2401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2.75" hidden="1" customHeight="1">
      <c r="A1228" s="27">
        <v>1216</v>
      </c>
      <c r="B1228" s="32" t="s">
        <v>1910</v>
      </c>
      <c r="C1228" s="40" t="s">
        <v>2403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2.75" hidden="1" customHeight="1">
      <c r="A1229" s="27">
        <v>1217</v>
      </c>
      <c r="B1229" s="32" t="s">
        <v>1911</v>
      </c>
      <c r="C1229" s="40" t="s">
        <v>2403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2.75" hidden="1" customHeight="1">
      <c r="A1230" s="27">
        <v>1218</v>
      </c>
      <c r="B1230" s="32" t="s">
        <v>1912</v>
      </c>
      <c r="C1230" s="40" t="s">
        <v>329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2.75" hidden="1" customHeight="1">
      <c r="A1231" s="27">
        <v>1219</v>
      </c>
      <c r="B1231" s="32" t="s">
        <v>1913</v>
      </c>
      <c r="C1231" s="40" t="s">
        <v>675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2.75" hidden="1" customHeight="1">
      <c r="A1232" s="27">
        <v>1220</v>
      </c>
      <c r="B1232" s="32" t="s">
        <v>1914</v>
      </c>
      <c r="C1232" s="40" t="s">
        <v>676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2.75" hidden="1" customHeight="1">
      <c r="A1233" s="27">
        <v>1221</v>
      </c>
      <c r="B1233" s="32" t="s">
        <v>1915</v>
      </c>
      <c r="C1233" s="40" t="s">
        <v>2332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2.75" hidden="1" customHeight="1">
      <c r="A1234" s="27">
        <v>1222</v>
      </c>
      <c r="B1234" s="32" t="s">
        <v>1916</v>
      </c>
      <c r="C1234" s="40" t="s">
        <v>324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2.75" hidden="1" customHeight="1">
      <c r="A1235" s="27">
        <v>1223</v>
      </c>
      <c r="B1235" s="32" t="s">
        <v>1917</v>
      </c>
      <c r="C1235" s="40" t="s">
        <v>324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2.75" hidden="1" customHeight="1">
      <c r="A1236" s="27">
        <v>1224</v>
      </c>
      <c r="B1236" s="32" t="s">
        <v>1918</v>
      </c>
      <c r="C1236" s="40" t="s">
        <v>326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2.75" hidden="1" customHeight="1">
      <c r="A1237" s="27">
        <v>1225</v>
      </c>
      <c r="B1237" s="32" t="s">
        <v>1919</v>
      </c>
      <c r="C1237" s="40" t="s">
        <v>326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2.75" hidden="1" customHeight="1">
      <c r="A1238" s="27">
        <v>1226</v>
      </c>
      <c r="B1238" s="32" t="s">
        <v>1920</v>
      </c>
      <c r="C1238" s="40" t="s">
        <v>677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2.75" hidden="1" customHeight="1">
      <c r="A1239" s="27">
        <v>1227</v>
      </c>
      <c r="B1239" s="32" t="s">
        <v>1921</v>
      </c>
      <c r="C1239" s="40" t="s">
        <v>677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2.75" hidden="1" customHeight="1">
      <c r="A1240" s="27">
        <v>1228</v>
      </c>
      <c r="B1240" s="32" t="s">
        <v>1922</v>
      </c>
      <c r="C1240" s="40" t="s">
        <v>678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2.75" hidden="1" customHeight="1">
      <c r="A1241" s="27">
        <v>1229</v>
      </c>
      <c r="B1241" s="32" t="s">
        <v>1923</v>
      </c>
      <c r="C1241" s="40" t="s">
        <v>678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2.75" hidden="1" customHeight="1">
      <c r="A1242" s="27">
        <v>1230</v>
      </c>
      <c r="B1242" s="32" t="s">
        <v>1924</v>
      </c>
      <c r="C1242" s="40" t="s">
        <v>679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2.75" hidden="1" customHeight="1">
      <c r="A1243" s="27">
        <v>1231</v>
      </c>
      <c r="B1243" s="32" t="s">
        <v>1925</v>
      </c>
      <c r="C1243" s="40" t="s">
        <v>322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2.75" hidden="1" customHeight="1">
      <c r="A1244" s="27">
        <v>1232</v>
      </c>
      <c r="B1244" s="32" t="s">
        <v>1926</v>
      </c>
      <c r="C1244" s="40" t="s">
        <v>322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2.75" hidden="1" customHeight="1">
      <c r="A1245" s="27">
        <v>1233</v>
      </c>
      <c r="B1245" s="32" t="s">
        <v>1927</v>
      </c>
      <c r="C1245" s="40" t="s">
        <v>680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2.75" hidden="1" customHeight="1">
      <c r="A1246" s="27">
        <v>1234</v>
      </c>
      <c r="B1246" s="32" t="s">
        <v>1928</v>
      </c>
      <c r="C1246" s="40" t="s">
        <v>680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2.75" hidden="1" customHeight="1">
      <c r="A1247" s="27">
        <v>1235</v>
      </c>
      <c r="B1247" s="32" t="s">
        <v>1929</v>
      </c>
      <c r="C1247" s="40" t="s">
        <v>681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2.75" hidden="1" customHeight="1">
      <c r="A1248" s="27">
        <v>1236</v>
      </c>
      <c r="B1248" s="32" t="s">
        <v>1930</v>
      </c>
      <c r="C1248" s="40" t="s">
        <v>681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2.75" hidden="1" customHeight="1">
      <c r="A1249" s="27">
        <v>1237</v>
      </c>
      <c r="B1249" s="32" t="s">
        <v>1931</v>
      </c>
      <c r="C1249" s="40" t="s">
        <v>681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2.75" hidden="1" customHeight="1">
      <c r="A1250" s="27">
        <v>1238</v>
      </c>
      <c r="B1250" s="32" t="s">
        <v>1932</v>
      </c>
      <c r="C1250" s="40" t="s">
        <v>682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2.75" hidden="1" customHeight="1">
      <c r="A1251" s="27">
        <v>1239</v>
      </c>
      <c r="B1251" s="32" t="s">
        <v>1933</v>
      </c>
      <c r="C1251" s="40" t="s">
        <v>682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2.75" hidden="1" customHeight="1">
      <c r="A1252" s="27">
        <v>1240</v>
      </c>
      <c r="B1252" s="32" t="s">
        <v>1934</v>
      </c>
      <c r="C1252" s="40" t="s">
        <v>683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2.75" hidden="1" customHeight="1">
      <c r="A1253" s="27">
        <v>1241</v>
      </c>
      <c r="B1253" s="32" t="s">
        <v>1935</v>
      </c>
      <c r="C1253" s="40" t="s">
        <v>683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2.75" hidden="1" customHeight="1">
      <c r="A1254" s="27">
        <v>1242</v>
      </c>
      <c r="B1254" s="32" t="s">
        <v>1936</v>
      </c>
      <c r="C1254" s="40" t="s">
        <v>683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2.75" hidden="1" customHeight="1">
      <c r="A1255" s="27">
        <v>1243</v>
      </c>
      <c r="B1255" s="32" t="s">
        <v>1937</v>
      </c>
      <c r="C1255" s="40" t="s">
        <v>684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2.75" hidden="1" customHeight="1">
      <c r="A1256" s="27">
        <v>1244</v>
      </c>
      <c r="B1256" s="32" t="s">
        <v>1938</v>
      </c>
      <c r="C1256" s="40" t="s">
        <v>684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2.75" hidden="1" customHeight="1">
      <c r="A1257" s="27">
        <v>1245</v>
      </c>
      <c r="B1257" s="32" t="s">
        <v>1939</v>
      </c>
      <c r="C1257" s="40" t="s">
        <v>685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2.75" hidden="1" customHeight="1">
      <c r="A1258" s="27">
        <v>1246</v>
      </c>
      <c r="B1258" s="32" t="s">
        <v>1940</v>
      </c>
      <c r="C1258" s="40" t="s">
        <v>685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2.75" hidden="1" customHeight="1">
      <c r="A1259" s="27">
        <v>1247</v>
      </c>
      <c r="B1259" s="32" t="s">
        <v>1941</v>
      </c>
      <c r="C1259" s="40" t="s">
        <v>686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2.75" hidden="1" customHeight="1">
      <c r="A1260" s="27">
        <v>1248</v>
      </c>
      <c r="B1260" s="32" t="s">
        <v>1942</v>
      </c>
      <c r="C1260" s="40" t="s">
        <v>687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2.75" hidden="1" customHeight="1">
      <c r="A1261" s="27">
        <v>1249</v>
      </c>
      <c r="B1261" s="32" t="s">
        <v>1943</v>
      </c>
      <c r="C1261" s="40" t="s">
        <v>687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2.75" hidden="1" customHeight="1">
      <c r="A1262" s="27">
        <v>1250</v>
      </c>
      <c r="B1262" s="32" t="s">
        <v>1944</v>
      </c>
      <c r="C1262" s="40" t="s">
        <v>688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2.75" hidden="1" customHeight="1">
      <c r="A1263" s="27">
        <v>1251</v>
      </c>
      <c r="B1263" s="32" t="s">
        <v>1945</v>
      </c>
      <c r="C1263" s="40" t="s">
        <v>688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2.75" hidden="1" customHeight="1">
      <c r="A1264" s="27">
        <v>1252</v>
      </c>
      <c r="B1264" s="32" t="s">
        <v>1946</v>
      </c>
      <c r="C1264" s="40" t="s">
        <v>492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2.75" hidden="1" customHeight="1">
      <c r="A1265" s="27">
        <v>1253</v>
      </c>
      <c r="B1265" s="32" t="s">
        <v>1947</v>
      </c>
      <c r="C1265" s="40" t="s">
        <v>492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2.75" hidden="1" customHeight="1">
      <c r="A1266" s="27">
        <v>1254</v>
      </c>
      <c r="B1266" s="32" t="s">
        <v>1948</v>
      </c>
      <c r="C1266" s="40" t="s">
        <v>689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2.75" hidden="1" customHeight="1">
      <c r="A1267" s="27">
        <v>1255</v>
      </c>
      <c r="B1267" s="32" t="s">
        <v>1949</v>
      </c>
      <c r="C1267" s="40" t="s">
        <v>689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2.75" hidden="1" customHeight="1">
      <c r="A1268" s="27">
        <v>1256</v>
      </c>
      <c r="B1268" s="32" t="s">
        <v>1950</v>
      </c>
      <c r="C1268" s="40" t="s">
        <v>690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2.75" hidden="1" customHeight="1">
      <c r="A1269" s="27">
        <v>1257</v>
      </c>
      <c r="B1269" s="32" t="s">
        <v>1951</v>
      </c>
      <c r="C1269" s="40" t="s">
        <v>690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2.75" hidden="1" customHeight="1">
      <c r="A1270" s="27">
        <v>1258</v>
      </c>
      <c r="B1270" s="32" t="s">
        <v>1952</v>
      </c>
      <c r="C1270" s="40" t="s">
        <v>691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2.75" hidden="1" customHeight="1">
      <c r="A1271" s="27">
        <v>1259</v>
      </c>
      <c r="B1271" s="32" t="s">
        <v>1953</v>
      </c>
      <c r="C1271" s="40" t="s">
        <v>691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2.75" hidden="1" customHeight="1">
      <c r="A1272" s="27">
        <v>1260</v>
      </c>
      <c r="B1272" s="32" t="s">
        <v>1954</v>
      </c>
      <c r="C1272" s="40" t="s">
        <v>692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2.75" hidden="1" customHeight="1">
      <c r="A1273" s="27">
        <v>1261</v>
      </c>
      <c r="B1273" s="32" t="s">
        <v>1955</v>
      </c>
      <c r="C1273" s="40" t="s">
        <v>693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2.75" hidden="1" customHeight="1">
      <c r="A1274" s="27">
        <v>1262</v>
      </c>
      <c r="B1274" s="32" t="s">
        <v>1956</v>
      </c>
      <c r="C1274" s="40" t="s">
        <v>504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2.75" hidden="1" customHeight="1">
      <c r="A1275" s="27">
        <v>1263</v>
      </c>
      <c r="B1275" s="32" t="s">
        <v>1957</v>
      </c>
      <c r="C1275" s="40" t="s">
        <v>694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2.75" hidden="1" customHeight="1">
      <c r="A1276" s="27">
        <v>1264</v>
      </c>
      <c r="B1276" s="32" t="s">
        <v>1958</v>
      </c>
      <c r="C1276" s="40" t="s">
        <v>694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2.75" hidden="1" customHeight="1">
      <c r="A1277" s="27">
        <v>1265</v>
      </c>
      <c r="B1277" s="32" t="s">
        <v>1959</v>
      </c>
      <c r="C1277" s="40" t="s">
        <v>695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2.75" hidden="1" customHeight="1">
      <c r="A1278" s="27">
        <v>1266</v>
      </c>
      <c r="B1278" s="32" t="s">
        <v>1960</v>
      </c>
      <c r="C1278" s="40" t="s">
        <v>695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2.75" hidden="1" customHeight="1">
      <c r="A1279" s="27">
        <v>1267</v>
      </c>
      <c r="B1279" s="32" t="s">
        <v>1961</v>
      </c>
      <c r="C1279" s="40" t="s">
        <v>696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2.75" hidden="1" customHeight="1">
      <c r="A1280" s="27">
        <v>1268</v>
      </c>
      <c r="B1280" s="32" t="s">
        <v>1962</v>
      </c>
      <c r="C1280" s="40" t="s">
        <v>697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2.75" hidden="1" customHeight="1">
      <c r="A1281" s="27">
        <v>1269</v>
      </c>
      <c r="B1281" s="32" t="s">
        <v>1963</v>
      </c>
      <c r="C1281" s="40" t="s">
        <v>698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2.75" hidden="1" customHeight="1">
      <c r="A1282" s="27">
        <v>1270</v>
      </c>
      <c r="B1282" s="32" t="s">
        <v>1964</v>
      </c>
      <c r="C1282" s="40" t="s">
        <v>501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2.75" hidden="1" customHeight="1">
      <c r="A1283" s="27">
        <v>1271</v>
      </c>
      <c r="B1283" s="32" t="s">
        <v>1965</v>
      </c>
      <c r="C1283" s="40" t="s">
        <v>699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2.75" hidden="1" customHeight="1">
      <c r="A1284" s="27">
        <v>1272</v>
      </c>
      <c r="B1284" s="32" t="s">
        <v>1966</v>
      </c>
      <c r="C1284" s="40" t="s">
        <v>700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2.75" hidden="1" customHeight="1">
      <c r="A1285" s="27">
        <v>1273</v>
      </c>
      <c r="B1285" s="32" t="s">
        <v>1967</v>
      </c>
      <c r="C1285" s="40" t="s">
        <v>700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2.75" hidden="1" customHeight="1">
      <c r="A1286" s="27">
        <v>1274</v>
      </c>
      <c r="B1286" s="32" t="s">
        <v>1968</v>
      </c>
      <c r="C1286" s="40" t="s">
        <v>516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2.75" hidden="1" customHeight="1">
      <c r="A1287" s="27">
        <v>1275</v>
      </c>
      <c r="B1287" s="32" t="s">
        <v>1969</v>
      </c>
      <c r="C1287" s="40" t="s">
        <v>516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2.75" hidden="1" customHeight="1">
      <c r="A1288" s="27">
        <v>1276</v>
      </c>
      <c r="B1288" s="32" t="s">
        <v>1970</v>
      </c>
      <c r="C1288" s="40" t="s">
        <v>701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2.75" hidden="1" customHeight="1">
      <c r="A1289" s="27">
        <v>1277</v>
      </c>
      <c r="B1289" s="32" t="s">
        <v>1971</v>
      </c>
      <c r="C1289" s="40" t="s">
        <v>702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2.75" hidden="1" customHeight="1">
      <c r="A1290" s="27">
        <v>1278</v>
      </c>
      <c r="B1290" s="32" t="s">
        <v>1972</v>
      </c>
      <c r="C1290" s="40" t="s">
        <v>703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2.75" hidden="1" customHeight="1">
      <c r="A1291" s="27">
        <v>1279</v>
      </c>
      <c r="B1291" s="32" t="s">
        <v>1973</v>
      </c>
      <c r="C1291" s="40" t="s">
        <v>703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2.75" hidden="1" customHeight="1">
      <c r="A1292" s="27">
        <v>1280</v>
      </c>
      <c r="B1292" s="32" t="s">
        <v>1974</v>
      </c>
      <c r="C1292" s="40" t="s">
        <v>704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2.75" hidden="1" customHeight="1">
      <c r="A1293" s="27">
        <v>1281</v>
      </c>
      <c r="B1293" s="32" t="s">
        <v>1975</v>
      </c>
      <c r="C1293" s="40" t="s">
        <v>517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2.75" hidden="1" customHeight="1">
      <c r="A1294" s="27">
        <v>1282</v>
      </c>
      <c r="B1294" s="32" t="s">
        <v>1976</v>
      </c>
      <c r="C1294" s="40" t="s">
        <v>705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2.75" hidden="1" customHeight="1">
      <c r="A1295" s="27">
        <v>1283</v>
      </c>
      <c r="B1295" s="32" t="s">
        <v>1977</v>
      </c>
      <c r="C1295" s="40" t="s">
        <v>705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2.75" hidden="1" customHeight="1">
      <c r="A1296" s="27">
        <v>1284</v>
      </c>
      <c r="B1296" s="32" t="s">
        <v>1978</v>
      </c>
      <c r="C1296" s="40" t="s">
        <v>705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2.75" hidden="1" customHeight="1">
      <c r="A1297" s="27">
        <v>1285</v>
      </c>
      <c r="B1297" s="32" t="s">
        <v>1979</v>
      </c>
      <c r="C1297" s="40" t="s">
        <v>706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2.75" hidden="1" customHeight="1">
      <c r="A1298" s="27">
        <v>1286</v>
      </c>
      <c r="B1298" s="32" t="s">
        <v>1980</v>
      </c>
      <c r="C1298" s="40" t="s">
        <v>706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2.75" hidden="1" customHeight="1">
      <c r="A1299" s="27">
        <v>1287</v>
      </c>
      <c r="B1299" s="32" t="s">
        <v>1981</v>
      </c>
      <c r="C1299" s="40" t="s">
        <v>707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2.75" hidden="1" customHeight="1">
      <c r="A1300" s="27">
        <v>1288</v>
      </c>
      <c r="B1300" s="32" t="s">
        <v>1982</v>
      </c>
      <c r="C1300" s="40" t="s">
        <v>707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2.75" hidden="1" customHeight="1">
      <c r="A1301" s="27">
        <v>1289</v>
      </c>
      <c r="B1301" s="32" t="s">
        <v>1983</v>
      </c>
      <c r="C1301" s="40" t="s">
        <v>708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2.75" hidden="1" customHeight="1">
      <c r="A1302" s="27">
        <v>1290</v>
      </c>
      <c r="B1302" s="32" t="s">
        <v>1984</v>
      </c>
      <c r="C1302" s="40" t="s">
        <v>709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2.75" hidden="1" customHeight="1">
      <c r="A1303" s="27">
        <v>1291</v>
      </c>
      <c r="B1303" s="32" t="s">
        <v>1985</v>
      </c>
      <c r="C1303" s="40" t="s">
        <v>710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2.75" hidden="1" customHeight="1">
      <c r="A1304" s="27">
        <v>1292</v>
      </c>
      <c r="B1304" s="32" t="s">
        <v>1986</v>
      </c>
      <c r="C1304" s="40" t="s">
        <v>711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2.75" hidden="1" customHeight="1">
      <c r="A1305" s="27">
        <v>1293</v>
      </c>
      <c r="B1305" s="32" t="s">
        <v>1987</v>
      </c>
      <c r="C1305" s="40" t="s">
        <v>711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2.75" hidden="1" customHeight="1">
      <c r="A1306" s="27">
        <v>1294</v>
      </c>
      <c r="B1306" s="32" t="s">
        <v>1988</v>
      </c>
      <c r="C1306" s="40" t="s">
        <v>711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2.75" hidden="1" customHeight="1">
      <c r="A1307" s="27">
        <v>1295</v>
      </c>
      <c r="B1307" s="32" t="s">
        <v>1989</v>
      </c>
      <c r="C1307" s="40" t="s">
        <v>711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2.75" hidden="1" customHeight="1">
      <c r="A1308" s="27">
        <v>1296</v>
      </c>
      <c r="B1308" s="32" t="s">
        <v>1990</v>
      </c>
      <c r="C1308" s="40" t="s">
        <v>712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2.75" hidden="1" customHeight="1">
      <c r="A1309" s="27">
        <v>1297</v>
      </c>
      <c r="B1309" s="32" t="s">
        <v>1991</v>
      </c>
      <c r="C1309" s="40" t="s">
        <v>713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2.75" hidden="1" customHeight="1">
      <c r="A1310" s="27">
        <v>1298</v>
      </c>
      <c r="B1310" s="32" t="s">
        <v>1992</v>
      </c>
      <c r="C1310" s="40" t="s">
        <v>714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2.75" hidden="1" customHeight="1">
      <c r="A1311" s="27">
        <v>1299</v>
      </c>
      <c r="B1311" s="32" t="s">
        <v>1993</v>
      </c>
      <c r="C1311" s="40" t="s">
        <v>714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2.75" hidden="1" customHeight="1">
      <c r="A1312" s="27">
        <v>1300</v>
      </c>
      <c r="B1312" s="32" t="s">
        <v>1994</v>
      </c>
      <c r="C1312" s="40" t="s">
        <v>715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2.75" hidden="1" customHeight="1">
      <c r="A1313" s="27">
        <v>1301</v>
      </c>
      <c r="B1313" s="32" t="s">
        <v>1995</v>
      </c>
      <c r="C1313" s="40" t="s">
        <v>715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2.75" hidden="1" customHeight="1">
      <c r="A1314" s="27">
        <v>1302</v>
      </c>
      <c r="B1314" s="32" t="s">
        <v>1996</v>
      </c>
      <c r="C1314" s="40" t="s">
        <v>716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2.75" hidden="1" customHeight="1">
      <c r="A1315" s="27">
        <v>1303</v>
      </c>
      <c r="B1315" s="32" t="s">
        <v>1997</v>
      </c>
      <c r="C1315" s="40" t="s">
        <v>717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2.75" hidden="1" customHeight="1">
      <c r="A1316" s="27">
        <v>1304</v>
      </c>
      <c r="B1316" s="32" t="s">
        <v>1998</v>
      </c>
      <c r="C1316" s="40" t="s">
        <v>718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2.75" hidden="1" customHeight="1">
      <c r="A1317" s="27">
        <v>1305</v>
      </c>
      <c r="B1317" s="32" t="s">
        <v>1999</v>
      </c>
      <c r="C1317" s="40" t="s">
        <v>719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2.75" hidden="1" customHeight="1">
      <c r="A1318" s="27">
        <v>1306</v>
      </c>
      <c r="B1318" s="32" t="s">
        <v>2000</v>
      </c>
      <c r="C1318" s="40" t="s">
        <v>719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2.75" hidden="1" customHeight="1">
      <c r="A1319" s="27">
        <v>1307</v>
      </c>
      <c r="B1319" s="32" t="s">
        <v>2001</v>
      </c>
      <c r="C1319" s="40" t="s">
        <v>720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2.75" hidden="1" customHeight="1">
      <c r="A1320" s="27">
        <v>1308</v>
      </c>
      <c r="B1320" s="32" t="s">
        <v>2002</v>
      </c>
      <c r="C1320" s="40" t="s">
        <v>720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2.75" hidden="1" customHeight="1">
      <c r="A1321" s="27">
        <v>1309</v>
      </c>
      <c r="B1321" s="32" t="s">
        <v>2003</v>
      </c>
      <c r="C1321" s="40" t="s">
        <v>721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2.75" hidden="1" customHeight="1">
      <c r="A1322" s="27">
        <v>1310</v>
      </c>
      <c r="B1322" s="32" t="s">
        <v>2004</v>
      </c>
      <c r="C1322" s="40" t="s">
        <v>721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2.75" hidden="1" customHeight="1">
      <c r="A1323" s="27">
        <v>1311</v>
      </c>
      <c r="B1323" s="32" t="s">
        <v>2005</v>
      </c>
      <c r="C1323" s="40" t="s">
        <v>722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2.75" hidden="1" customHeight="1">
      <c r="A1324" s="27">
        <v>1312</v>
      </c>
      <c r="B1324" s="32" t="s">
        <v>2006</v>
      </c>
      <c r="C1324" s="40" t="s">
        <v>722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2.75" hidden="1" customHeight="1">
      <c r="A1325" s="27">
        <v>1313</v>
      </c>
      <c r="B1325" s="32" t="s">
        <v>2007</v>
      </c>
      <c r="C1325" s="40" t="s">
        <v>759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2.75" hidden="1" customHeight="1">
      <c r="A1326" s="27">
        <v>1314</v>
      </c>
      <c r="B1326" s="32" t="s">
        <v>2008</v>
      </c>
      <c r="C1326" s="40" t="s">
        <v>723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2.75" hidden="1" customHeight="1">
      <c r="A1327" s="27">
        <v>1315</v>
      </c>
      <c r="B1327" s="32" t="s">
        <v>2009</v>
      </c>
      <c r="C1327" s="40" t="s">
        <v>724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2.75" hidden="1" customHeight="1">
      <c r="A1328" s="27">
        <v>1316</v>
      </c>
      <c r="B1328" s="32" t="s">
        <v>2010</v>
      </c>
      <c r="C1328" s="40" t="s">
        <v>725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2.75" hidden="1" customHeight="1">
      <c r="A1329" s="27">
        <v>1317</v>
      </c>
      <c r="B1329" s="32" t="s">
        <v>2011</v>
      </c>
      <c r="C1329" s="40" t="s">
        <v>725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2.75" hidden="1" customHeight="1">
      <c r="A1330" s="27">
        <v>1318</v>
      </c>
      <c r="B1330" s="32" t="s">
        <v>2012</v>
      </c>
      <c r="C1330" s="40" t="s">
        <v>725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2.75" hidden="1" customHeight="1">
      <c r="A1331" s="27">
        <v>1319</v>
      </c>
      <c r="B1331" s="32" t="s">
        <v>2013</v>
      </c>
      <c r="C1331" s="40" t="s">
        <v>726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2.75" hidden="1" customHeight="1">
      <c r="A1332" s="27">
        <v>1320</v>
      </c>
      <c r="B1332" s="32" t="s">
        <v>2014</v>
      </c>
      <c r="C1332" s="40" t="s">
        <v>726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2.75" hidden="1" customHeight="1">
      <c r="A1333" s="27">
        <v>1321</v>
      </c>
      <c r="B1333" s="32" t="s">
        <v>2015</v>
      </c>
      <c r="C1333" s="40" t="s">
        <v>726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2.75" hidden="1" customHeight="1">
      <c r="A1334" s="27">
        <v>1322</v>
      </c>
      <c r="B1334" s="32" t="s">
        <v>2016</v>
      </c>
      <c r="C1334" s="40" t="s">
        <v>727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2.75" hidden="1" customHeight="1">
      <c r="A1335" s="27">
        <v>1323</v>
      </c>
      <c r="B1335" s="32" t="s">
        <v>2017</v>
      </c>
      <c r="C1335" s="40" t="s">
        <v>727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2.75" hidden="1" customHeight="1">
      <c r="A1336" s="27">
        <v>1324</v>
      </c>
      <c r="B1336" s="32" t="s">
        <v>2018</v>
      </c>
      <c r="C1336" s="40" t="s">
        <v>728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2.75" hidden="1" customHeight="1">
      <c r="A1337" s="27">
        <v>1325</v>
      </c>
      <c r="B1337" s="32" t="s">
        <v>2019</v>
      </c>
      <c r="C1337" s="40" t="s">
        <v>728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2.75" hidden="1" customHeight="1">
      <c r="A1338" s="27">
        <v>1326</v>
      </c>
      <c r="B1338" s="32" t="s">
        <v>2020</v>
      </c>
      <c r="C1338" s="40" t="s">
        <v>728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2.75" hidden="1" customHeight="1">
      <c r="A1339" s="27">
        <v>1327</v>
      </c>
      <c r="B1339" s="32" t="s">
        <v>2021</v>
      </c>
      <c r="C1339" s="40" t="s">
        <v>729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2.75" hidden="1" customHeight="1">
      <c r="A1340" s="27">
        <v>1328</v>
      </c>
      <c r="B1340" s="32" t="s">
        <v>2022</v>
      </c>
      <c r="C1340" s="40" t="s">
        <v>729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2.75" hidden="1" customHeight="1">
      <c r="A1341" s="27">
        <v>1329</v>
      </c>
      <c r="B1341" s="32" t="s">
        <v>2023</v>
      </c>
      <c r="C1341" s="40" t="s">
        <v>518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2.75" hidden="1" customHeight="1">
      <c r="A1342" s="27">
        <v>1330</v>
      </c>
      <c r="B1342" s="32" t="s">
        <v>2024</v>
      </c>
      <c r="C1342" s="40" t="s">
        <v>518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2.75" hidden="1" customHeight="1">
      <c r="A1343" s="27">
        <v>1331</v>
      </c>
      <c r="B1343" s="32" t="s">
        <v>2025</v>
      </c>
      <c r="C1343" s="40" t="s">
        <v>730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2.75" hidden="1" customHeight="1">
      <c r="A1344" s="27">
        <v>1332</v>
      </c>
      <c r="B1344" s="32" t="s">
        <v>2026</v>
      </c>
      <c r="C1344" s="40" t="s">
        <v>731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2.75" hidden="1" customHeight="1">
      <c r="A1345" s="27">
        <v>1333</v>
      </c>
      <c r="B1345" s="32" t="s">
        <v>2027</v>
      </c>
      <c r="C1345" s="40" t="s">
        <v>731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2.75" hidden="1" customHeight="1">
      <c r="A1346" s="27">
        <v>1334</v>
      </c>
      <c r="B1346" s="32" t="s">
        <v>2028</v>
      </c>
      <c r="C1346" s="40" t="s">
        <v>732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2.75" hidden="1" customHeight="1">
      <c r="A1347" s="27">
        <v>1335</v>
      </c>
      <c r="B1347" s="32" t="s">
        <v>2029</v>
      </c>
      <c r="C1347" s="40" t="s">
        <v>732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2.75" hidden="1" customHeight="1">
      <c r="A1348" s="27">
        <v>1336</v>
      </c>
      <c r="B1348" s="32" t="s">
        <v>2030</v>
      </c>
      <c r="C1348" s="40" t="s">
        <v>732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2.75" hidden="1" customHeight="1">
      <c r="A1349" s="27">
        <v>1337</v>
      </c>
      <c r="B1349" s="32" t="s">
        <v>2031</v>
      </c>
      <c r="C1349" s="40" t="s">
        <v>2374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2.75" hidden="1" customHeight="1">
      <c r="A1350" s="27">
        <v>1338</v>
      </c>
      <c r="B1350" s="32" t="s">
        <v>2032</v>
      </c>
      <c r="C1350" s="40" t="s">
        <v>2374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2.75" hidden="1" customHeight="1">
      <c r="A1351" s="27">
        <v>1339</v>
      </c>
      <c r="B1351" s="32" t="s">
        <v>2033</v>
      </c>
      <c r="C1351" s="40" t="s">
        <v>2374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2.75" hidden="1" customHeight="1">
      <c r="A1352" s="27">
        <v>1340</v>
      </c>
      <c r="B1352" s="32" t="s">
        <v>2034</v>
      </c>
      <c r="C1352" s="40" t="s">
        <v>2374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2.75" hidden="1" customHeight="1">
      <c r="A1353" s="27">
        <v>1341</v>
      </c>
      <c r="B1353" s="32" t="s">
        <v>2035</v>
      </c>
      <c r="C1353" s="40" t="s">
        <v>733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2.75" hidden="1" customHeight="1">
      <c r="A1354" s="27">
        <v>1342</v>
      </c>
      <c r="B1354" s="32" t="s">
        <v>2036</v>
      </c>
      <c r="C1354" s="40" t="s">
        <v>734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2.75" hidden="1" customHeight="1">
      <c r="A1355" s="27">
        <v>1343</v>
      </c>
      <c r="B1355" s="32" t="s">
        <v>2037</v>
      </c>
      <c r="C1355" s="40" t="s">
        <v>735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2.75" hidden="1" customHeight="1">
      <c r="A1356" s="27">
        <v>1344</v>
      </c>
      <c r="B1356" s="32" t="s">
        <v>2038</v>
      </c>
      <c r="C1356" s="40" t="s">
        <v>736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2.75" hidden="1" customHeight="1">
      <c r="A1357" s="27">
        <v>1345</v>
      </c>
      <c r="B1357" s="32" t="s">
        <v>2039</v>
      </c>
      <c r="C1357" s="40" t="s">
        <v>737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2.75" hidden="1" customHeight="1">
      <c r="A1358" s="27">
        <v>1346</v>
      </c>
      <c r="B1358" s="32" t="s">
        <v>2040</v>
      </c>
      <c r="C1358" s="40" t="s">
        <v>738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2.75" hidden="1" customHeight="1">
      <c r="A1359" s="27">
        <v>1347</v>
      </c>
      <c r="B1359" s="32" t="s">
        <v>2041</v>
      </c>
      <c r="C1359" s="40" t="s">
        <v>388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2.75" hidden="1" customHeight="1">
      <c r="A1360" s="27">
        <v>1348</v>
      </c>
      <c r="B1360" s="32" t="s">
        <v>2042</v>
      </c>
      <c r="C1360" s="40" t="s">
        <v>388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2.75" hidden="1" customHeight="1">
      <c r="A1361" s="27">
        <v>1349</v>
      </c>
      <c r="B1361" s="32" t="s">
        <v>2043</v>
      </c>
      <c r="C1361" s="40" t="s">
        <v>388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2.75" hidden="1" customHeight="1">
      <c r="A1362" s="27">
        <v>1350</v>
      </c>
      <c r="B1362" s="32" t="s">
        <v>2044</v>
      </c>
      <c r="C1362" s="40" t="s">
        <v>739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2.75" hidden="1" customHeight="1">
      <c r="A1363" s="27">
        <v>1351</v>
      </c>
      <c r="B1363" s="32" t="s">
        <v>2045</v>
      </c>
      <c r="C1363" s="40" t="s">
        <v>739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2.75" hidden="1" customHeight="1">
      <c r="A1364" s="27">
        <v>1352</v>
      </c>
      <c r="B1364" s="32" t="s">
        <v>2046</v>
      </c>
      <c r="C1364" s="40" t="s">
        <v>740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2.75" hidden="1" customHeight="1">
      <c r="A1365" s="27">
        <v>1353</v>
      </c>
      <c r="B1365" s="32" t="s">
        <v>2047</v>
      </c>
      <c r="C1365" s="40" t="s">
        <v>740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2.75" hidden="1" customHeight="1">
      <c r="A1366" s="27">
        <v>1354</v>
      </c>
      <c r="B1366" s="32" t="s">
        <v>2048</v>
      </c>
      <c r="C1366" s="40" t="s">
        <v>741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2.75" hidden="1" customHeight="1">
      <c r="A1367" s="27">
        <v>1355</v>
      </c>
      <c r="B1367" s="32" t="s">
        <v>2049</v>
      </c>
      <c r="C1367" s="40" t="s">
        <v>392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2.75" hidden="1" customHeight="1">
      <c r="A1368" s="27">
        <v>1356</v>
      </c>
      <c r="B1368" s="32" t="s">
        <v>2050</v>
      </c>
      <c r="C1368" s="40" t="s">
        <v>397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2.75" hidden="1" customHeight="1">
      <c r="A1369" s="27">
        <v>1357</v>
      </c>
      <c r="B1369" s="32" t="s">
        <v>2051</v>
      </c>
      <c r="C1369" s="40" t="s">
        <v>742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2.75" hidden="1" customHeight="1">
      <c r="A1370" s="27">
        <v>1358</v>
      </c>
      <c r="B1370" s="32" t="s">
        <v>2052</v>
      </c>
      <c r="C1370" s="40" t="s">
        <v>743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2.75" hidden="1" customHeight="1">
      <c r="A1371" s="27">
        <v>1359</v>
      </c>
      <c r="B1371" s="32" t="s">
        <v>2053</v>
      </c>
      <c r="C1371" s="40" t="s">
        <v>744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2.75" hidden="1" customHeight="1">
      <c r="A1372" s="27">
        <v>1360</v>
      </c>
      <c r="B1372" s="32" t="s">
        <v>2054</v>
      </c>
      <c r="C1372" s="40" t="s">
        <v>745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2.75" hidden="1" customHeight="1">
      <c r="A1373" s="27">
        <v>1361</v>
      </c>
      <c r="B1373" s="32" t="s">
        <v>2055</v>
      </c>
      <c r="C1373" s="40" t="s">
        <v>394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2.75" hidden="1" customHeight="1">
      <c r="A1374" s="27">
        <v>1362</v>
      </c>
      <c r="B1374" s="32" t="s">
        <v>2056</v>
      </c>
      <c r="C1374" s="40" t="s">
        <v>394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2.75" hidden="1" customHeight="1">
      <c r="A1375" s="27">
        <v>1363</v>
      </c>
      <c r="B1375" s="32" t="s">
        <v>2057</v>
      </c>
      <c r="C1375" s="40" t="s">
        <v>394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2.75" hidden="1" customHeight="1">
      <c r="A1376" s="27">
        <v>1364</v>
      </c>
      <c r="B1376" s="32" t="s">
        <v>2058</v>
      </c>
      <c r="C1376" s="40" t="s">
        <v>746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2.75" hidden="1" customHeight="1">
      <c r="A1377" s="27">
        <v>1365</v>
      </c>
      <c r="B1377" s="32" t="s">
        <v>2059</v>
      </c>
      <c r="C1377" s="40" t="s">
        <v>746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2.75" hidden="1" customHeight="1">
      <c r="A1378" s="27">
        <v>1366</v>
      </c>
      <c r="B1378" s="32" t="s">
        <v>2060</v>
      </c>
      <c r="C1378" s="40" t="s">
        <v>746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2.75" hidden="1" customHeight="1">
      <c r="A1379" s="27">
        <v>1367</v>
      </c>
      <c r="B1379" s="32" t="s">
        <v>2061</v>
      </c>
      <c r="C1379" s="40" t="s">
        <v>747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2.75" hidden="1" customHeight="1">
      <c r="A1380" s="27">
        <v>1368</v>
      </c>
      <c r="B1380" s="32" t="s">
        <v>2062</v>
      </c>
      <c r="C1380" s="40" t="s">
        <v>748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2.75" hidden="1" customHeight="1">
      <c r="A1381" s="27">
        <v>1369</v>
      </c>
      <c r="B1381" s="32" t="s">
        <v>2063</v>
      </c>
      <c r="C1381" s="40" t="s">
        <v>748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2.75" hidden="1" customHeight="1">
      <c r="A1382" s="27">
        <v>1370</v>
      </c>
      <c r="B1382" s="32" t="s">
        <v>2064</v>
      </c>
      <c r="C1382" s="40" t="s">
        <v>748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2.75" hidden="1" customHeight="1">
      <c r="A1383" s="27">
        <v>1371</v>
      </c>
      <c r="B1383" s="32" t="s">
        <v>2065</v>
      </c>
      <c r="C1383" s="40" t="s">
        <v>748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2.75" hidden="1" customHeight="1">
      <c r="A1384" s="27">
        <v>1372</v>
      </c>
      <c r="B1384" s="32" t="s">
        <v>2066</v>
      </c>
      <c r="C1384" s="40" t="s">
        <v>749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2.75" hidden="1" customHeight="1">
      <c r="A1385" s="27">
        <v>1373</v>
      </c>
      <c r="B1385" s="32" t="s">
        <v>2067</v>
      </c>
      <c r="C1385" s="40" t="s">
        <v>749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2.75" hidden="1" customHeight="1">
      <c r="A1386" s="27">
        <v>1374</v>
      </c>
      <c r="B1386" s="32" t="s">
        <v>2068</v>
      </c>
      <c r="C1386" s="40" t="s">
        <v>749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2.75" hidden="1" customHeight="1">
      <c r="A1387" s="27">
        <v>1375</v>
      </c>
      <c r="B1387" s="32" t="s">
        <v>2069</v>
      </c>
      <c r="C1387" s="40" t="s">
        <v>750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2.75" hidden="1" customHeight="1">
      <c r="A1388" s="27">
        <v>1376</v>
      </c>
      <c r="B1388" s="32" t="s">
        <v>2070</v>
      </c>
      <c r="C1388" s="40" t="s">
        <v>380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2.75" hidden="1" customHeight="1">
      <c r="A1389" s="27">
        <v>1377</v>
      </c>
      <c r="B1389" s="32" t="s">
        <v>2071</v>
      </c>
      <c r="C1389" s="40" t="s">
        <v>380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2.75" hidden="1" customHeight="1">
      <c r="A1390" s="27">
        <v>1378</v>
      </c>
      <c r="B1390" s="32" t="s">
        <v>2072</v>
      </c>
      <c r="C1390" s="40" t="s">
        <v>380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2.75" hidden="1" customHeight="1">
      <c r="A1391" s="27">
        <v>1379</v>
      </c>
      <c r="B1391" s="32" t="s">
        <v>2073</v>
      </c>
      <c r="C1391" s="40" t="s">
        <v>751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2.75" hidden="1" customHeight="1">
      <c r="A1392" s="27">
        <v>1380</v>
      </c>
      <c r="B1392" s="32" t="s">
        <v>2074</v>
      </c>
      <c r="C1392" s="40" t="s">
        <v>752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2.75" hidden="1" customHeight="1">
      <c r="A1393" s="27">
        <v>1381</v>
      </c>
      <c r="B1393" s="32" t="s">
        <v>2075</v>
      </c>
      <c r="C1393" s="40" t="s">
        <v>753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2.75" hidden="1" customHeight="1">
      <c r="A1394" s="27">
        <v>1382</v>
      </c>
      <c r="B1394" s="32" t="s">
        <v>2076</v>
      </c>
      <c r="C1394" s="40" t="s">
        <v>754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2.75" hidden="1" customHeight="1">
      <c r="A1395" s="27">
        <v>1383</v>
      </c>
      <c r="B1395" s="32" t="s">
        <v>2077</v>
      </c>
      <c r="C1395" s="40" t="s">
        <v>754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2.75" hidden="1" customHeight="1">
      <c r="A1396" s="27">
        <v>1384</v>
      </c>
      <c r="B1396" s="32" t="s">
        <v>2078</v>
      </c>
      <c r="C1396" s="40" t="s">
        <v>369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2.75" hidden="1" customHeight="1">
      <c r="A1397" s="27">
        <v>1385</v>
      </c>
      <c r="B1397" s="32" t="s">
        <v>2079</v>
      </c>
      <c r="C1397" s="40" t="s">
        <v>369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2.75" hidden="1" customHeight="1">
      <c r="A1398" s="27">
        <v>1386</v>
      </c>
      <c r="B1398" s="32" t="s">
        <v>2080</v>
      </c>
      <c r="C1398" s="40" t="s">
        <v>369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2.75" hidden="1" customHeight="1">
      <c r="A1399" s="27">
        <v>1387</v>
      </c>
      <c r="B1399" s="32" t="s">
        <v>2081</v>
      </c>
      <c r="C1399" s="40" t="s">
        <v>0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2.75" hidden="1" customHeight="1">
      <c r="A1400" s="27">
        <v>1388</v>
      </c>
      <c r="B1400" s="32" t="s">
        <v>2082</v>
      </c>
      <c r="C1400" s="40" t="s">
        <v>0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2.75" hidden="1" customHeight="1">
      <c r="A1401" s="27">
        <v>1389</v>
      </c>
      <c r="B1401" s="32" t="s">
        <v>2083</v>
      </c>
      <c r="C1401" s="40" t="s">
        <v>0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2.75" hidden="1" customHeight="1">
      <c r="A1402" s="27">
        <v>1390</v>
      </c>
      <c r="B1402" s="32" t="s">
        <v>2084</v>
      </c>
      <c r="C1402" s="40" t="s">
        <v>1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2.75" hidden="1" customHeight="1">
      <c r="A1403" s="27">
        <v>1391</v>
      </c>
      <c r="B1403" s="32" t="s">
        <v>2085</v>
      </c>
      <c r="C1403" s="40" t="s">
        <v>1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2.75" hidden="1" customHeight="1">
      <c r="A1404" s="27">
        <v>1392</v>
      </c>
      <c r="B1404" s="32" t="s">
        <v>2086</v>
      </c>
      <c r="C1404" s="40" t="s">
        <v>2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2.75" hidden="1" customHeight="1">
      <c r="A1405" s="27">
        <v>1393</v>
      </c>
      <c r="B1405" s="32" t="s">
        <v>2087</v>
      </c>
      <c r="C1405" s="40" t="s">
        <v>2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2.75" hidden="1" customHeight="1">
      <c r="A1406" s="27">
        <v>1394</v>
      </c>
      <c r="B1406" s="32" t="s">
        <v>2088</v>
      </c>
      <c r="C1406" s="40" t="s">
        <v>3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2.75" hidden="1" customHeight="1">
      <c r="A1407" s="27">
        <v>1395</v>
      </c>
      <c r="B1407" s="32" t="s">
        <v>2089</v>
      </c>
      <c r="C1407" s="40" t="s">
        <v>3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2.75" hidden="1" customHeight="1">
      <c r="A1408" s="27">
        <v>1396</v>
      </c>
      <c r="B1408" s="32" t="s">
        <v>2090</v>
      </c>
      <c r="C1408" s="40" t="s">
        <v>4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2.75" hidden="1" customHeight="1">
      <c r="A1409" s="27">
        <v>1397</v>
      </c>
      <c r="B1409" s="32" t="s">
        <v>2091</v>
      </c>
      <c r="C1409" s="40" t="s">
        <v>4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2.75" hidden="1" customHeight="1">
      <c r="A1410" s="27">
        <v>1398</v>
      </c>
      <c r="B1410" s="32" t="s">
        <v>2092</v>
      </c>
      <c r="C1410" s="40" t="s">
        <v>5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2.75" hidden="1" customHeight="1">
      <c r="A1411" s="27">
        <v>1399</v>
      </c>
      <c r="B1411" s="32" t="s">
        <v>2093</v>
      </c>
      <c r="C1411" s="40" t="s">
        <v>5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2.75" hidden="1" customHeight="1">
      <c r="A1412" s="27">
        <v>1400</v>
      </c>
      <c r="B1412" s="32" t="s">
        <v>2094</v>
      </c>
      <c r="C1412" s="40" t="s">
        <v>6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2.75" hidden="1" customHeight="1">
      <c r="A1413" s="27">
        <v>1401</v>
      </c>
      <c r="B1413" s="32" t="s">
        <v>2095</v>
      </c>
      <c r="C1413" s="40" t="s">
        <v>6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2.75" hidden="1" customHeight="1">
      <c r="A1414" s="27">
        <v>1402</v>
      </c>
      <c r="B1414" s="32" t="s">
        <v>2096</v>
      </c>
      <c r="C1414" s="40" t="s">
        <v>7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2.75" hidden="1" customHeight="1">
      <c r="A1415" s="27">
        <v>1403</v>
      </c>
      <c r="B1415" s="32" t="s">
        <v>2097</v>
      </c>
      <c r="C1415" s="40" t="s">
        <v>7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2.75" hidden="1" customHeight="1">
      <c r="A1416" s="27">
        <v>1404</v>
      </c>
      <c r="B1416" s="32" t="s">
        <v>2098</v>
      </c>
      <c r="C1416" s="40" t="s">
        <v>8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2.75" hidden="1" customHeight="1">
      <c r="A1417" s="27">
        <v>1405</v>
      </c>
      <c r="B1417" s="32" t="s">
        <v>2099</v>
      </c>
      <c r="C1417" s="40" t="s">
        <v>8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2.75" hidden="1" customHeight="1">
      <c r="A1418" s="27">
        <v>1406</v>
      </c>
      <c r="B1418" s="32" t="s">
        <v>2100</v>
      </c>
      <c r="C1418" s="40" t="s">
        <v>9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2.75" hidden="1" customHeight="1">
      <c r="A1419" s="27">
        <v>1407</v>
      </c>
      <c r="B1419" s="32" t="s">
        <v>2101</v>
      </c>
      <c r="C1419" s="40" t="s">
        <v>9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2.75" hidden="1" customHeight="1">
      <c r="A1420" s="27">
        <v>1408</v>
      </c>
      <c r="B1420" s="32" t="s">
        <v>2102</v>
      </c>
      <c r="C1420" s="40" t="s">
        <v>10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2.75" hidden="1" customHeight="1">
      <c r="A1421" s="27">
        <v>1409</v>
      </c>
      <c r="B1421" s="32" t="s">
        <v>2103</v>
      </c>
      <c r="C1421" s="40" t="s">
        <v>11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2.75" hidden="1" customHeight="1">
      <c r="A1422" s="27">
        <v>1410</v>
      </c>
      <c r="B1422" s="32" t="s">
        <v>2104</v>
      </c>
      <c r="C1422" s="40" t="s">
        <v>12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2.75" hidden="1" customHeight="1">
      <c r="A1423" s="27">
        <v>1411</v>
      </c>
      <c r="B1423" s="32" t="s">
        <v>2105</v>
      </c>
      <c r="C1423" s="40" t="s">
        <v>13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2.75" hidden="1" customHeight="1">
      <c r="A1424" s="27">
        <v>1412</v>
      </c>
      <c r="B1424" s="32" t="s">
        <v>2106</v>
      </c>
      <c r="C1424" s="40" t="s">
        <v>14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2.75" hidden="1" customHeight="1">
      <c r="A1425" s="27">
        <v>1413</v>
      </c>
      <c r="B1425" s="32" t="s">
        <v>2107</v>
      </c>
      <c r="C1425" s="40" t="s">
        <v>14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2.75" hidden="1" customHeight="1">
      <c r="A1426" s="27">
        <v>1414</v>
      </c>
      <c r="B1426" s="32" t="s">
        <v>2108</v>
      </c>
      <c r="C1426" s="40" t="s">
        <v>15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2.75" hidden="1" customHeight="1">
      <c r="A1427" s="27">
        <v>1415</v>
      </c>
      <c r="B1427" s="32" t="s">
        <v>2109</v>
      </c>
      <c r="C1427" s="40" t="s">
        <v>15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2.75" hidden="1" customHeight="1">
      <c r="A1428" s="27">
        <v>1416</v>
      </c>
      <c r="B1428" s="32" t="s">
        <v>2110</v>
      </c>
      <c r="C1428" s="40" t="s">
        <v>16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2.75" hidden="1" customHeight="1">
      <c r="A1429" s="27">
        <v>1417</v>
      </c>
      <c r="B1429" s="32" t="s">
        <v>2111</v>
      </c>
      <c r="C1429" s="40" t="s">
        <v>16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2.75" hidden="1" customHeight="1">
      <c r="A1430" s="27">
        <v>1418</v>
      </c>
      <c r="B1430" s="32" t="s">
        <v>2112</v>
      </c>
      <c r="C1430" s="40" t="s">
        <v>17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2.75" hidden="1" customHeight="1">
      <c r="A1431" s="27">
        <v>1419</v>
      </c>
      <c r="B1431" s="32" t="s">
        <v>2113</v>
      </c>
      <c r="C1431" s="40" t="s">
        <v>17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2.75" hidden="1" customHeight="1">
      <c r="A1432" s="27">
        <v>1420</v>
      </c>
      <c r="B1432" s="32" t="s">
        <v>2114</v>
      </c>
      <c r="C1432" s="40" t="s">
        <v>17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2.75" hidden="1" customHeight="1">
      <c r="A1433" s="27">
        <v>1421</v>
      </c>
      <c r="B1433" s="32" t="s">
        <v>2115</v>
      </c>
      <c r="C1433" s="40" t="s">
        <v>17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2.75" hidden="1" customHeight="1">
      <c r="A1434" s="27">
        <v>1422</v>
      </c>
      <c r="B1434" s="32" t="s">
        <v>2116</v>
      </c>
      <c r="C1434" s="40" t="s">
        <v>18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2.75" hidden="1" customHeight="1">
      <c r="A1435" s="27">
        <v>1423</v>
      </c>
      <c r="B1435" s="32" t="s">
        <v>2117</v>
      </c>
      <c r="C1435" s="40" t="s">
        <v>18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2.75" hidden="1" customHeight="1">
      <c r="A1436" s="27">
        <v>1424</v>
      </c>
      <c r="B1436" s="32" t="s">
        <v>2118</v>
      </c>
      <c r="C1436" s="40" t="s">
        <v>19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2.75" hidden="1" customHeight="1">
      <c r="A1437" s="27">
        <v>1425</v>
      </c>
      <c r="B1437" s="32" t="s">
        <v>2119</v>
      </c>
      <c r="C1437" s="40" t="s">
        <v>20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2.75" hidden="1" customHeight="1">
      <c r="A1438" s="27">
        <v>1426</v>
      </c>
      <c r="B1438" s="32" t="s">
        <v>2120</v>
      </c>
      <c r="C1438" s="40" t="s">
        <v>20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2.75" hidden="1" customHeight="1">
      <c r="A1439" s="27">
        <v>1427</v>
      </c>
      <c r="B1439" s="32" t="s">
        <v>2121</v>
      </c>
      <c r="C1439" s="40" t="s">
        <v>21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2.75" hidden="1" customHeight="1">
      <c r="A1440" s="27">
        <v>1428</v>
      </c>
      <c r="B1440" s="32" t="s">
        <v>2122</v>
      </c>
      <c r="C1440" s="40" t="s">
        <v>21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2.75" hidden="1" customHeight="1">
      <c r="A1441" s="27">
        <v>1429</v>
      </c>
      <c r="B1441" s="32" t="s">
        <v>2123</v>
      </c>
      <c r="C1441" s="40" t="s">
        <v>22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2.75" hidden="1" customHeight="1">
      <c r="A1442" s="27">
        <v>1430</v>
      </c>
      <c r="B1442" s="32" t="s">
        <v>2124</v>
      </c>
      <c r="C1442" s="40" t="s">
        <v>355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2.75" hidden="1" customHeight="1">
      <c r="A1443" s="27">
        <v>1431</v>
      </c>
      <c r="B1443" s="32" t="s">
        <v>2125</v>
      </c>
      <c r="C1443" s="40" t="s">
        <v>355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2.75" hidden="1" customHeight="1">
      <c r="A1444" s="27">
        <v>1432</v>
      </c>
      <c r="B1444" s="32" t="s">
        <v>2126</v>
      </c>
      <c r="C1444" s="40" t="s">
        <v>23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2.75" hidden="1" customHeight="1">
      <c r="A1445" s="27">
        <v>1433</v>
      </c>
      <c r="B1445" s="32" t="s">
        <v>2127</v>
      </c>
      <c r="C1445" s="40" t="s">
        <v>23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2.75" hidden="1" customHeight="1">
      <c r="A1446" s="27">
        <v>1434</v>
      </c>
      <c r="B1446" s="32" t="s">
        <v>2128</v>
      </c>
      <c r="C1446" s="40" t="s">
        <v>24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2.75" hidden="1" customHeight="1">
      <c r="A1447" s="27">
        <v>1435</v>
      </c>
      <c r="B1447" s="32" t="s">
        <v>2129</v>
      </c>
      <c r="C1447" s="40" t="s">
        <v>25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2.75" hidden="1" customHeight="1">
      <c r="A1448" s="27">
        <v>1436</v>
      </c>
      <c r="B1448" s="32" t="s">
        <v>2130</v>
      </c>
      <c r="C1448" s="40" t="s">
        <v>25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2.75" hidden="1" customHeight="1">
      <c r="A1449" s="27">
        <v>1437</v>
      </c>
      <c r="B1449" s="32" t="s">
        <v>2131</v>
      </c>
      <c r="C1449" s="40" t="s">
        <v>26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2.75" hidden="1" customHeight="1">
      <c r="A1450" s="27">
        <v>1438</v>
      </c>
      <c r="B1450" s="32" t="s">
        <v>2132</v>
      </c>
      <c r="C1450" s="40" t="s">
        <v>26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2.75" hidden="1" customHeight="1">
      <c r="A1451" s="27">
        <v>1439</v>
      </c>
      <c r="B1451" s="32" t="s">
        <v>2133</v>
      </c>
      <c r="C1451" s="40" t="s">
        <v>27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2.75" hidden="1" customHeight="1">
      <c r="A1452" s="27">
        <v>1440</v>
      </c>
      <c r="B1452" s="32" t="s">
        <v>2134</v>
      </c>
      <c r="C1452" s="40" t="s">
        <v>27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2.75" hidden="1" customHeight="1">
      <c r="A1453" s="27">
        <v>1441</v>
      </c>
      <c r="B1453" s="32" t="s">
        <v>2135</v>
      </c>
      <c r="C1453" s="40" t="s">
        <v>27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2.75" hidden="1" customHeight="1">
      <c r="A1454" s="27">
        <v>1442</v>
      </c>
      <c r="B1454" s="32" t="s">
        <v>2136</v>
      </c>
      <c r="C1454" s="40" t="s">
        <v>28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2.75" hidden="1" customHeight="1">
      <c r="A1455" s="27">
        <v>1443</v>
      </c>
      <c r="B1455" s="32" t="s">
        <v>2137</v>
      </c>
      <c r="C1455" s="40" t="s">
        <v>28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2.75" hidden="1" customHeight="1">
      <c r="A1456" s="27">
        <v>1444</v>
      </c>
      <c r="B1456" s="32" t="s">
        <v>2138</v>
      </c>
      <c r="C1456" s="40" t="s">
        <v>28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2.75" hidden="1" customHeight="1">
      <c r="A1457" s="27">
        <v>1445</v>
      </c>
      <c r="B1457" s="32" t="s">
        <v>2139</v>
      </c>
      <c r="C1457" s="40" t="s">
        <v>405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2.75" hidden="1" customHeight="1">
      <c r="A1458" s="27">
        <v>1446</v>
      </c>
      <c r="B1458" s="32" t="s">
        <v>2140</v>
      </c>
      <c r="C1458" s="40" t="s">
        <v>405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2.75" hidden="1" customHeight="1">
      <c r="A1459" s="27">
        <v>1447</v>
      </c>
      <c r="B1459" s="32" t="s">
        <v>2141</v>
      </c>
      <c r="C1459" s="40" t="s">
        <v>29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2.75" hidden="1" customHeight="1">
      <c r="A1460" s="27">
        <v>1448</v>
      </c>
      <c r="B1460" s="32" t="s">
        <v>2142</v>
      </c>
      <c r="C1460" s="40" t="s">
        <v>29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2.75" hidden="1" customHeight="1">
      <c r="A1461" s="27">
        <v>1449</v>
      </c>
      <c r="B1461" s="32" t="s">
        <v>2143</v>
      </c>
      <c r="C1461" s="40" t="s">
        <v>30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2.75" hidden="1" customHeight="1">
      <c r="A1462" s="27">
        <v>1450</v>
      </c>
      <c r="B1462" s="32" t="s">
        <v>2144</v>
      </c>
      <c r="C1462" s="40" t="s">
        <v>30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2.75" hidden="1" customHeight="1">
      <c r="A1463" s="27">
        <v>1451</v>
      </c>
      <c r="B1463" s="32" t="s">
        <v>2145</v>
      </c>
      <c r="C1463" s="40" t="s">
        <v>31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2.75" hidden="1" customHeight="1">
      <c r="A1464" s="27">
        <v>1452</v>
      </c>
      <c r="B1464" s="32" t="s">
        <v>2146</v>
      </c>
      <c r="C1464" s="40" t="s">
        <v>31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2.75" hidden="1" customHeight="1">
      <c r="A1465" s="27">
        <v>1453</v>
      </c>
      <c r="B1465" s="32" t="s">
        <v>2147</v>
      </c>
      <c r="C1465" s="40" t="s">
        <v>31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2.75" hidden="1" customHeight="1">
      <c r="A1466" s="27">
        <v>1454</v>
      </c>
      <c r="B1466" s="32" t="s">
        <v>2148</v>
      </c>
      <c r="C1466" s="40" t="s">
        <v>32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2.75" hidden="1" customHeight="1">
      <c r="A1467" s="27">
        <v>1455</v>
      </c>
      <c r="B1467" s="32" t="s">
        <v>2149</v>
      </c>
      <c r="C1467" s="40" t="s">
        <v>32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2.75" hidden="1" customHeight="1">
      <c r="A1468" s="27">
        <v>1456</v>
      </c>
      <c r="B1468" s="32" t="s">
        <v>2150</v>
      </c>
      <c r="C1468" s="40" t="s">
        <v>33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2.75" hidden="1" customHeight="1">
      <c r="A1469" s="27">
        <v>1457</v>
      </c>
      <c r="B1469" s="32" t="s">
        <v>2151</v>
      </c>
      <c r="C1469" s="40" t="s">
        <v>34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2.75" hidden="1" customHeight="1">
      <c r="A1470" s="27">
        <v>1458</v>
      </c>
      <c r="B1470" s="32" t="s">
        <v>2152</v>
      </c>
      <c r="C1470" s="40" t="s">
        <v>35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2.75" hidden="1" customHeight="1">
      <c r="A1471" s="27">
        <v>1459</v>
      </c>
      <c r="B1471" s="32" t="s">
        <v>2153</v>
      </c>
      <c r="C1471" s="40" t="s">
        <v>35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2.75" hidden="1" customHeight="1">
      <c r="A1472" s="27">
        <v>1460</v>
      </c>
      <c r="B1472" s="32" t="s">
        <v>2154</v>
      </c>
      <c r="C1472" s="40" t="s">
        <v>36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2.75" hidden="1" customHeight="1">
      <c r="A1473" s="27">
        <v>1461</v>
      </c>
      <c r="B1473" s="32" t="s">
        <v>2155</v>
      </c>
      <c r="C1473" s="40" t="s">
        <v>36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2.75" hidden="1" customHeight="1">
      <c r="A1474" s="27">
        <v>1462</v>
      </c>
      <c r="B1474" s="32" t="s">
        <v>2156</v>
      </c>
      <c r="C1474" s="40" t="s">
        <v>413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2.75" hidden="1" customHeight="1">
      <c r="A1475" s="27">
        <v>1463</v>
      </c>
      <c r="B1475" s="32" t="s">
        <v>2157</v>
      </c>
      <c r="C1475" s="40" t="s">
        <v>413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2.75" hidden="1" customHeight="1">
      <c r="A1476" s="27">
        <v>1464</v>
      </c>
      <c r="B1476" s="32" t="s">
        <v>2158</v>
      </c>
      <c r="C1476" s="40" t="s">
        <v>37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2.75" hidden="1" customHeight="1">
      <c r="A1477" s="27">
        <v>1465</v>
      </c>
      <c r="B1477" s="32" t="s">
        <v>2159</v>
      </c>
      <c r="C1477" s="40" t="s">
        <v>37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2.75" hidden="1" customHeight="1">
      <c r="A1478" s="27">
        <v>1466</v>
      </c>
      <c r="B1478" s="32" t="s">
        <v>2160</v>
      </c>
      <c r="C1478" s="40" t="s">
        <v>37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2.75" hidden="1" customHeight="1">
      <c r="A1479" s="27">
        <v>1467</v>
      </c>
      <c r="B1479" s="32" t="s">
        <v>2161</v>
      </c>
      <c r="C1479" s="40" t="s">
        <v>410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2.75" hidden="1" customHeight="1">
      <c r="A1480" s="27">
        <v>1468</v>
      </c>
      <c r="B1480" s="32" t="s">
        <v>2162</v>
      </c>
      <c r="C1480" s="40" t="s">
        <v>410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2.75" hidden="1" customHeight="1">
      <c r="A1481" s="27">
        <v>1469</v>
      </c>
      <c r="B1481" s="32" t="s">
        <v>2163</v>
      </c>
      <c r="C1481" s="40" t="s">
        <v>38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2.75" hidden="1" customHeight="1">
      <c r="A1482" s="27">
        <v>1470</v>
      </c>
      <c r="B1482" s="32" t="s">
        <v>2164</v>
      </c>
      <c r="C1482" s="40" t="s">
        <v>38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2.75" hidden="1" customHeight="1">
      <c r="A1483" s="27">
        <v>1471</v>
      </c>
      <c r="B1483" s="32" t="s">
        <v>2165</v>
      </c>
      <c r="C1483" s="40" t="s">
        <v>38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2.75" hidden="1" customHeight="1">
      <c r="A1484" s="27">
        <v>1472</v>
      </c>
      <c r="B1484" s="32" t="s">
        <v>2166</v>
      </c>
      <c r="C1484" s="40" t="s">
        <v>39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2.75" hidden="1" customHeight="1">
      <c r="A1485" s="27">
        <v>1473</v>
      </c>
      <c r="B1485" s="32" t="s">
        <v>2167</v>
      </c>
      <c r="C1485" s="40" t="s">
        <v>40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2.75" hidden="1" customHeight="1">
      <c r="A1486" s="27">
        <v>1474</v>
      </c>
      <c r="B1486" s="32" t="s">
        <v>2168</v>
      </c>
      <c r="C1486" s="40" t="s">
        <v>40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2.75" hidden="1" customHeight="1">
      <c r="A1487" s="27">
        <v>1475</v>
      </c>
      <c r="B1487" s="32" t="s">
        <v>2169</v>
      </c>
      <c r="C1487" s="40" t="s">
        <v>40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2.75" hidden="1" customHeight="1">
      <c r="A1488" s="27">
        <v>1476</v>
      </c>
      <c r="B1488" s="32" t="s">
        <v>2170</v>
      </c>
      <c r="C1488" s="40" t="s">
        <v>41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2.75" hidden="1" customHeight="1">
      <c r="A1489" s="27">
        <v>1477</v>
      </c>
      <c r="B1489" s="32" t="s">
        <v>2171</v>
      </c>
      <c r="C1489" s="40" t="s">
        <v>41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2.75" hidden="1" customHeight="1">
      <c r="A1490" s="27">
        <v>1478</v>
      </c>
      <c r="B1490" s="32" t="s">
        <v>2172</v>
      </c>
      <c r="C1490" s="40" t="s">
        <v>41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2.75" hidden="1" customHeight="1">
      <c r="A1491" s="27">
        <v>1479</v>
      </c>
      <c r="B1491" s="32" t="s">
        <v>2173</v>
      </c>
      <c r="C1491" s="40" t="s">
        <v>42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2.75" hidden="1" customHeight="1">
      <c r="A1492" s="27">
        <v>1480</v>
      </c>
      <c r="B1492" s="32" t="s">
        <v>2174</v>
      </c>
      <c r="C1492" s="40" t="s">
        <v>42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2.75" hidden="1" customHeight="1">
      <c r="A1493" s="27">
        <v>1481</v>
      </c>
      <c r="B1493" s="32" t="s">
        <v>2175</v>
      </c>
      <c r="C1493" s="40" t="s">
        <v>42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2.75" hidden="1" customHeight="1">
      <c r="A1494" s="27">
        <v>1482</v>
      </c>
      <c r="B1494" s="32" t="s">
        <v>2176</v>
      </c>
      <c r="C1494" s="40" t="s">
        <v>527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2.75" hidden="1" customHeight="1">
      <c r="A1495" s="27">
        <v>1483</v>
      </c>
      <c r="B1495" s="32" t="s">
        <v>2177</v>
      </c>
      <c r="C1495" s="40" t="s">
        <v>527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2.75" hidden="1" customHeight="1">
      <c r="A1496" s="27">
        <v>1484</v>
      </c>
      <c r="B1496" s="32" t="s">
        <v>2178</v>
      </c>
      <c r="C1496" s="40" t="s">
        <v>527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2.75" hidden="1" customHeight="1">
      <c r="A1497" s="27">
        <v>1485</v>
      </c>
      <c r="B1497" s="32" t="s">
        <v>2179</v>
      </c>
      <c r="C1497" s="40" t="s">
        <v>43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2.75" hidden="1" customHeight="1">
      <c r="A1498" s="27">
        <v>1486</v>
      </c>
      <c r="B1498" s="32" t="s">
        <v>2180</v>
      </c>
      <c r="C1498" s="40" t="s">
        <v>43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2.75" hidden="1" customHeight="1">
      <c r="A1499" s="27">
        <v>1487</v>
      </c>
      <c r="B1499" s="32" t="s">
        <v>2181</v>
      </c>
      <c r="C1499" s="40" t="s">
        <v>43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2.75" hidden="1" customHeight="1">
      <c r="A1500" s="27">
        <v>1488</v>
      </c>
      <c r="B1500" s="32" t="s">
        <v>2182</v>
      </c>
      <c r="C1500" s="40" t="s">
        <v>44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2.75" hidden="1" customHeight="1">
      <c r="A1501" s="27">
        <v>1489</v>
      </c>
      <c r="B1501" s="32" t="s">
        <v>2183</v>
      </c>
      <c r="C1501" s="40" t="s">
        <v>44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2.75" hidden="1" customHeight="1">
      <c r="A1502" s="27">
        <v>1490</v>
      </c>
      <c r="B1502" s="32" t="s">
        <v>2184</v>
      </c>
      <c r="C1502" s="40" t="s">
        <v>44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2.75" hidden="1" customHeight="1">
      <c r="A1503" s="27">
        <v>1491</v>
      </c>
      <c r="B1503" s="32" t="s">
        <v>2185</v>
      </c>
      <c r="C1503" s="40" t="s">
        <v>45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2.75" hidden="1" customHeight="1">
      <c r="A1504" s="27">
        <v>1492</v>
      </c>
      <c r="B1504" s="32" t="s">
        <v>2186</v>
      </c>
      <c r="C1504" s="40" t="s">
        <v>45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2.75" hidden="1" customHeight="1">
      <c r="A1505" s="27">
        <v>1493</v>
      </c>
      <c r="B1505" s="32" t="s">
        <v>2187</v>
      </c>
      <c r="C1505" s="40" t="s">
        <v>46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2.75" hidden="1" customHeight="1">
      <c r="A1506" s="27">
        <v>1494</v>
      </c>
      <c r="B1506" s="32" t="s">
        <v>2188</v>
      </c>
      <c r="C1506" s="40" t="s">
        <v>47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2.75" hidden="1" customHeight="1">
      <c r="A1507" s="27">
        <v>1495</v>
      </c>
      <c r="B1507" s="32" t="s">
        <v>2189</v>
      </c>
      <c r="C1507" s="40" t="s">
        <v>47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2.75" hidden="1" customHeight="1">
      <c r="A1508" s="27">
        <v>1496</v>
      </c>
      <c r="B1508" s="32" t="s">
        <v>2190</v>
      </c>
      <c r="C1508" s="40" t="s">
        <v>47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2.75" hidden="1" customHeight="1">
      <c r="A1509" s="27">
        <v>1497</v>
      </c>
      <c r="B1509" s="32" t="s">
        <v>2191</v>
      </c>
      <c r="C1509" s="40" t="s">
        <v>48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2.75" hidden="1" customHeight="1">
      <c r="A1510" s="27">
        <v>1498</v>
      </c>
      <c r="B1510" s="32" t="s">
        <v>2192</v>
      </c>
      <c r="C1510" s="40" t="s">
        <v>48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2.75" hidden="1" customHeight="1">
      <c r="A1511" s="27">
        <v>1499</v>
      </c>
      <c r="B1511" s="32" t="s">
        <v>2193</v>
      </c>
      <c r="C1511" s="40" t="s">
        <v>48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2.75" hidden="1" customHeight="1">
      <c r="A1512" s="27">
        <v>1500</v>
      </c>
      <c r="B1512" s="32" t="s">
        <v>2194</v>
      </c>
      <c r="C1512" s="40" t="s">
        <v>48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2.75" hidden="1" customHeight="1">
      <c r="A1513" s="27">
        <v>1501</v>
      </c>
      <c r="B1513" s="32" t="s">
        <v>2195</v>
      </c>
      <c r="C1513" s="40" t="s">
        <v>49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2.75" hidden="1" customHeight="1">
      <c r="A1514" s="27">
        <v>1502</v>
      </c>
      <c r="B1514" s="32" t="s">
        <v>2196</v>
      </c>
      <c r="C1514" s="40" t="s">
        <v>49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2.75" hidden="1" customHeight="1">
      <c r="A1515" s="27">
        <v>1503</v>
      </c>
      <c r="B1515" s="32" t="s">
        <v>2197</v>
      </c>
      <c r="C1515" s="40" t="s">
        <v>49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2.75" hidden="1" customHeight="1">
      <c r="A1516" s="27">
        <v>1504</v>
      </c>
      <c r="B1516" s="32" t="s">
        <v>2198</v>
      </c>
      <c r="C1516" s="40" t="s">
        <v>49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2.75" hidden="1" customHeight="1">
      <c r="A1517" s="27">
        <v>1505</v>
      </c>
      <c r="B1517" s="32" t="s">
        <v>2199</v>
      </c>
      <c r="C1517" s="40" t="s">
        <v>532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2.75" hidden="1" customHeight="1">
      <c r="A1518" s="27">
        <v>1506</v>
      </c>
      <c r="B1518" s="32" t="s">
        <v>2200</v>
      </c>
      <c r="C1518" s="40" t="s">
        <v>532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2.75" hidden="1" customHeight="1">
      <c r="A1519" s="27">
        <v>1507</v>
      </c>
      <c r="B1519" s="32" t="s">
        <v>2201</v>
      </c>
      <c r="C1519" s="40" t="s">
        <v>532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2.75" hidden="1" customHeight="1">
      <c r="A1520" s="27">
        <v>1508</v>
      </c>
      <c r="B1520" s="32" t="s">
        <v>2202</v>
      </c>
      <c r="C1520" s="40" t="s">
        <v>532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2.75" hidden="1" customHeight="1">
      <c r="A1521" s="27">
        <v>1509</v>
      </c>
      <c r="B1521" s="32" t="s">
        <v>2203</v>
      </c>
      <c r="C1521" s="40" t="s">
        <v>50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2.75" hidden="1" customHeight="1">
      <c r="A1522" s="27">
        <v>1510</v>
      </c>
      <c r="B1522" s="32" t="s">
        <v>2204</v>
      </c>
      <c r="C1522" s="40" t="s">
        <v>51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2.75" hidden="1" customHeight="1">
      <c r="A1523" s="27">
        <v>1511</v>
      </c>
      <c r="B1523" s="32" t="s">
        <v>2205</v>
      </c>
      <c r="C1523" s="40" t="s">
        <v>51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2.75" hidden="1" customHeight="1">
      <c r="A1524" s="27">
        <v>1512</v>
      </c>
      <c r="B1524" s="32" t="s">
        <v>2206</v>
      </c>
      <c r="C1524" s="40" t="s">
        <v>52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2.75" hidden="1" customHeight="1">
      <c r="A1525" s="27">
        <v>1513</v>
      </c>
      <c r="B1525" s="32" t="s">
        <v>2207</v>
      </c>
      <c r="C1525" s="40" t="s">
        <v>52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2.75" hidden="1" customHeight="1">
      <c r="A1526" s="27">
        <v>1514</v>
      </c>
      <c r="B1526" s="32" t="s">
        <v>2208</v>
      </c>
      <c r="C1526" s="40" t="s">
        <v>52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2.75" hidden="1" customHeight="1">
      <c r="A1527" s="27">
        <v>1515</v>
      </c>
      <c r="B1527" s="32" t="s">
        <v>2209</v>
      </c>
      <c r="C1527" s="40" t="s">
        <v>52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2.75" hidden="1" customHeight="1">
      <c r="A1528" s="27">
        <v>1516</v>
      </c>
      <c r="B1528" s="32" t="s">
        <v>2210</v>
      </c>
      <c r="C1528" s="40" t="s">
        <v>52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2.75" hidden="1" customHeight="1">
      <c r="A1529" s="27">
        <v>1517</v>
      </c>
      <c r="B1529" s="32" t="s">
        <v>2211</v>
      </c>
      <c r="C1529" s="40" t="s">
        <v>534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2.75" hidden="1" customHeight="1">
      <c r="A1530" s="27">
        <v>1518</v>
      </c>
      <c r="B1530" s="32" t="s">
        <v>2212</v>
      </c>
      <c r="C1530" s="40" t="s">
        <v>534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2.75" hidden="1" customHeight="1">
      <c r="A1531" s="27">
        <v>1519</v>
      </c>
      <c r="B1531" s="32" t="s">
        <v>2213</v>
      </c>
      <c r="C1531" s="40" t="s">
        <v>534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2.75" hidden="1" customHeight="1">
      <c r="A1532" s="27">
        <v>1520</v>
      </c>
      <c r="B1532" s="32" t="s">
        <v>2214</v>
      </c>
      <c r="C1532" s="40" t="s">
        <v>534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2.75" hidden="1" customHeight="1">
      <c r="A1533" s="27">
        <v>1521</v>
      </c>
      <c r="B1533" s="32" t="s">
        <v>2215</v>
      </c>
      <c r="C1533" s="40" t="s">
        <v>534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2.75" hidden="1" customHeight="1">
      <c r="A1534" s="27">
        <v>1522</v>
      </c>
      <c r="B1534" s="32" t="s">
        <v>2216</v>
      </c>
      <c r="C1534" s="40" t="s">
        <v>534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2.75" hidden="1" customHeight="1">
      <c r="A1535" s="27">
        <v>1523</v>
      </c>
      <c r="B1535" s="32" t="s">
        <v>2217</v>
      </c>
      <c r="C1535" s="40" t="s">
        <v>538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2.75" hidden="1" customHeight="1">
      <c r="A1536" s="27">
        <v>1524</v>
      </c>
      <c r="B1536" s="32" t="s">
        <v>2218</v>
      </c>
      <c r="C1536" s="40" t="s">
        <v>539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2.75" hidden="1" customHeight="1">
      <c r="A1537" s="27">
        <v>1525</v>
      </c>
      <c r="B1537" s="32" t="s">
        <v>2219</v>
      </c>
      <c r="C1537" s="40" t="s">
        <v>540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2.75" hidden="1" customHeight="1">
      <c r="A1538" s="27">
        <v>1526</v>
      </c>
      <c r="B1538" s="32" t="s">
        <v>2220</v>
      </c>
      <c r="C1538" s="40" t="s">
        <v>53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2.75" hidden="1" customHeight="1">
      <c r="A1539" s="27">
        <v>1527</v>
      </c>
      <c r="B1539" s="32" t="s">
        <v>2221</v>
      </c>
      <c r="C1539" s="40" t="s">
        <v>53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2.75" hidden="1" customHeight="1">
      <c r="A1540" s="27">
        <v>1528</v>
      </c>
      <c r="B1540" s="32" t="s">
        <v>2222</v>
      </c>
      <c r="C1540" s="40" t="s">
        <v>53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2.75" hidden="1" customHeight="1">
      <c r="A1541" s="27">
        <v>1529</v>
      </c>
      <c r="B1541" s="32" t="s">
        <v>2223</v>
      </c>
      <c r="C1541" s="40" t="s">
        <v>53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2.75" hidden="1" customHeight="1">
      <c r="A1542" s="27">
        <v>1530</v>
      </c>
      <c r="B1542" s="32" t="s">
        <v>2224</v>
      </c>
      <c r="C1542" s="40" t="s">
        <v>53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2.75" hidden="1" customHeight="1">
      <c r="A1543" s="27">
        <v>1531</v>
      </c>
      <c r="B1543" s="32" t="s">
        <v>2225</v>
      </c>
      <c r="C1543" s="40" t="s">
        <v>542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2.75" hidden="1" customHeight="1">
      <c r="A1544" s="27">
        <v>1532</v>
      </c>
      <c r="B1544" s="32" t="s">
        <v>2226</v>
      </c>
      <c r="C1544" s="40" t="s">
        <v>542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2.75" hidden="1" customHeight="1">
      <c r="A1545" s="27">
        <v>1533</v>
      </c>
      <c r="B1545" s="32" t="s">
        <v>2227</v>
      </c>
      <c r="C1545" s="40" t="s">
        <v>542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2.75" hidden="1" customHeight="1">
      <c r="A1546" s="27">
        <v>1534</v>
      </c>
      <c r="B1546" s="32" t="s">
        <v>2228</v>
      </c>
      <c r="C1546" s="40" t="s">
        <v>542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2.75" hidden="1" customHeight="1">
      <c r="A1547" s="27">
        <v>1535</v>
      </c>
      <c r="B1547" s="32" t="s">
        <v>2229</v>
      </c>
      <c r="C1547" s="40" t="s">
        <v>544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2.75" hidden="1" customHeight="1">
      <c r="A1548" s="27">
        <v>1536</v>
      </c>
      <c r="B1548" s="32" t="s">
        <v>2230</v>
      </c>
      <c r="C1548" s="40" t="s">
        <v>544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2.75" hidden="1" customHeight="1">
      <c r="A1549" s="27">
        <v>1537</v>
      </c>
      <c r="B1549" s="32" t="s">
        <v>2231</v>
      </c>
      <c r="C1549" s="40" t="s">
        <v>544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2.75" hidden="1" customHeight="1">
      <c r="A1550" s="27">
        <v>1538</v>
      </c>
      <c r="B1550" s="32" t="s">
        <v>2232</v>
      </c>
      <c r="C1550" s="40" t="s">
        <v>544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2.75" hidden="1" customHeight="1">
      <c r="A1551" s="27">
        <v>1539</v>
      </c>
      <c r="B1551" s="32" t="s">
        <v>2233</v>
      </c>
      <c r="C1551" s="40" t="s">
        <v>545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2.75" hidden="1" customHeight="1">
      <c r="A1552" s="27">
        <v>1540</v>
      </c>
      <c r="B1552" s="32" t="s">
        <v>2234</v>
      </c>
      <c r="C1552" s="40" t="s">
        <v>545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2.75" hidden="1" customHeight="1">
      <c r="A1553" s="27">
        <v>1541</v>
      </c>
      <c r="B1553" s="32" t="s">
        <v>2235</v>
      </c>
      <c r="C1553" s="40" t="s">
        <v>545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2.75" hidden="1" customHeight="1">
      <c r="A1554" s="27">
        <v>1542</v>
      </c>
      <c r="B1554" s="32" t="s">
        <v>2236</v>
      </c>
      <c r="C1554" s="40" t="s">
        <v>545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2.75" hidden="1" customHeight="1">
      <c r="A1555" s="27">
        <v>1543</v>
      </c>
      <c r="B1555" s="32" t="s">
        <v>2237</v>
      </c>
      <c r="C1555" s="40" t="s">
        <v>54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2.75" hidden="1" customHeight="1">
      <c r="A1556" s="27">
        <v>1544</v>
      </c>
      <c r="B1556" s="32" t="s">
        <v>2238</v>
      </c>
      <c r="C1556" s="40" t="s">
        <v>54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2.75" hidden="1" customHeight="1">
      <c r="A1557" s="27">
        <v>1545</v>
      </c>
      <c r="B1557" s="32" t="s">
        <v>2239</v>
      </c>
      <c r="C1557" s="40" t="s">
        <v>54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2.75" hidden="1" customHeight="1">
      <c r="A1558" s="27">
        <v>1546</v>
      </c>
      <c r="B1558" s="32" t="s">
        <v>2240</v>
      </c>
      <c r="C1558" s="40" t="s">
        <v>54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2.75" hidden="1" customHeight="1">
      <c r="A1559" s="27">
        <v>1547</v>
      </c>
      <c r="B1559" s="32" t="s">
        <v>2241</v>
      </c>
      <c r="C1559" s="40" t="s">
        <v>54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2.75" hidden="1" customHeight="1">
      <c r="A1560" s="27">
        <v>1548</v>
      </c>
      <c r="B1560" s="32" t="s">
        <v>2242</v>
      </c>
      <c r="C1560" s="40" t="s">
        <v>55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2.75" hidden="1" customHeight="1">
      <c r="A1561" s="27">
        <v>1549</v>
      </c>
      <c r="B1561" s="32" t="s">
        <v>2243</v>
      </c>
      <c r="C1561" s="40" t="s">
        <v>55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2.75" hidden="1" customHeight="1">
      <c r="A1562" s="27">
        <v>1550</v>
      </c>
      <c r="B1562" s="32" t="s">
        <v>2244</v>
      </c>
      <c r="C1562" s="40" t="s">
        <v>55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2.75" hidden="1" customHeight="1">
      <c r="A1563" s="27">
        <v>1551</v>
      </c>
      <c r="B1563" s="32" t="s">
        <v>2245</v>
      </c>
      <c r="C1563" s="40" t="s">
        <v>56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2.75" hidden="1" customHeight="1">
      <c r="A1564" s="27">
        <v>1552</v>
      </c>
      <c r="B1564" s="32" t="s">
        <v>2246</v>
      </c>
      <c r="C1564" s="40" t="s">
        <v>56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2.75" hidden="1" customHeight="1">
      <c r="A1565" s="27">
        <v>1553</v>
      </c>
      <c r="B1565" s="32" t="s">
        <v>2247</v>
      </c>
      <c r="C1565" s="40" t="s">
        <v>56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2.75" hidden="1" customHeight="1">
      <c r="A1566" s="27">
        <v>1554</v>
      </c>
      <c r="B1566" s="32" t="s">
        <v>2248</v>
      </c>
      <c r="C1566" s="40" t="s">
        <v>57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2.75" hidden="1" customHeight="1">
      <c r="A1567" s="27">
        <v>1555</v>
      </c>
      <c r="B1567" s="32" t="s">
        <v>2249</v>
      </c>
      <c r="C1567" s="40" t="s">
        <v>57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2.75" hidden="1" customHeight="1">
      <c r="A1568" s="27">
        <v>1556</v>
      </c>
      <c r="B1568" s="32" t="s">
        <v>2250</v>
      </c>
      <c r="C1568" s="40" t="s">
        <v>57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2.75" hidden="1" customHeight="1">
      <c r="A1569" s="27">
        <v>1557</v>
      </c>
      <c r="B1569" s="32" t="s">
        <v>2251</v>
      </c>
      <c r="C1569" s="40" t="s">
        <v>57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2.75" hidden="1" customHeight="1">
      <c r="A1570" s="27">
        <v>1558</v>
      </c>
      <c r="B1570" s="32" t="s">
        <v>2252</v>
      </c>
      <c r="C1570" s="40" t="s">
        <v>550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2.75" hidden="1" customHeight="1">
      <c r="A1571" s="27">
        <v>1559</v>
      </c>
      <c r="B1571" s="32" t="s">
        <v>2253</v>
      </c>
      <c r="C1571" s="40" t="s">
        <v>550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2.75" hidden="1" customHeight="1">
      <c r="A1572" s="27">
        <v>1560</v>
      </c>
      <c r="B1572" s="32" t="s">
        <v>2254</v>
      </c>
      <c r="C1572" s="40" t="s">
        <v>550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2.75" hidden="1" customHeight="1">
      <c r="A1573" s="27">
        <v>1561</v>
      </c>
      <c r="B1573" s="32" t="s">
        <v>2255</v>
      </c>
      <c r="C1573" s="40" t="s">
        <v>551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2.75" hidden="1" customHeight="1">
      <c r="A1574" s="27">
        <v>1562</v>
      </c>
      <c r="B1574" s="32" t="s">
        <v>2256</v>
      </c>
      <c r="C1574" s="40" t="s">
        <v>552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2.75" hidden="1" customHeight="1">
      <c r="A1575" s="27">
        <v>1563</v>
      </c>
      <c r="B1575" s="32" t="s">
        <v>2257</v>
      </c>
      <c r="C1575" s="40" t="s">
        <v>552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2.75" hidden="1" customHeight="1">
      <c r="A1576" s="27">
        <v>1564</v>
      </c>
      <c r="B1576" s="32" t="s">
        <v>2258</v>
      </c>
      <c r="C1576" s="40" t="s">
        <v>553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2.75" hidden="1" customHeight="1">
      <c r="A1577" s="27">
        <v>1565</v>
      </c>
      <c r="B1577" s="32" t="s">
        <v>2259</v>
      </c>
      <c r="C1577" s="40" t="s">
        <v>554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2.75" hidden="1" customHeight="1">
      <c r="A1578" s="27">
        <v>1566</v>
      </c>
      <c r="B1578" s="32" t="s">
        <v>2260</v>
      </c>
      <c r="C1578" s="40" t="s">
        <v>555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2.75" hidden="1" customHeight="1">
      <c r="A1579" s="27">
        <v>1567</v>
      </c>
      <c r="B1579" s="32" t="s">
        <v>2261</v>
      </c>
      <c r="C1579" s="40" t="s">
        <v>555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2.75" hidden="1" customHeight="1">
      <c r="A1580" s="27">
        <v>1568</v>
      </c>
      <c r="B1580" s="32" t="s">
        <v>2262</v>
      </c>
      <c r="C1580" s="40" t="s">
        <v>555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2.75" hidden="1" customHeight="1">
      <c r="A1581" s="27">
        <v>1569</v>
      </c>
      <c r="B1581" s="32" t="s">
        <v>2263</v>
      </c>
      <c r="C1581" s="40" t="s">
        <v>556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2.75" hidden="1" customHeight="1">
      <c r="A1582" s="27">
        <v>1570</v>
      </c>
      <c r="B1582" s="32" t="s">
        <v>2264</v>
      </c>
      <c r="C1582" s="40" t="s">
        <v>58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2.75" hidden="1" customHeight="1">
      <c r="A1583" s="27">
        <v>1571</v>
      </c>
      <c r="B1583" s="32" t="s">
        <v>2265</v>
      </c>
      <c r="C1583" s="40" t="s">
        <v>558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2.75" hidden="1" customHeight="1">
      <c r="A1584" s="27">
        <v>1572</v>
      </c>
      <c r="B1584" s="32" t="s">
        <v>2266</v>
      </c>
      <c r="C1584" s="40" t="s">
        <v>558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2.75" hidden="1" customHeight="1">
      <c r="A1585" s="27">
        <v>1573</v>
      </c>
      <c r="B1585" s="32" t="s">
        <v>2267</v>
      </c>
      <c r="C1585" s="40" t="s">
        <v>59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26.45" customHeight="1">
      <c r="A1586" s="27">
        <v>1574</v>
      </c>
      <c r="B1586" s="26"/>
      <c r="C1586" s="43" t="s">
        <v>60</v>
      </c>
      <c r="D1586" s="26"/>
      <c r="E1586" s="72">
        <f t="shared" ref="E1586:AV1586" si="21">SUM(E13,E30,E95,E113,E127,E202,E248,E366,E408,E466,E477,E517,E561,E626,E647,E710,E723,E778,E842,E947,E973:E1585)</f>
        <v>257</v>
      </c>
      <c r="F1586" s="72">
        <f t="shared" si="21"/>
        <v>182</v>
      </c>
      <c r="G1586" s="72">
        <f t="shared" si="21"/>
        <v>0</v>
      </c>
      <c r="H1586" s="72">
        <f t="shared" si="21"/>
        <v>2</v>
      </c>
      <c r="I1586" s="72">
        <f t="shared" si="21"/>
        <v>73</v>
      </c>
      <c r="J1586" s="72">
        <f t="shared" si="21"/>
        <v>0</v>
      </c>
      <c r="K1586" s="72">
        <f t="shared" si="21"/>
        <v>11</v>
      </c>
      <c r="L1586" s="72">
        <f t="shared" si="21"/>
        <v>18</v>
      </c>
      <c r="M1586" s="72">
        <f t="shared" si="21"/>
        <v>0</v>
      </c>
      <c r="N1586" s="72">
        <f t="shared" si="21"/>
        <v>3</v>
      </c>
      <c r="O1586" s="72">
        <f t="shared" si="21"/>
        <v>33</v>
      </c>
      <c r="P1586" s="72">
        <f t="shared" si="21"/>
        <v>0</v>
      </c>
      <c r="Q1586" s="72">
        <f t="shared" si="21"/>
        <v>4</v>
      </c>
      <c r="R1586" s="72">
        <f t="shared" si="21"/>
        <v>4</v>
      </c>
      <c r="S1586" s="72">
        <f t="shared" si="21"/>
        <v>0</v>
      </c>
      <c r="T1586" s="72">
        <f t="shared" si="21"/>
        <v>20</v>
      </c>
      <c r="U1586" s="72">
        <f t="shared" si="21"/>
        <v>1</v>
      </c>
      <c r="V1586" s="72">
        <f t="shared" si="21"/>
        <v>2</v>
      </c>
      <c r="W1586" s="72">
        <f t="shared" si="21"/>
        <v>4</v>
      </c>
      <c r="X1586" s="72">
        <f t="shared" si="21"/>
        <v>12</v>
      </c>
      <c r="Y1586" s="72">
        <f t="shared" si="21"/>
        <v>1</v>
      </c>
      <c r="Z1586" s="72">
        <f t="shared" si="21"/>
        <v>0</v>
      </c>
      <c r="AA1586" s="72">
        <f t="shared" si="21"/>
        <v>0</v>
      </c>
      <c r="AB1586" s="72">
        <f t="shared" si="21"/>
        <v>0</v>
      </c>
      <c r="AC1586" s="72">
        <f t="shared" si="21"/>
        <v>0</v>
      </c>
      <c r="AD1586" s="72">
        <f t="shared" si="21"/>
        <v>10</v>
      </c>
      <c r="AE1586" s="72">
        <f t="shared" si="21"/>
        <v>0</v>
      </c>
      <c r="AF1586" s="72">
        <f t="shared" si="21"/>
        <v>0</v>
      </c>
      <c r="AG1586" s="72">
        <f t="shared" si="21"/>
        <v>7</v>
      </c>
      <c r="AH1586" s="72">
        <f t="shared" si="21"/>
        <v>69</v>
      </c>
      <c r="AI1586" s="72">
        <f t="shared" si="21"/>
        <v>0</v>
      </c>
      <c r="AJ1586" s="72">
        <f t="shared" si="21"/>
        <v>1</v>
      </c>
      <c r="AK1586" s="72">
        <f t="shared" si="21"/>
        <v>42</v>
      </c>
      <c r="AL1586" s="72">
        <f t="shared" si="21"/>
        <v>33</v>
      </c>
      <c r="AM1586" s="72">
        <f t="shared" si="21"/>
        <v>0</v>
      </c>
      <c r="AN1586" s="72">
        <f t="shared" si="21"/>
        <v>0</v>
      </c>
      <c r="AO1586" s="72">
        <f t="shared" si="21"/>
        <v>0</v>
      </c>
      <c r="AP1586" s="72">
        <f t="shared" si="21"/>
        <v>3</v>
      </c>
      <c r="AQ1586" s="72">
        <f t="shared" si="21"/>
        <v>1</v>
      </c>
      <c r="AR1586" s="72">
        <f t="shared" si="21"/>
        <v>22</v>
      </c>
      <c r="AS1586" s="72">
        <f t="shared" si="21"/>
        <v>12</v>
      </c>
      <c r="AT1586" s="72">
        <f t="shared" si="21"/>
        <v>44</v>
      </c>
      <c r="AU1586" s="72">
        <f t="shared" si="21"/>
        <v>0</v>
      </c>
      <c r="AV1586" s="72">
        <f t="shared" si="21"/>
        <v>0</v>
      </c>
      <c r="AW1586" s="16"/>
    </row>
    <row r="1587" spans="1:49" ht="33.950000000000003" customHeight="1">
      <c r="A1587" s="27">
        <v>1575</v>
      </c>
      <c r="B1587" s="177" t="s">
        <v>2268</v>
      </c>
      <c r="C1587" s="44" t="s">
        <v>61</v>
      </c>
      <c r="D1587" s="40"/>
      <c r="E1587" s="54">
        <v>77</v>
      </c>
      <c r="F1587" s="53">
        <v>15</v>
      </c>
      <c r="G1587" s="53"/>
      <c r="H1587" s="53"/>
      <c r="I1587" s="53">
        <v>62</v>
      </c>
      <c r="J1587" s="53"/>
      <c r="K1587" s="53">
        <v>11</v>
      </c>
      <c r="L1587" s="53">
        <v>18</v>
      </c>
      <c r="M1587" s="53"/>
      <c r="N1587" s="53">
        <v>1</v>
      </c>
      <c r="O1587" s="53">
        <v>31</v>
      </c>
      <c r="P1587" s="53"/>
      <c r="Q1587" s="53"/>
      <c r="R1587" s="53">
        <v>1</v>
      </c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>
        <v>5</v>
      </c>
      <c r="AE1587" s="53"/>
      <c r="AF1587" s="53"/>
      <c r="AG1587" s="53">
        <v>1</v>
      </c>
      <c r="AH1587" s="53">
        <v>5</v>
      </c>
      <c r="AI1587" s="53"/>
      <c r="AJ1587" s="53"/>
      <c r="AK1587" s="53">
        <v>3</v>
      </c>
      <c r="AL1587" s="53">
        <v>1</v>
      </c>
      <c r="AM1587" s="53"/>
      <c r="AN1587" s="53"/>
      <c r="AO1587" s="53"/>
      <c r="AP1587" s="53"/>
      <c r="AQ1587" s="53"/>
      <c r="AR1587" s="53">
        <v>1</v>
      </c>
      <c r="AS1587" s="53"/>
      <c r="AT1587" s="53"/>
      <c r="AU1587" s="52"/>
      <c r="AV1587" s="52"/>
      <c r="AW1587" s="16"/>
    </row>
    <row r="1588" spans="1:49" ht="33.950000000000003" customHeight="1">
      <c r="A1588" s="27">
        <v>1576</v>
      </c>
      <c r="B1588" s="178"/>
      <c r="C1588" s="44" t="s">
        <v>62</v>
      </c>
      <c r="D1588" s="48"/>
      <c r="E1588" s="55">
        <v>87</v>
      </c>
      <c r="F1588" s="53">
        <v>81</v>
      </c>
      <c r="G1588" s="53"/>
      <c r="H1588" s="53">
        <v>1</v>
      </c>
      <c r="I1588" s="53">
        <v>5</v>
      </c>
      <c r="J1588" s="53"/>
      <c r="K1588" s="53"/>
      <c r="L1588" s="53"/>
      <c r="M1588" s="53"/>
      <c r="N1588" s="53">
        <v>2</v>
      </c>
      <c r="O1588" s="53">
        <v>2</v>
      </c>
      <c r="P1588" s="53"/>
      <c r="Q1588" s="53">
        <v>1</v>
      </c>
      <c r="R1588" s="53"/>
      <c r="S1588" s="53"/>
      <c r="T1588" s="53">
        <v>8</v>
      </c>
      <c r="U1588" s="53">
        <v>1</v>
      </c>
      <c r="V1588" s="53">
        <v>2</v>
      </c>
      <c r="W1588" s="53"/>
      <c r="X1588" s="53">
        <v>5</v>
      </c>
      <c r="Y1588" s="53"/>
      <c r="Z1588" s="53"/>
      <c r="AA1588" s="53"/>
      <c r="AB1588" s="53"/>
      <c r="AC1588" s="53"/>
      <c r="AD1588" s="53">
        <v>2</v>
      </c>
      <c r="AE1588" s="53"/>
      <c r="AF1588" s="53"/>
      <c r="AG1588" s="53">
        <v>6</v>
      </c>
      <c r="AH1588" s="53">
        <v>29</v>
      </c>
      <c r="AI1588" s="53"/>
      <c r="AJ1588" s="53">
        <v>1</v>
      </c>
      <c r="AK1588" s="53">
        <v>11</v>
      </c>
      <c r="AL1588" s="53">
        <v>24</v>
      </c>
      <c r="AM1588" s="53"/>
      <c r="AN1588" s="53"/>
      <c r="AO1588" s="53"/>
      <c r="AP1588" s="53"/>
      <c r="AQ1588" s="53"/>
      <c r="AR1588" s="53">
        <v>8</v>
      </c>
      <c r="AS1588" s="53">
        <v>6</v>
      </c>
      <c r="AT1588" s="53">
        <v>7</v>
      </c>
      <c r="AU1588" s="52"/>
      <c r="AV1588" s="52"/>
      <c r="AW1588" s="16"/>
    </row>
    <row r="1589" spans="1:49">
      <c r="A1589" s="27">
        <v>1577</v>
      </c>
      <c r="B1589" s="178"/>
      <c r="C1589" s="44" t="s">
        <v>63</v>
      </c>
      <c r="D1589" s="49"/>
      <c r="E1589" s="56">
        <v>93</v>
      </c>
      <c r="F1589" s="53">
        <v>86</v>
      </c>
      <c r="G1589" s="53"/>
      <c r="H1589" s="53">
        <v>1</v>
      </c>
      <c r="I1589" s="53">
        <v>6</v>
      </c>
      <c r="J1589" s="53"/>
      <c r="K1589" s="53"/>
      <c r="L1589" s="53"/>
      <c r="M1589" s="53"/>
      <c r="N1589" s="53"/>
      <c r="O1589" s="53"/>
      <c r="P1589" s="53"/>
      <c r="Q1589" s="53">
        <v>3</v>
      </c>
      <c r="R1589" s="53">
        <v>3</v>
      </c>
      <c r="S1589" s="53"/>
      <c r="T1589" s="53">
        <v>12</v>
      </c>
      <c r="U1589" s="53"/>
      <c r="V1589" s="53"/>
      <c r="W1589" s="53">
        <v>4</v>
      </c>
      <c r="X1589" s="53">
        <v>7</v>
      </c>
      <c r="Y1589" s="53">
        <v>1</v>
      </c>
      <c r="Z1589" s="53"/>
      <c r="AA1589" s="53"/>
      <c r="AB1589" s="53"/>
      <c r="AC1589" s="53"/>
      <c r="AD1589" s="53">
        <v>3</v>
      </c>
      <c r="AE1589" s="53"/>
      <c r="AF1589" s="53"/>
      <c r="AG1589" s="53"/>
      <c r="AH1589" s="53">
        <v>35</v>
      </c>
      <c r="AI1589" s="53"/>
      <c r="AJ1589" s="53"/>
      <c r="AK1589" s="53">
        <v>28</v>
      </c>
      <c r="AL1589" s="53">
        <v>8</v>
      </c>
      <c r="AM1589" s="53"/>
      <c r="AN1589" s="53"/>
      <c r="AO1589" s="53"/>
      <c r="AP1589" s="53">
        <v>3</v>
      </c>
      <c r="AQ1589" s="53">
        <v>1</v>
      </c>
      <c r="AR1589" s="53">
        <v>13</v>
      </c>
      <c r="AS1589" s="53">
        <v>6</v>
      </c>
      <c r="AT1589" s="53">
        <v>37</v>
      </c>
      <c r="AU1589" s="52"/>
      <c r="AV1589" s="52"/>
      <c r="AW1589" s="16"/>
    </row>
    <row r="1590" spans="1:49">
      <c r="A1590" s="27">
        <v>1578</v>
      </c>
      <c r="B1590" s="178"/>
      <c r="C1590" s="44" t="s">
        <v>64</v>
      </c>
      <c r="D1590" s="48"/>
      <c r="E1590" s="55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36">
      <c r="A1591" s="27">
        <v>1579</v>
      </c>
      <c r="B1591" s="178"/>
      <c r="C1591" s="45" t="s">
        <v>65</v>
      </c>
      <c r="D1591" s="49"/>
      <c r="E1591" s="55">
        <v>6</v>
      </c>
      <c r="F1591" s="53">
        <v>2</v>
      </c>
      <c r="G1591" s="53"/>
      <c r="H1591" s="53"/>
      <c r="I1591" s="53">
        <v>4</v>
      </c>
      <c r="J1591" s="53"/>
      <c r="K1591" s="53"/>
      <c r="L1591" s="53"/>
      <c r="M1591" s="53"/>
      <c r="N1591" s="53"/>
      <c r="O1591" s="53">
        <v>4</v>
      </c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>
        <v>1</v>
      </c>
      <c r="AH1591" s="53">
        <v>1</v>
      </c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>
      <c r="A1592" s="27">
        <v>1580</v>
      </c>
      <c r="B1592" s="178"/>
      <c r="C1592" s="46" t="s">
        <v>66</v>
      </c>
      <c r="D1592" s="49"/>
      <c r="E1592" s="55">
        <v>28</v>
      </c>
      <c r="F1592" s="53">
        <v>16</v>
      </c>
      <c r="G1592" s="53"/>
      <c r="H1592" s="53">
        <v>1</v>
      </c>
      <c r="I1592" s="53">
        <v>11</v>
      </c>
      <c r="J1592" s="53"/>
      <c r="K1592" s="53">
        <v>3</v>
      </c>
      <c r="L1592" s="53">
        <v>4</v>
      </c>
      <c r="M1592" s="53"/>
      <c r="N1592" s="53"/>
      <c r="O1592" s="53">
        <v>3</v>
      </c>
      <c r="P1592" s="53"/>
      <c r="Q1592" s="53"/>
      <c r="R1592" s="53">
        <v>1</v>
      </c>
      <c r="S1592" s="53"/>
      <c r="T1592" s="53">
        <v>1</v>
      </c>
      <c r="U1592" s="53"/>
      <c r="V1592" s="53"/>
      <c r="W1592" s="53"/>
      <c r="X1592" s="53">
        <v>1</v>
      </c>
      <c r="Y1592" s="53"/>
      <c r="Z1592" s="53"/>
      <c r="AA1592" s="53"/>
      <c r="AB1592" s="53"/>
      <c r="AC1592" s="53"/>
      <c r="AD1592" s="53"/>
      <c r="AE1592" s="53"/>
      <c r="AF1592" s="53"/>
      <c r="AG1592" s="53">
        <v>2</v>
      </c>
      <c r="AH1592" s="53">
        <v>4</v>
      </c>
      <c r="AI1592" s="53"/>
      <c r="AJ1592" s="53"/>
      <c r="AK1592" s="53">
        <v>5</v>
      </c>
      <c r="AL1592" s="53">
        <v>4</v>
      </c>
      <c r="AM1592" s="53"/>
      <c r="AN1592" s="53"/>
      <c r="AO1592" s="53"/>
      <c r="AP1592" s="53">
        <v>2</v>
      </c>
      <c r="AQ1592" s="53"/>
      <c r="AR1592" s="53">
        <v>3</v>
      </c>
      <c r="AS1592" s="53">
        <v>1</v>
      </c>
      <c r="AT1592" s="53"/>
      <c r="AU1592" s="52"/>
      <c r="AV1592" s="52"/>
      <c r="AW1592" s="16"/>
    </row>
    <row r="1593" spans="1:49">
      <c r="A1593" s="27">
        <v>1581</v>
      </c>
      <c r="B1593" s="178"/>
      <c r="C1593" s="46" t="s">
        <v>67</v>
      </c>
      <c r="D1593" s="50"/>
      <c r="E1593" s="55">
        <v>5</v>
      </c>
      <c r="F1593" s="53">
        <v>2</v>
      </c>
      <c r="G1593" s="53"/>
      <c r="H1593" s="53"/>
      <c r="I1593" s="53">
        <v>3</v>
      </c>
      <c r="J1593" s="53"/>
      <c r="K1593" s="53"/>
      <c r="L1593" s="53">
        <v>1</v>
      </c>
      <c r="M1593" s="53"/>
      <c r="N1593" s="53"/>
      <c r="O1593" s="53">
        <v>1</v>
      </c>
      <c r="P1593" s="53"/>
      <c r="Q1593" s="53"/>
      <c r="R1593" s="53">
        <v>1</v>
      </c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>
        <v>1</v>
      </c>
      <c r="AK1593" s="53">
        <v>1</v>
      </c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2"/>
      <c r="AV1593" s="52"/>
      <c r="AW1593" s="16"/>
    </row>
    <row r="1594" spans="1:49" ht="24">
      <c r="A1594" s="27">
        <v>1582</v>
      </c>
      <c r="B1594" s="178"/>
      <c r="C1594" s="46" t="s">
        <v>68</v>
      </c>
      <c r="D1594" s="50"/>
      <c r="E1594" s="55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>
      <c r="A1595" s="27">
        <v>1583</v>
      </c>
      <c r="B1595" s="178"/>
      <c r="C1595" s="46" t="s">
        <v>69</v>
      </c>
      <c r="D1595" s="50"/>
      <c r="E1595" s="55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ht="24">
      <c r="A1596" s="27">
        <v>1584</v>
      </c>
      <c r="B1596" s="178"/>
      <c r="C1596" s="46" t="s">
        <v>70</v>
      </c>
      <c r="D1596" s="50"/>
      <c r="E1596" s="55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ht="24">
      <c r="A1597" s="27">
        <v>1585</v>
      </c>
      <c r="B1597" s="179"/>
      <c r="C1597" s="46" t="s">
        <v>71</v>
      </c>
      <c r="D1597" s="50"/>
      <c r="E1597" s="55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25.7" customHeight="1">
      <c r="A1598" s="28"/>
      <c r="B1598" s="28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  <c r="R1598" s="28"/>
      <c r="S1598" s="28"/>
      <c r="T1598" s="28"/>
      <c r="U1598" s="28"/>
      <c r="V1598" s="28"/>
      <c r="W1598" s="28"/>
      <c r="X1598" s="28"/>
      <c r="Y1598" s="28"/>
      <c r="Z1598" s="28"/>
      <c r="AA1598" s="28"/>
      <c r="AB1598" s="28"/>
      <c r="AC1598" s="28"/>
      <c r="AD1598" s="28"/>
      <c r="AE1598" s="28"/>
      <c r="AF1598" s="28"/>
      <c r="AG1598" s="28"/>
      <c r="AH1598" s="28"/>
      <c r="AI1598" s="28"/>
      <c r="AJ1598" s="28"/>
      <c r="AK1598" s="28"/>
      <c r="AL1598" s="28"/>
      <c r="AM1598" s="28"/>
      <c r="AN1598" s="28"/>
      <c r="AO1598" s="28"/>
      <c r="AP1598" s="28"/>
      <c r="AQ1598" s="28"/>
      <c r="AR1598" s="28"/>
      <c r="AS1598" s="28"/>
      <c r="AT1598" s="28"/>
      <c r="AU1598" s="28"/>
      <c r="AV1598" s="28"/>
    </row>
    <row r="1599" spans="1:49" ht="12.95" customHeight="1">
      <c r="AL1599" s="194" t="s">
        <v>112</v>
      </c>
      <c r="AM1599" s="194"/>
      <c r="AN1599" s="62"/>
      <c r="AO1599" s="62"/>
      <c r="AP1599" s="62"/>
      <c r="AQ1599" s="65"/>
      <c r="AS1599" s="197" t="s">
        <v>129</v>
      </c>
      <c r="AT1599" s="197"/>
      <c r="AU1599" s="197"/>
      <c r="AV1599" s="197"/>
    </row>
    <row r="1600" spans="1:49" ht="19.7" customHeight="1">
      <c r="AL1600" s="58"/>
      <c r="AM1600" s="58"/>
      <c r="AN1600" s="196" t="s">
        <v>119</v>
      </c>
      <c r="AO1600" s="196"/>
      <c r="AP1600" s="196"/>
      <c r="AQ1600" s="196"/>
      <c r="AR1600" s="66"/>
      <c r="AS1600" s="196" t="s">
        <v>130</v>
      </c>
      <c r="AT1600" s="196"/>
      <c r="AU1600" s="196"/>
      <c r="AV1600" s="196"/>
    </row>
    <row r="1601" spans="38:48" ht="18.2" customHeight="1">
      <c r="AL1601" s="58" t="s">
        <v>113</v>
      </c>
      <c r="AM1601" s="61"/>
      <c r="AN1601" s="203"/>
      <c r="AO1601" s="203"/>
      <c r="AP1601" s="203"/>
      <c r="AQ1601" s="203"/>
      <c r="AR1601" s="67"/>
      <c r="AS1601" s="198" t="s">
        <v>131</v>
      </c>
      <c r="AT1601" s="198"/>
      <c r="AU1601" s="198"/>
      <c r="AV1601" s="198"/>
    </row>
    <row r="1602" spans="38:48" ht="28.7" customHeight="1">
      <c r="AL1602" s="57"/>
      <c r="AM1602" s="57"/>
      <c r="AN1602" s="196" t="s">
        <v>119</v>
      </c>
      <c r="AO1602" s="196"/>
      <c r="AP1602" s="196"/>
      <c r="AQ1602" s="196"/>
      <c r="AR1602" s="57"/>
      <c r="AS1602" s="196" t="s">
        <v>130</v>
      </c>
      <c r="AT1602" s="196"/>
      <c r="AU1602" s="196"/>
      <c r="AV1602" s="196"/>
    </row>
    <row r="1603" spans="38:48" ht="25.7" customHeight="1">
      <c r="AM1603" s="59"/>
      <c r="AN1603" s="59"/>
      <c r="AO1603" s="64"/>
      <c r="AP1603" s="64"/>
      <c r="AQ1603" s="64"/>
      <c r="AR1603" s="64"/>
      <c r="AS1603" s="64"/>
      <c r="AT1603" s="69"/>
      <c r="AU1603" s="69"/>
      <c r="AV1603" s="64"/>
    </row>
    <row r="1604" spans="38:48">
      <c r="AL1604" s="59" t="s">
        <v>114</v>
      </c>
      <c r="AN1604" s="200" t="s">
        <v>120</v>
      </c>
      <c r="AO1604" s="200"/>
      <c r="AP1604" s="200"/>
      <c r="AQ1604" s="200"/>
      <c r="AS1604" s="60"/>
      <c r="AT1604" s="60"/>
      <c r="AU1604" s="60"/>
      <c r="AV1604" s="71"/>
    </row>
    <row r="1605" spans="38:48" ht="12.95" customHeight="1">
      <c r="AL1605" s="60" t="s">
        <v>115</v>
      </c>
      <c r="AN1605" s="57"/>
      <c r="AO1605" s="201" t="s">
        <v>124</v>
      </c>
      <c r="AP1605" s="201"/>
      <c r="AQ1605" s="201"/>
      <c r="AR1605" s="201"/>
      <c r="AS1605" s="201"/>
      <c r="AT1605" s="57"/>
      <c r="AU1605" s="57"/>
      <c r="AV1605" s="57"/>
    </row>
    <row r="1606" spans="38:48">
      <c r="AL1606" s="59" t="s">
        <v>116</v>
      </c>
      <c r="AN1606" s="202" t="s">
        <v>121</v>
      </c>
      <c r="AO1606" s="202"/>
      <c r="AP1606" s="202"/>
      <c r="AQ1606" s="202"/>
      <c r="AR1606" s="195"/>
      <c r="AS1606" s="195"/>
      <c r="AT1606" s="195"/>
      <c r="AU1606" s="68"/>
      <c r="AV1606" s="68"/>
    </row>
    <row r="1607" spans="38:48" ht="17.45" customHeight="1">
      <c r="AL1607" s="3" t="s">
        <v>117</v>
      </c>
      <c r="AN1607" s="199" t="s">
        <v>122</v>
      </c>
      <c r="AO1607" s="199"/>
      <c r="AP1607" s="199"/>
      <c r="AQ1607" s="28"/>
    </row>
  </sheetData>
  <mergeCells count="64"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N1600:AQ1600"/>
    <mergeCell ref="AP8:AP10"/>
    <mergeCell ref="AQ8:AQ10"/>
    <mergeCell ref="AS6:AS10"/>
    <mergeCell ref="AR6:AR10"/>
    <mergeCell ref="AU6:AU10"/>
    <mergeCell ref="AR1606:AT1606"/>
    <mergeCell ref="AS1602:AV1602"/>
    <mergeCell ref="AS1599:AV1599"/>
    <mergeCell ref="AS1601:AV1601"/>
    <mergeCell ref="AV6:AV10"/>
    <mergeCell ref="AL1599:AM1599"/>
    <mergeCell ref="AK6:AM7"/>
    <mergeCell ref="S7:AJ7"/>
    <mergeCell ref="T8:AA8"/>
    <mergeCell ref="U9:AA9"/>
    <mergeCell ref="AC8:AC10"/>
    <mergeCell ref="AD8:AD10"/>
    <mergeCell ref="AB8:AB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M7:M10"/>
    <mergeCell ref="P7:P10"/>
    <mergeCell ref="B1587:B1597"/>
    <mergeCell ref="R7:R10"/>
    <mergeCell ref="A6:A10"/>
    <mergeCell ref="B6:B10"/>
    <mergeCell ref="C6:C10"/>
    <mergeCell ref="L7:L10"/>
    <mergeCell ref="G7:G10"/>
    <mergeCell ref="N7:N10"/>
    <mergeCell ref="AN6:AQ7"/>
    <mergeCell ref="AG8:AG10"/>
    <mergeCell ref="J7:J10"/>
    <mergeCell ref="S6:AJ6"/>
    <mergeCell ref="AI8:AI10"/>
    <mergeCell ref="AE8:AE10"/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&amp;LE2C57A3B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7" max="7" width="9.140625" customWidth="1"/>
    <col min="8" max="8" width="12.140625" customWidth="1"/>
    <col min="9" max="255" width="9.140625" customWidth="1"/>
  </cols>
  <sheetData>
    <row r="1" spans="1:9" ht="12.95" customHeight="1">
      <c r="B1" s="141" t="s">
        <v>760</v>
      </c>
      <c r="C1" s="141"/>
      <c r="D1" s="141"/>
      <c r="E1" s="141"/>
      <c r="F1" s="141"/>
      <c r="G1" s="141"/>
      <c r="H1" s="141"/>
    </row>
    <row r="3" spans="1:9" ht="18.95" customHeight="1">
      <c r="B3" s="218" t="s">
        <v>135</v>
      </c>
      <c r="C3" s="218"/>
      <c r="D3" s="218"/>
      <c r="E3" s="218"/>
      <c r="F3" s="218"/>
      <c r="G3" s="218"/>
      <c r="H3" s="218"/>
    </row>
    <row r="4" spans="1:9" ht="17.45" customHeight="1">
      <c r="B4" s="141" t="s">
        <v>762</v>
      </c>
      <c r="C4" s="141"/>
      <c r="D4" s="141"/>
      <c r="E4" s="141"/>
      <c r="F4" s="141"/>
      <c r="G4" s="141"/>
      <c r="H4" s="141"/>
    </row>
    <row r="5" spans="1:9" ht="18.95" customHeight="1">
      <c r="B5" s="143"/>
      <c r="C5" s="143"/>
      <c r="D5" s="143"/>
      <c r="E5" s="143"/>
      <c r="F5" s="143"/>
      <c r="G5" s="143"/>
      <c r="H5" s="80"/>
    </row>
    <row r="6" spans="1:9" ht="12.95" customHeight="1">
      <c r="E6" s="10"/>
      <c r="F6" s="3"/>
      <c r="G6" s="3"/>
      <c r="H6" s="3"/>
    </row>
    <row r="7" spans="1:9" ht="12.95" customHeight="1">
      <c r="B7" s="5"/>
      <c r="C7" s="5"/>
      <c r="D7" s="5"/>
      <c r="E7" s="5"/>
    </row>
    <row r="8" spans="1:9" ht="12.95" customHeight="1">
      <c r="A8" s="2"/>
      <c r="B8" s="166" t="s">
        <v>763</v>
      </c>
      <c r="C8" s="166"/>
      <c r="D8" s="166"/>
      <c r="E8" s="166" t="s">
        <v>775</v>
      </c>
      <c r="F8" s="15"/>
    </row>
    <row r="9" spans="1:9" ht="12.95" customHeight="1">
      <c r="A9" s="2"/>
      <c r="B9" s="166"/>
      <c r="C9" s="166"/>
      <c r="D9" s="166"/>
      <c r="E9" s="166"/>
      <c r="F9" s="219" t="s">
        <v>140</v>
      </c>
      <c r="G9" s="220"/>
      <c r="H9" s="220"/>
    </row>
    <row r="10" spans="1:9" ht="12.95" customHeight="1">
      <c r="A10" s="2"/>
      <c r="B10" s="167"/>
      <c r="C10" s="167"/>
      <c r="D10" s="167"/>
      <c r="E10" s="167"/>
      <c r="F10" s="15"/>
      <c r="G10" s="79" t="s">
        <v>782</v>
      </c>
      <c r="H10" s="3"/>
    </row>
    <row r="11" spans="1:9" ht="44.65" customHeight="1">
      <c r="A11" s="2"/>
      <c r="B11" s="144" t="s">
        <v>136</v>
      </c>
      <c r="C11" s="145"/>
      <c r="D11" s="146"/>
      <c r="E11" s="11" t="s">
        <v>776</v>
      </c>
      <c r="F11" s="16"/>
    </row>
    <row r="12" spans="1:9" ht="12.95" customHeight="1">
      <c r="A12" s="2"/>
      <c r="B12" s="138" t="s">
        <v>137</v>
      </c>
      <c r="C12" s="139"/>
      <c r="D12" s="173"/>
      <c r="E12" s="163" t="s">
        <v>777</v>
      </c>
      <c r="F12" s="78"/>
      <c r="G12" s="17" t="s">
        <v>783</v>
      </c>
      <c r="H12" s="19"/>
      <c r="I12" s="19"/>
    </row>
    <row r="13" spans="1:9" ht="12.95" customHeight="1">
      <c r="A13" s="2"/>
      <c r="B13" s="138"/>
      <c r="C13" s="139"/>
      <c r="D13" s="173"/>
      <c r="E13" s="163"/>
      <c r="F13" s="164" t="s">
        <v>780</v>
      </c>
      <c r="G13" s="165"/>
      <c r="H13" s="165"/>
      <c r="I13" s="19"/>
    </row>
    <row r="14" spans="1:9" ht="12.95" customHeight="1">
      <c r="A14" s="2"/>
      <c r="B14" s="138"/>
      <c r="C14" s="139"/>
      <c r="D14" s="173"/>
      <c r="E14" s="163"/>
      <c r="F14" s="164"/>
      <c r="G14" s="165"/>
      <c r="H14" s="165"/>
      <c r="I14" s="83"/>
    </row>
    <row r="15" spans="1:9" ht="22.7" customHeight="1">
      <c r="A15" s="2"/>
      <c r="B15" s="138"/>
      <c r="C15" s="139"/>
      <c r="D15" s="173"/>
      <c r="E15" s="163"/>
      <c r="F15" s="142" t="s">
        <v>781</v>
      </c>
      <c r="G15" s="143"/>
      <c r="H15" s="143"/>
      <c r="I15" s="19"/>
    </row>
    <row r="16" spans="1:9" ht="38.25">
      <c r="A16" s="2"/>
      <c r="B16" s="169" t="s">
        <v>766</v>
      </c>
      <c r="C16" s="170"/>
      <c r="D16" s="171"/>
      <c r="E16" s="12" t="s">
        <v>778</v>
      </c>
      <c r="F16" s="18"/>
      <c r="G16" s="22"/>
    </row>
    <row r="17" spans="1:9">
      <c r="A17" s="3"/>
      <c r="B17" s="6"/>
      <c r="C17" s="6"/>
      <c r="D17" s="6"/>
      <c r="E17" s="13"/>
      <c r="F17" s="19"/>
      <c r="G17" s="19"/>
      <c r="H17" s="19"/>
    </row>
    <row r="18" spans="1:9">
      <c r="A18" s="3"/>
      <c r="B18" s="73"/>
      <c r="C18" s="73"/>
      <c r="D18" s="73"/>
      <c r="E18" s="22"/>
      <c r="F18" s="19"/>
      <c r="G18" s="19"/>
      <c r="H18" s="19"/>
    </row>
    <row r="19" spans="1:9" ht="12.2" customHeight="1">
      <c r="B19" s="5"/>
      <c r="C19" s="5"/>
      <c r="D19" s="5"/>
      <c r="E19" s="5"/>
      <c r="F19" s="5"/>
      <c r="G19" s="5"/>
      <c r="H19" s="5"/>
    </row>
    <row r="20" spans="1:9" ht="12.95" customHeight="1">
      <c r="A20" s="2"/>
      <c r="B20" s="74" t="s">
        <v>767</v>
      </c>
      <c r="C20" s="77"/>
      <c r="D20" s="76"/>
      <c r="E20" s="76"/>
      <c r="F20" s="76"/>
      <c r="G20" s="76"/>
      <c r="H20" s="81"/>
      <c r="I20" s="15"/>
    </row>
    <row r="21" spans="1:9" ht="12.95" customHeight="1">
      <c r="A21" s="2"/>
      <c r="B21" s="15"/>
      <c r="C21" s="3"/>
      <c r="D21" s="3"/>
      <c r="E21" s="3"/>
      <c r="F21" s="3"/>
      <c r="G21" s="3"/>
      <c r="H21" s="2"/>
      <c r="I21" s="15"/>
    </row>
    <row r="22" spans="1:9" ht="12.95" customHeight="1">
      <c r="A22" s="2"/>
      <c r="B22" s="212" t="s">
        <v>138</v>
      </c>
      <c r="C22" s="213"/>
      <c r="D22" s="208" t="s">
        <v>773</v>
      </c>
      <c r="E22" s="208"/>
      <c r="F22" s="208"/>
      <c r="G22" s="208"/>
      <c r="H22" s="222"/>
      <c r="I22" s="15"/>
    </row>
    <row r="23" spans="1:9" ht="12.95" customHeight="1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5" customHeight="1">
      <c r="A24" s="2"/>
      <c r="B24" s="15" t="s">
        <v>139</v>
      </c>
      <c r="C24" s="3"/>
      <c r="D24" s="221"/>
      <c r="E24" s="208"/>
      <c r="F24" s="208"/>
      <c r="G24" s="208"/>
      <c r="H24" s="222"/>
      <c r="I24" s="15"/>
    </row>
    <row r="25" spans="1:9" ht="12.95" customHeight="1">
      <c r="A25" s="2"/>
      <c r="B25" s="207" t="s">
        <v>774</v>
      </c>
      <c r="C25" s="208"/>
      <c r="D25" s="209"/>
      <c r="E25" s="209"/>
      <c r="F25" s="209"/>
      <c r="G25" s="209"/>
      <c r="H25" s="210"/>
      <c r="I25" s="15"/>
    </row>
    <row r="26" spans="1:9" ht="17.45" customHeight="1">
      <c r="A26" s="2"/>
      <c r="B26" s="211" t="s">
        <v>770</v>
      </c>
      <c r="C26" s="209"/>
      <c r="D26" s="209"/>
      <c r="E26" s="209"/>
      <c r="F26" s="209"/>
      <c r="G26" s="209"/>
      <c r="H26" s="210"/>
      <c r="I26" s="15"/>
    </row>
    <row r="27" spans="1:9" ht="12.95" customHeight="1">
      <c r="A27" s="2"/>
      <c r="B27" s="204" t="s">
        <v>771</v>
      </c>
      <c r="C27" s="205"/>
      <c r="D27" s="205"/>
      <c r="E27" s="205"/>
      <c r="F27" s="205"/>
      <c r="G27" s="205"/>
      <c r="H27" s="206"/>
      <c r="I27" s="15"/>
    </row>
    <row r="28" spans="1:9" ht="12.95" customHeight="1">
      <c r="A28" s="2"/>
      <c r="B28" s="212">
        <v>47</v>
      </c>
      <c r="C28" s="213"/>
      <c r="D28" s="213"/>
      <c r="E28" s="213"/>
      <c r="F28" s="213"/>
      <c r="G28" s="213"/>
      <c r="H28" s="214"/>
      <c r="I28" s="15"/>
    </row>
    <row r="29" spans="1:9" ht="9.75" customHeight="1">
      <c r="A29" s="2"/>
      <c r="B29" s="215"/>
      <c r="C29" s="216"/>
      <c r="D29" s="216"/>
      <c r="E29" s="216"/>
      <c r="F29" s="216"/>
      <c r="G29" s="216"/>
      <c r="H29" s="217"/>
      <c r="I29" s="15"/>
    </row>
    <row r="30" spans="1:9" ht="12.95" customHeight="1">
      <c r="A30" s="2"/>
      <c r="B30" s="204" t="s">
        <v>772</v>
      </c>
      <c r="C30" s="205"/>
      <c r="D30" s="205"/>
      <c r="E30" s="205"/>
      <c r="F30" s="205"/>
      <c r="G30" s="205"/>
      <c r="H30" s="206"/>
      <c r="I30" s="15"/>
    </row>
    <row r="31" spans="1:9" ht="12.95" customHeight="1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>
      <c r="B32" s="76"/>
      <c r="C32" s="76"/>
      <c r="D32" s="76"/>
      <c r="E32" s="76"/>
      <c r="F32" s="76"/>
      <c r="G32" s="76"/>
      <c r="H32" s="76"/>
    </row>
    <row r="34" spans="2:8" ht="30.95" customHeight="1">
      <c r="B34" s="136"/>
      <c r="C34" s="137"/>
      <c r="D34" s="137"/>
      <c r="E34" s="137"/>
      <c r="F34" s="137"/>
      <c r="G34" s="137"/>
      <c r="H34" s="137"/>
    </row>
  </sheetData>
  <mergeCells count="22">
    <mergeCell ref="F13:H14"/>
    <mergeCell ref="E12:E15"/>
    <mergeCell ref="D24:H24"/>
    <mergeCell ref="D22:H22"/>
    <mergeCell ref="B16:D16"/>
    <mergeCell ref="B22:C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&amp;LE2C57A3B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07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</row>
    <row r="2" spans="1:72" ht="12.95" hidden="1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</row>
    <row r="3" spans="1:72" ht="12.95" hidden="1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</row>
    <row r="4" spans="1:72" ht="12.95" hidden="1" customHeight="1">
      <c r="A4" s="66"/>
      <c r="B4" s="85"/>
      <c r="C4" s="88"/>
      <c r="D4" s="88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</row>
    <row r="5" spans="1:72" ht="12.95" hidden="1" customHeight="1">
      <c r="A5" s="63"/>
      <c r="B5" s="86"/>
      <c r="C5" s="231"/>
      <c r="D5" s="231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>
      <c r="A6" s="175" t="s">
        <v>141</v>
      </c>
      <c r="B6" s="230" t="s">
        <v>786</v>
      </c>
      <c r="C6" s="223" t="s">
        <v>2269</v>
      </c>
      <c r="D6" s="26"/>
      <c r="E6" s="175" t="s">
        <v>153</v>
      </c>
      <c r="F6" s="175" t="s">
        <v>154</v>
      </c>
      <c r="G6" s="175"/>
      <c r="H6" s="175"/>
      <c r="I6" s="175"/>
      <c r="J6" s="175"/>
      <c r="K6" s="175"/>
      <c r="L6" s="175"/>
      <c r="M6" s="175"/>
      <c r="N6" s="175" t="s">
        <v>165</v>
      </c>
      <c r="O6" s="175"/>
      <c r="P6" s="175"/>
      <c r="Q6" s="175"/>
      <c r="R6" s="175"/>
      <c r="S6" s="175"/>
      <c r="T6" s="175"/>
      <c r="U6" s="191" t="s">
        <v>173</v>
      </c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3"/>
      <c r="AO6" s="175" t="s">
        <v>194</v>
      </c>
      <c r="AP6" s="175"/>
      <c r="AQ6" s="175"/>
      <c r="AR6" s="175"/>
      <c r="AS6" s="175"/>
      <c r="AT6" s="175"/>
      <c r="AU6" s="175"/>
      <c r="AV6" s="175" t="s">
        <v>202</v>
      </c>
      <c r="AW6" s="175" t="s">
        <v>203</v>
      </c>
      <c r="AX6" s="175" t="s">
        <v>204</v>
      </c>
      <c r="AY6" s="175" t="s">
        <v>205</v>
      </c>
      <c r="AZ6" s="175"/>
      <c r="BA6" s="175"/>
      <c r="BB6" s="175"/>
      <c r="BC6" s="175" t="s">
        <v>209</v>
      </c>
      <c r="BD6" s="175"/>
      <c r="BE6" s="175"/>
      <c r="BF6" s="175"/>
      <c r="BG6" s="175" t="s">
        <v>214</v>
      </c>
      <c r="BH6" s="175"/>
      <c r="BI6" s="175"/>
      <c r="BJ6" s="175" t="s">
        <v>219</v>
      </c>
      <c r="BK6" s="175"/>
      <c r="BL6" s="175"/>
      <c r="BM6" s="175"/>
      <c r="BN6" s="175"/>
      <c r="BO6" s="175"/>
      <c r="BP6" s="175"/>
      <c r="BQ6" s="175"/>
      <c r="BR6" s="175"/>
      <c r="BS6" s="175"/>
      <c r="BT6" s="16"/>
    </row>
    <row r="7" spans="1:72">
      <c r="A7" s="175"/>
      <c r="B7" s="230"/>
      <c r="C7" s="223"/>
      <c r="D7" s="26"/>
      <c r="E7" s="175"/>
      <c r="F7" s="175" t="s">
        <v>155</v>
      </c>
      <c r="G7" s="175" t="s">
        <v>156</v>
      </c>
      <c r="H7" s="175" t="s">
        <v>157</v>
      </c>
      <c r="I7" s="191" t="s">
        <v>158</v>
      </c>
      <c r="J7" s="192"/>
      <c r="K7" s="192"/>
      <c r="L7" s="192"/>
      <c r="M7" s="193"/>
      <c r="N7" s="175" t="s">
        <v>166</v>
      </c>
      <c r="O7" s="175" t="s">
        <v>167</v>
      </c>
      <c r="P7" s="175" t="s">
        <v>168</v>
      </c>
      <c r="Q7" s="175" t="s">
        <v>169</v>
      </c>
      <c r="R7" s="175" t="s">
        <v>170</v>
      </c>
      <c r="S7" s="175" t="s">
        <v>171</v>
      </c>
      <c r="T7" s="175" t="s">
        <v>172</v>
      </c>
      <c r="U7" s="175" t="s">
        <v>174</v>
      </c>
      <c r="V7" s="175" t="s">
        <v>175</v>
      </c>
      <c r="W7" s="177" t="s">
        <v>176</v>
      </c>
      <c r="X7" s="177" t="s">
        <v>177</v>
      </c>
      <c r="Y7" s="229" t="s">
        <v>178</v>
      </c>
      <c r="Z7" s="175" t="s">
        <v>179</v>
      </c>
      <c r="AA7" s="175" t="s">
        <v>180</v>
      </c>
      <c r="AB7" s="175" t="s">
        <v>181</v>
      </c>
      <c r="AC7" s="175" t="s">
        <v>182</v>
      </c>
      <c r="AD7" s="175" t="s">
        <v>183</v>
      </c>
      <c r="AE7" s="175" t="s">
        <v>184</v>
      </c>
      <c r="AF7" s="175" t="s">
        <v>185</v>
      </c>
      <c r="AG7" s="175" t="s">
        <v>186</v>
      </c>
      <c r="AH7" s="175" t="s">
        <v>187</v>
      </c>
      <c r="AI7" s="175" t="s">
        <v>188</v>
      </c>
      <c r="AJ7" s="175" t="s">
        <v>189</v>
      </c>
      <c r="AK7" s="175" t="s">
        <v>190</v>
      </c>
      <c r="AL7" s="175" t="s">
        <v>191</v>
      </c>
      <c r="AM7" s="175" t="s">
        <v>192</v>
      </c>
      <c r="AN7" s="175" t="s">
        <v>193</v>
      </c>
      <c r="AO7" s="175" t="s">
        <v>195</v>
      </c>
      <c r="AP7" s="175" t="s">
        <v>196</v>
      </c>
      <c r="AQ7" s="175" t="s">
        <v>197</v>
      </c>
      <c r="AR7" s="175" t="s">
        <v>198</v>
      </c>
      <c r="AS7" s="175" t="s">
        <v>199</v>
      </c>
      <c r="AT7" s="175" t="s">
        <v>200</v>
      </c>
      <c r="AU7" s="175" t="s">
        <v>201</v>
      </c>
      <c r="AV7" s="175"/>
      <c r="AW7" s="175"/>
      <c r="AX7" s="175"/>
      <c r="AY7" s="223" t="s">
        <v>92</v>
      </c>
      <c r="AZ7" s="175" t="s">
        <v>2268</v>
      </c>
      <c r="BA7" s="175"/>
      <c r="BB7" s="175"/>
      <c r="BC7" s="175" t="s">
        <v>210</v>
      </c>
      <c r="BD7" s="175" t="s">
        <v>211</v>
      </c>
      <c r="BE7" s="175" t="s">
        <v>212</v>
      </c>
      <c r="BF7" s="175" t="s">
        <v>213</v>
      </c>
      <c r="BG7" s="175" t="s">
        <v>215</v>
      </c>
      <c r="BH7" s="175" t="s">
        <v>217</v>
      </c>
      <c r="BI7" s="175" t="s">
        <v>218</v>
      </c>
      <c r="BJ7" s="175" t="s">
        <v>220</v>
      </c>
      <c r="BK7" s="175" t="s">
        <v>221</v>
      </c>
      <c r="BL7" s="175"/>
      <c r="BM7" s="175"/>
      <c r="BN7" s="175"/>
      <c r="BO7" s="175" t="s">
        <v>223</v>
      </c>
      <c r="BP7" s="175"/>
      <c r="BQ7" s="175" t="s">
        <v>225</v>
      </c>
      <c r="BR7" s="175"/>
      <c r="BS7" s="175"/>
      <c r="BT7" s="16"/>
    </row>
    <row r="8" spans="1:72">
      <c r="A8" s="175"/>
      <c r="B8" s="230"/>
      <c r="C8" s="223"/>
      <c r="D8" s="26"/>
      <c r="E8" s="175"/>
      <c r="F8" s="175"/>
      <c r="G8" s="175"/>
      <c r="H8" s="175"/>
      <c r="I8" s="191" t="s">
        <v>159</v>
      </c>
      <c r="J8" s="192"/>
      <c r="K8" s="193"/>
      <c r="L8" s="177" t="s">
        <v>163</v>
      </c>
      <c r="M8" s="177" t="s">
        <v>164</v>
      </c>
      <c r="N8" s="175"/>
      <c r="O8" s="175"/>
      <c r="P8" s="175"/>
      <c r="Q8" s="175"/>
      <c r="R8" s="175"/>
      <c r="S8" s="175"/>
      <c r="T8" s="175"/>
      <c r="U8" s="175"/>
      <c r="V8" s="175"/>
      <c r="W8" s="178"/>
      <c r="X8" s="178"/>
      <c r="Y8" s="229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 t="s">
        <v>206</v>
      </c>
      <c r="BA8" s="175" t="s">
        <v>207</v>
      </c>
      <c r="BB8" s="175" t="s">
        <v>208</v>
      </c>
      <c r="BC8" s="175"/>
      <c r="BD8" s="175"/>
      <c r="BE8" s="175"/>
      <c r="BF8" s="175"/>
      <c r="BG8" s="175"/>
      <c r="BH8" s="175"/>
      <c r="BI8" s="175"/>
      <c r="BJ8" s="175"/>
      <c r="BK8" s="223" t="s">
        <v>92</v>
      </c>
      <c r="BL8" s="175" t="s">
        <v>2268</v>
      </c>
      <c r="BM8" s="175"/>
      <c r="BN8" s="175"/>
      <c r="BO8" s="175"/>
      <c r="BP8" s="175"/>
      <c r="BQ8" s="175"/>
      <c r="BR8" s="175"/>
      <c r="BS8" s="175"/>
      <c r="BT8" s="16"/>
    </row>
    <row r="9" spans="1:72">
      <c r="A9" s="175"/>
      <c r="B9" s="230"/>
      <c r="C9" s="223"/>
      <c r="D9" s="26"/>
      <c r="E9" s="175"/>
      <c r="F9" s="175"/>
      <c r="G9" s="175"/>
      <c r="H9" s="175"/>
      <c r="I9" s="177" t="s">
        <v>160</v>
      </c>
      <c r="J9" s="175" t="s">
        <v>161</v>
      </c>
      <c r="K9" s="175" t="s">
        <v>162</v>
      </c>
      <c r="L9" s="178"/>
      <c r="M9" s="178"/>
      <c r="N9" s="175"/>
      <c r="O9" s="175"/>
      <c r="P9" s="175"/>
      <c r="Q9" s="175"/>
      <c r="R9" s="175"/>
      <c r="S9" s="175"/>
      <c r="T9" s="175"/>
      <c r="U9" s="175"/>
      <c r="V9" s="175"/>
      <c r="W9" s="178"/>
      <c r="X9" s="178"/>
      <c r="Y9" s="229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223"/>
      <c r="BL9" s="175" t="s">
        <v>222</v>
      </c>
      <c r="BM9" s="175" t="s">
        <v>85</v>
      </c>
      <c r="BN9" s="175" t="s">
        <v>87</v>
      </c>
      <c r="BO9" s="186" t="s">
        <v>92</v>
      </c>
      <c r="BP9" s="175" t="s">
        <v>224</v>
      </c>
      <c r="BQ9" s="175" t="s">
        <v>226</v>
      </c>
      <c r="BR9" s="175" t="s">
        <v>227</v>
      </c>
      <c r="BS9" s="175" t="s">
        <v>228</v>
      </c>
      <c r="BT9" s="16"/>
    </row>
    <row r="10" spans="1:72">
      <c r="A10" s="175"/>
      <c r="B10" s="230"/>
      <c r="C10" s="223"/>
      <c r="D10" s="26"/>
      <c r="E10" s="175"/>
      <c r="F10" s="175"/>
      <c r="G10" s="175"/>
      <c r="H10" s="175"/>
      <c r="I10" s="179"/>
      <c r="J10" s="175"/>
      <c r="K10" s="175"/>
      <c r="L10" s="179"/>
      <c r="M10" s="179"/>
      <c r="N10" s="175"/>
      <c r="O10" s="175"/>
      <c r="P10" s="175"/>
      <c r="Q10" s="175"/>
      <c r="R10" s="175"/>
      <c r="S10" s="175"/>
      <c r="T10" s="175"/>
      <c r="U10" s="175"/>
      <c r="V10" s="175"/>
      <c r="W10" s="179"/>
      <c r="X10" s="179"/>
      <c r="Y10" s="229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223"/>
      <c r="BL10" s="175"/>
      <c r="BM10" s="175"/>
      <c r="BN10" s="175"/>
      <c r="BO10" s="188"/>
      <c r="BP10" s="175"/>
      <c r="BQ10" s="175"/>
      <c r="BR10" s="175"/>
      <c r="BS10" s="175"/>
      <c r="BT10" s="16"/>
    </row>
    <row r="11" spans="1:72" ht="12.95" customHeight="1">
      <c r="A11" s="43" t="s">
        <v>785</v>
      </c>
      <c r="B11" s="43" t="s">
        <v>787</v>
      </c>
      <c r="C11" s="43" t="s">
        <v>2270</v>
      </c>
      <c r="D11" s="89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3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>
      <c r="A12" s="84"/>
      <c r="B12" s="87"/>
      <c r="C12" s="42" t="s">
        <v>2271</v>
      </c>
      <c r="D12" s="42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16"/>
    </row>
    <row r="13" spans="1:72" ht="22.5">
      <c r="A13" s="27">
        <v>1</v>
      </c>
      <c r="B13" s="25" t="s">
        <v>788</v>
      </c>
      <c r="C13" s="40" t="s">
        <v>2272</v>
      </c>
      <c r="D13" s="40"/>
      <c r="E13" s="52">
        <f t="shared" ref="E13:AJ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0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>SUM(BQ14:BQ29)</f>
        <v>0</v>
      </c>
      <c r="BR13" s="52">
        <f>SUM(BR14:BR29)</f>
        <v>0</v>
      </c>
      <c r="BS13" s="52">
        <f>SUM(BS14:BS29)</f>
        <v>0</v>
      </c>
      <c r="BT13" s="16"/>
    </row>
    <row r="14" spans="1:72" ht="12.75" hidden="1" customHeight="1">
      <c r="A14" s="27">
        <v>2</v>
      </c>
      <c r="B14" s="25" t="s">
        <v>789</v>
      </c>
      <c r="C14" s="40" t="s">
        <v>2273</v>
      </c>
      <c r="D14" s="40"/>
      <c r="E14" s="5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16"/>
    </row>
    <row r="15" spans="1:72" ht="12.75" hidden="1" customHeight="1">
      <c r="A15" s="27">
        <v>3</v>
      </c>
      <c r="B15" s="25" t="s">
        <v>790</v>
      </c>
      <c r="C15" s="40" t="s">
        <v>2273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2.75" hidden="1" customHeight="1">
      <c r="A16" s="27">
        <v>4</v>
      </c>
      <c r="B16" s="25" t="s">
        <v>791</v>
      </c>
      <c r="C16" s="40" t="s">
        <v>2273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2.75" hidden="1" customHeight="1">
      <c r="A17" s="27">
        <v>5</v>
      </c>
      <c r="B17" s="25" t="s">
        <v>792</v>
      </c>
      <c r="C17" s="40" t="s">
        <v>2274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2.75" hidden="1" customHeight="1">
      <c r="A18" s="27">
        <v>6</v>
      </c>
      <c r="B18" s="25" t="s">
        <v>793</v>
      </c>
      <c r="C18" s="40" t="s">
        <v>2274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2.75" hidden="1" customHeight="1">
      <c r="A19" s="27">
        <v>7</v>
      </c>
      <c r="B19" s="25" t="s">
        <v>794</v>
      </c>
      <c r="C19" s="40" t="s">
        <v>2274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2.75" hidden="1" customHeight="1">
      <c r="A20" s="27">
        <v>8</v>
      </c>
      <c r="B20" s="25" t="s">
        <v>795</v>
      </c>
      <c r="C20" s="40" t="s">
        <v>2275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2.75" hidden="1" customHeight="1">
      <c r="A21" s="27">
        <v>9</v>
      </c>
      <c r="B21" s="25" t="s">
        <v>796</v>
      </c>
      <c r="C21" s="40" t="s">
        <v>2275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2.75" hidden="1" customHeight="1">
      <c r="A22" s="27">
        <v>10</v>
      </c>
      <c r="B22" s="25" t="s">
        <v>797</v>
      </c>
      <c r="C22" s="40" t="s">
        <v>2275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2.75" hidden="1" customHeight="1">
      <c r="A23" s="27">
        <v>11</v>
      </c>
      <c r="B23" s="25" t="s">
        <v>798</v>
      </c>
      <c r="C23" s="40" t="s">
        <v>2275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2.75" hidden="1" customHeight="1">
      <c r="A24" s="27">
        <v>12</v>
      </c>
      <c r="B24" s="25" t="s">
        <v>799</v>
      </c>
      <c r="C24" s="40" t="s">
        <v>2276</v>
      </c>
      <c r="D24" s="40"/>
      <c r="E24" s="52"/>
      <c r="F24" s="53"/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/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2"/>
      <c r="AM24" s="52"/>
      <c r="AN24" s="52"/>
      <c r="AO24" s="53"/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2.75" hidden="1" customHeight="1">
      <c r="A25" s="27">
        <v>13</v>
      </c>
      <c r="B25" s="25">
        <v>112</v>
      </c>
      <c r="C25" s="40" t="s">
        <v>2277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2.75" hidden="1" customHeight="1">
      <c r="A26" s="27">
        <v>14</v>
      </c>
      <c r="B26" s="25">
        <v>113</v>
      </c>
      <c r="C26" s="40" t="s">
        <v>2278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2.75" hidden="1" customHeight="1">
      <c r="A27" s="27">
        <v>15</v>
      </c>
      <c r="B27" s="25" t="s">
        <v>800</v>
      </c>
      <c r="C27" s="40" t="s">
        <v>2279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2.75" hidden="1" customHeight="1">
      <c r="A28" s="27">
        <v>16</v>
      </c>
      <c r="B28" s="31" t="s">
        <v>801</v>
      </c>
      <c r="C28" s="40" t="s">
        <v>2280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2.75" hidden="1" customHeight="1">
      <c r="A29" s="27">
        <v>17</v>
      </c>
      <c r="B29" s="31" t="s">
        <v>802</v>
      </c>
      <c r="C29" s="40" t="s">
        <v>2280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ht="22.5">
      <c r="A30" s="27">
        <v>18</v>
      </c>
      <c r="B30" s="25" t="s">
        <v>803</v>
      </c>
      <c r="C30" s="40" t="s">
        <v>2281</v>
      </c>
      <c r="D30" s="40"/>
      <c r="E30" s="52">
        <f t="shared" ref="E30:AJ30" si="2">SUM(E31:E94)</f>
        <v>11</v>
      </c>
      <c r="F30" s="52">
        <f t="shared" si="2"/>
        <v>11</v>
      </c>
      <c r="G30" s="52">
        <f t="shared" si="2"/>
        <v>0</v>
      </c>
      <c r="H30" s="52">
        <f t="shared" si="2"/>
        <v>0</v>
      </c>
      <c r="I30" s="52">
        <f t="shared" si="2"/>
        <v>1</v>
      </c>
      <c r="J30" s="52">
        <f t="shared" si="2"/>
        <v>0</v>
      </c>
      <c r="K30" s="52">
        <f t="shared" si="2"/>
        <v>0</v>
      </c>
      <c r="L30" s="52">
        <f t="shared" si="2"/>
        <v>4</v>
      </c>
      <c r="M30" s="52">
        <f t="shared" si="2"/>
        <v>0</v>
      </c>
      <c r="N30" s="52">
        <f t="shared" si="2"/>
        <v>0</v>
      </c>
      <c r="O30" s="52">
        <f t="shared" si="2"/>
        <v>0</v>
      </c>
      <c r="P30" s="52">
        <f t="shared" si="2"/>
        <v>1</v>
      </c>
      <c r="Q30" s="52">
        <f t="shared" si="2"/>
        <v>3</v>
      </c>
      <c r="R30" s="52">
        <f t="shared" si="2"/>
        <v>7</v>
      </c>
      <c r="S30" s="52">
        <f t="shared" si="2"/>
        <v>0</v>
      </c>
      <c r="T30" s="52">
        <f t="shared" si="2"/>
        <v>0</v>
      </c>
      <c r="U30" s="52">
        <f t="shared" si="2"/>
        <v>6</v>
      </c>
      <c r="V30" s="52">
        <f t="shared" si="2"/>
        <v>0</v>
      </c>
      <c r="W30" s="52">
        <f t="shared" si="2"/>
        <v>0</v>
      </c>
      <c r="X30" s="52">
        <f t="shared" si="2"/>
        <v>0</v>
      </c>
      <c r="Y30" s="52">
        <f t="shared" si="2"/>
        <v>0</v>
      </c>
      <c r="Z30" s="52">
        <f t="shared" si="2"/>
        <v>1</v>
      </c>
      <c r="AA30" s="52">
        <f t="shared" si="2"/>
        <v>0</v>
      </c>
      <c r="AB30" s="52">
        <f t="shared" si="2"/>
        <v>0</v>
      </c>
      <c r="AC30" s="52">
        <f t="shared" si="2"/>
        <v>0</v>
      </c>
      <c r="AD30" s="52">
        <f t="shared" si="2"/>
        <v>1</v>
      </c>
      <c r="AE30" s="52">
        <f t="shared" si="2"/>
        <v>0</v>
      </c>
      <c r="AF30" s="52">
        <f t="shared" si="2"/>
        <v>0</v>
      </c>
      <c r="AG30" s="52">
        <f t="shared" si="2"/>
        <v>0</v>
      </c>
      <c r="AH30" s="52">
        <f t="shared" si="2"/>
        <v>0</v>
      </c>
      <c r="AI30" s="52">
        <f t="shared" si="2"/>
        <v>0</v>
      </c>
      <c r="AJ30" s="52">
        <f t="shared" si="2"/>
        <v>0</v>
      </c>
      <c r="AK30" s="52">
        <f t="shared" ref="AK30:BP30" si="3">SUM(AK31:AK94)</f>
        <v>3</v>
      </c>
      <c r="AL30" s="52">
        <f t="shared" si="3"/>
        <v>0</v>
      </c>
      <c r="AM30" s="52">
        <f t="shared" si="3"/>
        <v>0</v>
      </c>
      <c r="AN30" s="52">
        <f t="shared" si="3"/>
        <v>0</v>
      </c>
      <c r="AO30" s="52">
        <f t="shared" si="3"/>
        <v>2</v>
      </c>
      <c r="AP30" s="52">
        <f t="shared" si="3"/>
        <v>0</v>
      </c>
      <c r="AQ30" s="52">
        <f t="shared" si="3"/>
        <v>3</v>
      </c>
      <c r="AR30" s="52">
        <f t="shared" si="3"/>
        <v>4</v>
      </c>
      <c r="AS30" s="52">
        <f t="shared" si="3"/>
        <v>2</v>
      </c>
      <c r="AT30" s="52">
        <f t="shared" si="3"/>
        <v>0</v>
      </c>
      <c r="AU30" s="52">
        <f t="shared" si="3"/>
        <v>0</v>
      </c>
      <c r="AV30" s="52">
        <f t="shared" si="3"/>
        <v>0</v>
      </c>
      <c r="AW30" s="52">
        <f t="shared" si="3"/>
        <v>1</v>
      </c>
      <c r="AX30" s="52">
        <f t="shared" si="3"/>
        <v>0</v>
      </c>
      <c r="AY30" s="52">
        <f t="shared" si="3"/>
        <v>0</v>
      </c>
      <c r="AZ30" s="52">
        <f t="shared" si="3"/>
        <v>0</v>
      </c>
      <c r="BA30" s="52">
        <f t="shared" si="3"/>
        <v>0</v>
      </c>
      <c r="BB30" s="52">
        <f t="shared" si="3"/>
        <v>0</v>
      </c>
      <c r="BC30" s="52">
        <f t="shared" si="3"/>
        <v>0</v>
      </c>
      <c r="BD30" s="52">
        <f t="shared" si="3"/>
        <v>0</v>
      </c>
      <c r="BE30" s="52">
        <f t="shared" si="3"/>
        <v>0</v>
      </c>
      <c r="BF30" s="52">
        <f t="shared" si="3"/>
        <v>0</v>
      </c>
      <c r="BG30" s="52">
        <f t="shared" si="3"/>
        <v>0</v>
      </c>
      <c r="BH30" s="52">
        <f t="shared" si="3"/>
        <v>0</v>
      </c>
      <c r="BI30" s="52">
        <f t="shared" si="3"/>
        <v>0</v>
      </c>
      <c r="BJ30" s="52">
        <f t="shared" si="3"/>
        <v>0</v>
      </c>
      <c r="BK30" s="52">
        <f t="shared" si="3"/>
        <v>0</v>
      </c>
      <c r="BL30" s="52">
        <f t="shared" si="3"/>
        <v>0</v>
      </c>
      <c r="BM30" s="52">
        <f t="shared" si="3"/>
        <v>0</v>
      </c>
      <c r="BN30" s="52">
        <f t="shared" si="3"/>
        <v>0</v>
      </c>
      <c r="BO30" s="52">
        <f t="shared" si="3"/>
        <v>0</v>
      </c>
      <c r="BP30" s="52">
        <f t="shared" si="3"/>
        <v>0</v>
      </c>
      <c r="BQ30" s="52">
        <f>SUM(BQ31:BQ94)</f>
        <v>0</v>
      </c>
      <c r="BR30" s="52">
        <f>SUM(BR31:BR94)</f>
        <v>0</v>
      </c>
      <c r="BS30" s="52">
        <f>SUM(BS31:BS94)</f>
        <v>0</v>
      </c>
      <c r="BT30" s="16"/>
    </row>
    <row r="31" spans="1:72" ht="12.75" hidden="1" customHeight="1">
      <c r="A31" s="27">
        <v>19</v>
      </c>
      <c r="B31" s="25" t="s">
        <v>804</v>
      </c>
      <c r="C31" s="40" t="s">
        <v>2282</v>
      </c>
      <c r="D31" s="40"/>
      <c r="E31" s="52"/>
      <c r="F31" s="53"/>
      <c r="G31" s="53"/>
      <c r="H31" s="52"/>
      <c r="I31" s="52"/>
      <c r="J31" s="53"/>
      <c r="K31" s="53"/>
      <c r="L31" s="53"/>
      <c r="M31" s="53"/>
      <c r="N31" s="52"/>
      <c r="O31" s="53"/>
      <c r="P31" s="53"/>
      <c r="Q31" s="52"/>
      <c r="R31" s="53"/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2"/>
      <c r="AM31" s="52"/>
      <c r="AN31" s="52"/>
      <c r="AO31" s="53"/>
      <c r="AP31" s="53"/>
      <c r="AQ31" s="53"/>
      <c r="AR31" s="53"/>
      <c r="AS31" s="53"/>
      <c r="AT31" s="52"/>
      <c r="AU31" s="52"/>
      <c r="AV31" s="53"/>
      <c r="AW31" s="52"/>
      <c r="AX31" s="53"/>
      <c r="AY31" s="53"/>
      <c r="AZ31" s="53"/>
      <c r="BA31" s="53"/>
      <c r="BB31" s="53"/>
      <c r="BC31" s="52"/>
      <c r="BD31" s="52"/>
      <c r="BE31" s="52"/>
      <c r="BF31" s="52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2.75" hidden="1" customHeight="1">
      <c r="A32" s="27">
        <v>20</v>
      </c>
      <c r="B32" s="25" t="s">
        <v>805</v>
      </c>
      <c r="C32" s="40" t="s">
        <v>2282</v>
      </c>
      <c r="D32" s="40"/>
      <c r="E32" s="52"/>
      <c r="F32" s="53"/>
      <c r="G32" s="53"/>
      <c r="H32" s="52"/>
      <c r="I32" s="52"/>
      <c r="J32" s="53"/>
      <c r="K32" s="53"/>
      <c r="L32" s="53"/>
      <c r="M32" s="53"/>
      <c r="N32" s="52"/>
      <c r="O32" s="53"/>
      <c r="P32" s="53"/>
      <c r="Q32" s="52"/>
      <c r="R32" s="53"/>
      <c r="S32" s="53"/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2"/>
      <c r="AM32" s="52"/>
      <c r="AN32" s="52"/>
      <c r="AO32" s="53"/>
      <c r="AP32" s="53"/>
      <c r="AQ32" s="53"/>
      <c r="AR32" s="53"/>
      <c r="AS32" s="53"/>
      <c r="AT32" s="52"/>
      <c r="AU32" s="52"/>
      <c r="AV32" s="53"/>
      <c r="AW32" s="52"/>
      <c r="AX32" s="53"/>
      <c r="AY32" s="53"/>
      <c r="AZ32" s="53"/>
      <c r="BA32" s="53"/>
      <c r="BB32" s="53"/>
      <c r="BC32" s="52"/>
      <c r="BD32" s="52"/>
      <c r="BE32" s="52"/>
      <c r="BF32" s="52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2"/>
      <c r="BS32" s="52"/>
      <c r="BT32" s="16"/>
    </row>
    <row r="33" spans="1:72" ht="12.75" hidden="1" customHeight="1">
      <c r="A33" s="27">
        <v>21</v>
      </c>
      <c r="B33" s="25">
        <v>116</v>
      </c>
      <c r="C33" s="40" t="s">
        <v>2283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2.75" hidden="1" customHeight="1">
      <c r="A34" s="27">
        <v>22</v>
      </c>
      <c r="B34" s="25">
        <v>117</v>
      </c>
      <c r="C34" s="40" t="s">
        <v>2284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2.75" hidden="1" customHeight="1">
      <c r="A35" s="27">
        <v>23</v>
      </c>
      <c r="B35" s="25">
        <v>118</v>
      </c>
      <c r="C35" s="40" t="s">
        <v>2285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>
      <c r="A36" s="27">
        <v>24</v>
      </c>
      <c r="B36" s="25" t="s">
        <v>806</v>
      </c>
      <c r="C36" s="40" t="s">
        <v>2286</v>
      </c>
      <c r="D36" s="40"/>
      <c r="E36" s="52">
        <v>1</v>
      </c>
      <c r="F36" s="53">
        <v>1</v>
      </c>
      <c r="G36" s="53"/>
      <c r="H36" s="52"/>
      <c r="I36" s="52"/>
      <c r="J36" s="53"/>
      <c r="K36" s="53"/>
      <c r="L36" s="53"/>
      <c r="M36" s="53"/>
      <c r="N36" s="52"/>
      <c r="O36" s="53"/>
      <c r="P36" s="53"/>
      <c r="Q36" s="52"/>
      <c r="R36" s="53">
        <v>1</v>
      </c>
      <c r="S36" s="53"/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2"/>
      <c r="AM36" s="52"/>
      <c r="AN36" s="52"/>
      <c r="AO36" s="53"/>
      <c r="AP36" s="53"/>
      <c r="AQ36" s="53"/>
      <c r="AR36" s="53">
        <v>1</v>
      </c>
      <c r="AS36" s="53"/>
      <c r="AT36" s="52"/>
      <c r="AU36" s="52"/>
      <c r="AV36" s="53"/>
      <c r="AW36" s="52"/>
      <c r="AX36" s="53"/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2.75" hidden="1" customHeight="1">
      <c r="A37" s="27">
        <v>25</v>
      </c>
      <c r="B37" s="25" t="s">
        <v>807</v>
      </c>
      <c r="C37" s="40" t="s">
        <v>2286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2.75" hidden="1" customHeight="1">
      <c r="A38" s="27">
        <v>26</v>
      </c>
      <c r="B38" s="25" t="s">
        <v>808</v>
      </c>
      <c r="C38" s="40" t="s">
        <v>2287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2.75" hidden="1" customHeight="1">
      <c r="A39" s="27">
        <v>27</v>
      </c>
      <c r="B39" s="25" t="s">
        <v>809</v>
      </c>
      <c r="C39" s="40" t="s">
        <v>2287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2.75" hidden="1" customHeight="1">
      <c r="A40" s="27">
        <v>28</v>
      </c>
      <c r="B40" s="25" t="s">
        <v>810</v>
      </c>
      <c r="C40" s="40" t="s">
        <v>2287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ht="12.75" hidden="1" customHeight="1">
      <c r="A41" s="27">
        <v>29</v>
      </c>
      <c r="B41" s="25" t="s">
        <v>811</v>
      </c>
      <c r="C41" s="40" t="s">
        <v>2288</v>
      </c>
      <c r="D41" s="40"/>
      <c r="E41" s="52"/>
      <c r="F41" s="53"/>
      <c r="G41" s="53"/>
      <c r="H41" s="52"/>
      <c r="I41" s="52"/>
      <c r="J41" s="53"/>
      <c r="K41" s="53"/>
      <c r="L41" s="53"/>
      <c r="M41" s="53"/>
      <c r="N41" s="52"/>
      <c r="O41" s="53"/>
      <c r="P41" s="53"/>
      <c r="Q41" s="52"/>
      <c r="R41" s="53"/>
      <c r="S41" s="53"/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2"/>
      <c r="AM41" s="52"/>
      <c r="AN41" s="52"/>
      <c r="AO41" s="53"/>
      <c r="AP41" s="53"/>
      <c r="AQ41" s="53"/>
      <c r="AR41" s="53"/>
      <c r="AS41" s="53"/>
      <c r="AT41" s="52"/>
      <c r="AU41" s="52"/>
      <c r="AV41" s="53"/>
      <c r="AW41" s="52"/>
      <c r="AX41" s="53"/>
      <c r="AY41" s="53"/>
      <c r="AZ41" s="53"/>
      <c r="BA41" s="53"/>
      <c r="BB41" s="53"/>
      <c r="BC41" s="52"/>
      <c r="BD41" s="52"/>
      <c r="BE41" s="52"/>
      <c r="BF41" s="52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2"/>
      <c r="BS41" s="52"/>
      <c r="BT41" s="16"/>
    </row>
    <row r="42" spans="1:72">
      <c r="A42" s="27">
        <v>30</v>
      </c>
      <c r="B42" s="25" t="s">
        <v>812</v>
      </c>
      <c r="C42" s="40" t="s">
        <v>2288</v>
      </c>
      <c r="D42" s="40"/>
      <c r="E42" s="52">
        <v>1</v>
      </c>
      <c r="F42" s="53">
        <v>1</v>
      </c>
      <c r="G42" s="53"/>
      <c r="H42" s="52"/>
      <c r="I42" s="52">
        <v>1</v>
      </c>
      <c r="J42" s="53"/>
      <c r="K42" s="53"/>
      <c r="L42" s="53">
        <v>1</v>
      </c>
      <c r="M42" s="53"/>
      <c r="N42" s="52"/>
      <c r="O42" s="53"/>
      <c r="P42" s="53"/>
      <c r="Q42" s="52"/>
      <c r="R42" s="53">
        <v>1</v>
      </c>
      <c r="S42" s="53"/>
      <c r="T42" s="53"/>
      <c r="U42" s="53"/>
      <c r="V42" s="52"/>
      <c r="W42" s="52"/>
      <c r="X42" s="52"/>
      <c r="Y42" s="53"/>
      <c r="Z42" s="53">
        <v>1</v>
      </c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2"/>
      <c r="AM42" s="52"/>
      <c r="AN42" s="52"/>
      <c r="AO42" s="53"/>
      <c r="AP42" s="53"/>
      <c r="AQ42" s="53"/>
      <c r="AR42" s="53"/>
      <c r="AS42" s="53">
        <v>1</v>
      </c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>
      <c r="A43" s="27">
        <v>31</v>
      </c>
      <c r="B43" s="25" t="s">
        <v>813</v>
      </c>
      <c r="C43" s="40" t="s">
        <v>2289</v>
      </c>
      <c r="D43" s="40"/>
      <c r="E43" s="52">
        <v>3</v>
      </c>
      <c r="F43" s="53">
        <v>3</v>
      </c>
      <c r="G43" s="53"/>
      <c r="H43" s="52"/>
      <c r="I43" s="52"/>
      <c r="J43" s="53"/>
      <c r="K43" s="53"/>
      <c r="L43" s="53"/>
      <c r="M43" s="53"/>
      <c r="N43" s="52"/>
      <c r="O43" s="53"/>
      <c r="P43" s="53"/>
      <c r="Q43" s="52">
        <v>2</v>
      </c>
      <c r="R43" s="53">
        <v>1</v>
      </c>
      <c r="S43" s="53"/>
      <c r="T43" s="53"/>
      <c r="U43" s="53">
        <v>2</v>
      </c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>
        <v>1</v>
      </c>
      <c r="AL43" s="52"/>
      <c r="AM43" s="52"/>
      <c r="AN43" s="52"/>
      <c r="AO43" s="53">
        <v>1</v>
      </c>
      <c r="AP43" s="53"/>
      <c r="AQ43" s="53">
        <v>1</v>
      </c>
      <c r="AR43" s="53">
        <v>1</v>
      </c>
      <c r="AS43" s="53"/>
      <c r="AT43" s="52"/>
      <c r="AU43" s="52"/>
      <c r="AV43" s="53"/>
      <c r="AW43" s="52">
        <v>1</v>
      </c>
      <c r="AX43" s="53"/>
      <c r="AY43" s="53"/>
      <c r="AZ43" s="53"/>
      <c r="BA43" s="53"/>
      <c r="BB43" s="53"/>
      <c r="BC43" s="52"/>
      <c r="BD43" s="52"/>
      <c r="BE43" s="52"/>
      <c r="BF43" s="52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2.75" hidden="1" customHeight="1">
      <c r="A44" s="27">
        <v>32</v>
      </c>
      <c r="B44" s="25" t="s">
        <v>814</v>
      </c>
      <c r="C44" s="40" t="s">
        <v>2289</v>
      </c>
      <c r="D44" s="40"/>
      <c r="E44" s="52"/>
      <c r="F44" s="53"/>
      <c r="G44" s="53"/>
      <c r="H44" s="52"/>
      <c r="I44" s="52"/>
      <c r="J44" s="53"/>
      <c r="K44" s="53"/>
      <c r="L44" s="53"/>
      <c r="M44" s="53"/>
      <c r="N44" s="52"/>
      <c r="O44" s="53"/>
      <c r="P44" s="53"/>
      <c r="Q44" s="52"/>
      <c r="R44" s="53"/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2"/>
      <c r="AM44" s="52"/>
      <c r="AN44" s="52"/>
      <c r="AO44" s="53"/>
      <c r="AP44" s="53"/>
      <c r="AQ44" s="53"/>
      <c r="AR44" s="53"/>
      <c r="AS44" s="53"/>
      <c r="AT44" s="52"/>
      <c r="AU44" s="52"/>
      <c r="AV44" s="53"/>
      <c r="AW44" s="52"/>
      <c r="AX44" s="53"/>
      <c r="AY44" s="53"/>
      <c r="AZ44" s="53"/>
      <c r="BA44" s="53"/>
      <c r="BB44" s="53"/>
      <c r="BC44" s="52"/>
      <c r="BD44" s="52"/>
      <c r="BE44" s="52"/>
      <c r="BF44" s="52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2"/>
      <c r="BS44" s="52"/>
      <c r="BT44" s="16"/>
    </row>
    <row r="45" spans="1:72" ht="12.75" hidden="1" customHeight="1">
      <c r="A45" s="27">
        <v>33</v>
      </c>
      <c r="B45" s="25">
        <v>123</v>
      </c>
      <c r="C45" s="40" t="s">
        <v>2290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12.75" hidden="1" customHeight="1">
      <c r="A46" s="27">
        <v>34</v>
      </c>
      <c r="B46" s="25">
        <v>124</v>
      </c>
      <c r="C46" s="40" t="s">
        <v>2291</v>
      </c>
      <c r="D46" s="40"/>
      <c r="E46" s="52"/>
      <c r="F46" s="53"/>
      <c r="G46" s="53"/>
      <c r="H46" s="52"/>
      <c r="I46" s="52"/>
      <c r="J46" s="53"/>
      <c r="K46" s="53"/>
      <c r="L46" s="53"/>
      <c r="M46" s="53"/>
      <c r="N46" s="52"/>
      <c r="O46" s="53"/>
      <c r="P46" s="53"/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2"/>
      <c r="AM46" s="52"/>
      <c r="AN46" s="52"/>
      <c r="AO46" s="53"/>
      <c r="AP46" s="53"/>
      <c r="AQ46" s="53"/>
      <c r="AR46" s="53"/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>
      <c r="A47" s="27">
        <v>35</v>
      </c>
      <c r="B47" s="25" t="s">
        <v>815</v>
      </c>
      <c r="C47" s="40" t="s">
        <v>2292</v>
      </c>
      <c r="D47" s="40"/>
      <c r="E47" s="52">
        <v>4</v>
      </c>
      <c r="F47" s="53">
        <v>4</v>
      </c>
      <c r="G47" s="53"/>
      <c r="H47" s="52"/>
      <c r="I47" s="52"/>
      <c r="J47" s="53"/>
      <c r="K47" s="53"/>
      <c r="L47" s="53">
        <v>1</v>
      </c>
      <c r="M47" s="53"/>
      <c r="N47" s="52"/>
      <c r="O47" s="53"/>
      <c r="P47" s="53">
        <v>1</v>
      </c>
      <c r="Q47" s="52">
        <v>1</v>
      </c>
      <c r="R47" s="53">
        <v>2</v>
      </c>
      <c r="S47" s="53"/>
      <c r="T47" s="53"/>
      <c r="U47" s="53">
        <v>3</v>
      </c>
      <c r="V47" s="52"/>
      <c r="W47" s="52"/>
      <c r="X47" s="52"/>
      <c r="Y47" s="53"/>
      <c r="Z47" s="53"/>
      <c r="AA47" s="53"/>
      <c r="AB47" s="53"/>
      <c r="AC47" s="53"/>
      <c r="AD47" s="53">
        <v>1</v>
      </c>
      <c r="AE47" s="53"/>
      <c r="AF47" s="53"/>
      <c r="AG47" s="53"/>
      <c r="AH47" s="53"/>
      <c r="AI47" s="53"/>
      <c r="AJ47" s="53"/>
      <c r="AK47" s="53"/>
      <c r="AL47" s="52"/>
      <c r="AM47" s="52"/>
      <c r="AN47" s="52"/>
      <c r="AO47" s="53">
        <v>1</v>
      </c>
      <c r="AP47" s="53"/>
      <c r="AQ47" s="53">
        <v>1</v>
      </c>
      <c r="AR47" s="53">
        <v>2</v>
      </c>
      <c r="AS47" s="53"/>
      <c r="AT47" s="52"/>
      <c r="AU47" s="52"/>
      <c r="AV47" s="53"/>
      <c r="AW47" s="52"/>
      <c r="AX47" s="53"/>
      <c r="AY47" s="53"/>
      <c r="AZ47" s="53"/>
      <c r="BA47" s="53"/>
      <c r="BB47" s="53"/>
      <c r="BC47" s="52"/>
      <c r="BD47" s="52"/>
      <c r="BE47" s="52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>
      <c r="A48" s="27">
        <v>36</v>
      </c>
      <c r="B48" s="25" t="s">
        <v>816</v>
      </c>
      <c r="C48" s="40" t="s">
        <v>2292</v>
      </c>
      <c r="D48" s="40"/>
      <c r="E48" s="52">
        <v>2</v>
      </c>
      <c r="F48" s="53">
        <v>2</v>
      </c>
      <c r="G48" s="53"/>
      <c r="H48" s="52"/>
      <c r="I48" s="52"/>
      <c r="J48" s="53"/>
      <c r="K48" s="53"/>
      <c r="L48" s="53">
        <v>2</v>
      </c>
      <c r="M48" s="53"/>
      <c r="N48" s="52"/>
      <c r="O48" s="53"/>
      <c r="P48" s="53"/>
      <c r="Q48" s="52"/>
      <c r="R48" s="53">
        <v>2</v>
      </c>
      <c r="S48" s="53"/>
      <c r="T48" s="53"/>
      <c r="U48" s="53">
        <v>1</v>
      </c>
      <c r="V48" s="52"/>
      <c r="W48" s="52"/>
      <c r="X48" s="52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>
        <v>1</v>
      </c>
      <c r="AL48" s="52"/>
      <c r="AM48" s="52"/>
      <c r="AN48" s="52"/>
      <c r="AO48" s="53"/>
      <c r="AP48" s="53"/>
      <c r="AQ48" s="53">
        <v>1</v>
      </c>
      <c r="AR48" s="53"/>
      <c r="AS48" s="53">
        <v>1</v>
      </c>
      <c r="AT48" s="52"/>
      <c r="AU48" s="52"/>
      <c r="AV48" s="53"/>
      <c r="AW48" s="52"/>
      <c r="AX48" s="53"/>
      <c r="AY48" s="53"/>
      <c r="AZ48" s="53"/>
      <c r="BA48" s="53"/>
      <c r="BB48" s="53"/>
      <c r="BC48" s="52"/>
      <c r="BD48" s="52"/>
      <c r="BE48" s="52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2.75" hidden="1" customHeight="1">
      <c r="A49" s="27">
        <v>37</v>
      </c>
      <c r="B49" s="25" t="s">
        <v>817</v>
      </c>
      <c r="C49" s="40" t="s">
        <v>2293</v>
      </c>
      <c r="D49" s="40"/>
      <c r="E49" s="52"/>
      <c r="F49" s="53"/>
      <c r="G49" s="53"/>
      <c r="H49" s="52"/>
      <c r="I49" s="52"/>
      <c r="J49" s="53"/>
      <c r="K49" s="53"/>
      <c r="L49" s="53"/>
      <c r="M49" s="53"/>
      <c r="N49" s="52"/>
      <c r="O49" s="53"/>
      <c r="P49" s="53"/>
      <c r="Q49" s="52"/>
      <c r="R49" s="53"/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2"/>
      <c r="AM49" s="52"/>
      <c r="AN49" s="52"/>
      <c r="AO49" s="53"/>
      <c r="AP49" s="53"/>
      <c r="AQ49" s="53"/>
      <c r="AR49" s="53"/>
      <c r="AS49" s="53"/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2.75" hidden="1" customHeight="1">
      <c r="A50" s="27">
        <v>38</v>
      </c>
      <c r="B50" s="25" t="s">
        <v>818</v>
      </c>
      <c r="C50" s="40" t="s">
        <v>2293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2.75" hidden="1" customHeight="1">
      <c r="A51" s="27">
        <v>39</v>
      </c>
      <c r="B51" s="25" t="s">
        <v>819</v>
      </c>
      <c r="C51" s="40" t="s">
        <v>2294</v>
      </c>
      <c r="D51" s="40"/>
      <c r="E51" s="52"/>
      <c r="F51" s="53"/>
      <c r="G51" s="53"/>
      <c r="H51" s="52"/>
      <c r="I51" s="52"/>
      <c r="J51" s="53"/>
      <c r="K51" s="53"/>
      <c r="L51" s="53"/>
      <c r="M51" s="53"/>
      <c r="N51" s="52"/>
      <c r="O51" s="53"/>
      <c r="P51" s="53"/>
      <c r="Q51" s="52"/>
      <c r="R51" s="53"/>
      <c r="S51" s="53"/>
      <c r="T51" s="53"/>
      <c r="U51" s="53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2"/>
      <c r="AM51" s="52"/>
      <c r="AN51" s="52"/>
      <c r="AO51" s="53"/>
      <c r="AP51" s="53"/>
      <c r="AQ51" s="53"/>
      <c r="AR51" s="53"/>
      <c r="AS51" s="53"/>
      <c r="AT51" s="52"/>
      <c r="AU51" s="52"/>
      <c r="AV51" s="53"/>
      <c r="AW51" s="52"/>
      <c r="AX51" s="53"/>
      <c r="AY51" s="53"/>
      <c r="AZ51" s="53"/>
      <c r="BA51" s="53"/>
      <c r="BB51" s="53"/>
      <c r="BC51" s="52"/>
      <c r="BD51" s="52"/>
      <c r="BE51" s="52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2.75" hidden="1" customHeight="1">
      <c r="A52" s="27">
        <v>40</v>
      </c>
      <c r="B52" s="25" t="s">
        <v>820</v>
      </c>
      <c r="C52" s="40" t="s">
        <v>2294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2.75" hidden="1" customHeight="1">
      <c r="A53" s="27">
        <v>41</v>
      </c>
      <c r="B53" s="25" t="s">
        <v>821</v>
      </c>
      <c r="C53" s="40" t="s">
        <v>2294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2.75" hidden="1" customHeight="1">
      <c r="A54" s="27">
        <v>42</v>
      </c>
      <c r="B54" s="25" t="s">
        <v>822</v>
      </c>
      <c r="C54" s="40" t="s">
        <v>2294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12.75" hidden="1" customHeight="1">
      <c r="A55" s="27">
        <v>43</v>
      </c>
      <c r="B55" s="25">
        <v>128</v>
      </c>
      <c r="C55" s="40" t="s">
        <v>2295</v>
      </c>
      <c r="D55" s="40"/>
      <c r="E55" s="52"/>
      <c r="F55" s="53"/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/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2"/>
      <c r="AM55" s="52"/>
      <c r="AN55" s="52"/>
      <c r="AO55" s="53"/>
      <c r="AP55" s="53"/>
      <c r="AQ55" s="53"/>
      <c r="AR55" s="53"/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2.75" hidden="1" customHeight="1">
      <c r="A56" s="27">
        <v>44</v>
      </c>
      <c r="B56" s="25" t="s">
        <v>823</v>
      </c>
      <c r="C56" s="40" t="s">
        <v>2296</v>
      </c>
      <c r="D56" s="40"/>
      <c r="E56" s="52"/>
      <c r="F56" s="53"/>
      <c r="G56" s="53"/>
      <c r="H56" s="52"/>
      <c r="I56" s="52"/>
      <c r="J56" s="53"/>
      <c r="K56" s="53"/>
      <c r="L56" s="53"/>
      <c r="M56" s="53"/>
      <c r="N56" s="52"/>
      <c r="O56" s="53"/>
      <c r="P56" s="53"/>
      <c r="Q56" s="52"/>
      <c r="R56" s="53"/>
      <c r="S56" s="53"/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2"/>
      <c r="AM56" s="52"/>
      <c r="AN56" s="52"/>
      <c r="AO56" s="53"/>
      <c r="AP56" s="53"/>
      <c r="AQ56" s="53"/>
      <c r="AR56" s="53"/>
      <c r="AS56" s="53"/>
      <c r="AT56" s="52"/>
      <c r="AU56" s="52"/>
      <c r="AV56" s="53"/>
      <c r="AW56" s="52"/>
      <c r="AX56" s="53"/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2.75" hidden="1" customHeight="1">
      <c r="A57" s="27">
        <v>45</v>
      </c>
      <c r="B57" s="25" t="s">
        <v>824</v>
      </c>
      <c r="C57" s="40" t="s">
        <v>2296</v>
      </c>
      <c r="D57" s="40"/>
      <c r="E57" s="52"/>
      <c r="F57" s="53"/>
      <c r="G57" s="53"/>
      <c r="H57" s="52"/>
      <c r="I57" s="52"/>
      <c r="J57" s="53"/>
      <c r="K57" s="53"/>
      <c r="L57" s="53"/>
      <c r="M57" s="53"/>
      <c r="N57" s="52"/>
      <c r="O57" s="53"/>
      <c r="P57" s="53"/>
      <c r="Q57" s="52"/>
      <c r="R57" s="53"/>
      <c r="S57" s="53"/>
      <c r="T57" s="53"/>
      <c r="U57" s="53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/>
      <c r="AR57" s="53"/>
      <c r="AS57" s="53"/>
      <c r="AT57" s="52"/>
      <c r="AU57" s="52"/>
      <c r="AV57" s="53"/>
      <c r="AW57" s="52"/>
      <c r="AX57" s="53"/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2.75" hidden="1" customHeight="1">
      <c r="A58" s="27">
        <v>46</v>
      </c>
      <c r="B58" s="25" t="s">
        <v>825</v>
      </c>
      <c r="C58" s="40" t="s">
        <v>2297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2.75" hidden="1" customHeight="1">
      <c r="A59" s="27">
        <v>47</v>
      </c>
      <c r="B59" s="25" t="s">
        <v>826</v>
      </c>
      <c r="C59" s="40" t="s">
        <v>2297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2.75" hidden="1" customHeight="1">
      <c r="A60" s="27">
        <v>48</v>
      </c>
      <c r="B60" s="25" t="s">
        <v>827</v>
      </c>
      <c r="C60" s="40" t="s">
        <v>2297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2.75" hidden="1" customHeight="1">
      <c r="A61" s="27">
        <v>49</v>
      </c>
      <c r="B61" s="25" t="s">
        <v>828</v>
      </c>
      <c r="C61" s="40" t="s">
        <v>2297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2.75" hidden="1" customHeight="1">
      <c r="A62" s="27">
        <v>50</v>
      </c>
      <c r="B62" s="25" t="s">
        <v>829</v>
      </c>
      <c r="C62" s="40" t="s">
        <v>2298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2.75" hidden="1" customHeight="1">
      <c r="A63" s="27">
        <v>51</v>
      </c>
      <c r="B63" s="25" t="s">
        <v>830</v>
      </c>
      <c r="C63" s="40" t="s">
        <v>2298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2.75" hidden="1" customHeight="1">
      <c r="A64" s="27">
        <v>52</v>
      </c>
      <c r="B64" s="25">
        <v>132</v>
      </c>
      <c r="C64" s="40" t="s">
        <v>2299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2.75" hidden="1" customHeight="1">
      <c r="A65" s="27">
        <v>53</v>
      </c>
      <c r="B65" s="25" t="s">
        <v>831</v>
      </c>
      <c r="C65" s="40" t="s">
        <v>2300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2.75" hidden="1" customHeight="1">
      <c r="A66" s="27">
        <v>54</v>
      </c>
      <c r="B66" s="25" t="s">
        <v>832</v>
      </c>
      <c r="C66" s="40" t="s">
        <v>2300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2.75" hidden="1" customHeight="1">
      <c r="A67" s="27">
        <v>55</v>
      </c>
      <c r="B67" s="25" t="s">
        <v>833</v>
      </c>
      <c r="C67" s="40" t="s">
        <v>2300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2.75" hidden="1" customHeight="1">
      <c r="A68" s="27">
        <v>56</v>
      </c>
      <c r="B68" s="25" t="s">
        <v>834</v>
      </c>
      <c r="C68" s="40" t="s">
        <v>2301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2.75" hidden="1" customHeight="1">
      <c r="A69" s="27">
        <v>57</v>
      </c>
      <c r="B69" s="25" t="s">
        <v>835</v>
      </c>
      <c r="C69" s="40" t="s">
        <v>2301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2.75" hidden="1" customHeight="1">
      <c r="A70" s="27">
        <v>58</v>
      </c>
      <c r="B70" s="25" t="s">
        <v>836</v>
      </c>
      <c r="C70" s="40" t="s">
        <v>2302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2.75" hidden="1" customHeight="1">
      <c r="A71" s="27">
        <v>59</v>
      </c>
      <c r="B71" s="25" t="s">
        <v>837</v>
      </c>
      <c r="C71" s="40" t="s">
        <v>2302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2.75" hidden="1" customHeight="1">
      <c r="A72" s="27">
        <v>60</v>
      </c>
      <c r="B72" s="25" t="s">
        <v>838</v>
      </c>
      <c r="C72" s="40" t="s">
        <v>2302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2.75" hidden="1" customHeight="1">
      <c r="A73" s="27">
        <v>61</v>
      </c>
      <c r="B73" s="25" t="s">
        <v>839</v>
      </c>
      <c r="C73" s="40" t="s">
        <v>2303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2.75" hidden="1" customHeight="1">
      <c r="A74" s="27">
        <v>62</v>
      </c>
      <c r="B74" s="25" t="s">
        <v>840</v>
      </c>
      <c r="C74" s="40" t="s">
        <v>2303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2.75" hidden="1" customHeight="1">
      <c r="A75" s="27">
        <v>63</v>
      </c>
      <c r="B75" s="25" t="s">
        <v>841</v>
      </c>
      <c r="C75" s="40" t="s">
        <v>2303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2.75" hidden="1" customHeight="1">
      <c r="A76" s="27">
        <v>64</v>
      </c>
      <c r="B76" s="25" t="s">
        <v>842</v>
      </c>
      <c r="C76" s="40" t="s">
        <v>2304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2.75" hidden="1" customHeight="1">
      <c r="A77" s="27">
        <v>65</v>
      </c>
      <c r="B77" s="25" t="s">
        <v>843</v>
      </c>
      <c r="C77" s="40" t="s">
        <v>2304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2.75" hidden="1" customHeight="1">
      <c r="A78" s="27">
        <v>66</v>
      </c>
      <c r="B78" s="25">
        <v>138</v>
      </c>
      <c r="C78" s="40" t="s">
        <v>2305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2.75" hidden="1" customHeight="1">
      <c r="A79" s="27">
        <v>67</v>
      </c>
      <c r="B79" s="25" t="s">
        <v>844</v>
      </c>
      <c r="C79" s="40" t="s">
        <v>2306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2.75" hidden="1" customHeight="1">
      <c r="A80" s="27">
        <v>68</v>
      </c>
      <c r="B80" s="25" t="s">
        <v>845</v>
      </c>
      <c r="C80" s="40" t="s">
        <v>2306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2.75" hidden="1" customHeight="1">
      <c r="A81" s="27">
        <v>69</v>
      </c>
      <c r="B81" s="25" t="s">
        <v>846</v>
      </c>
      <c r="C81" s="40" t="s">
        <v>2307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2.75" hidden="1" customHeight="1">
      <c r="A82" s="27">
        <v>70</v>
      </c>
      <c r="B82" s="25" t="s">
        <v>847</v>
      </c>
      <c r="C82" s="40" t="s">
        <v>2307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2.75" hidden="1" customHeight="1">
      <c r="A83" s="27">
        <v>71</v>
      </c>
      <c r="B83" s="25">
        <v>141</v>
      </c>
      <c r="C83" s="40" t="s">
        <v>2308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2.75" hidden="1" customHeight="1">
      <c r="A84" s="27">
        <v>72</v>
      </c>
      <c r="B84" s="25" t="s">
        <v>848</v>
      </c>
      <c r="C84" s="40" t="s">
        <v>2309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2.75" hidden="1" customHeight="1">
      <c r="A85" s="27">
        <v>73</v>
      </c>
      <c r="B85" s="25" t="s">
        <v>849</v>
      </c>
      <c r="C85" s="40" t="s">
        <v>2309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2.75" hidden="1" customHeight="1">
      <c r="A86" s="27">
        <v>74</v>
      </c>
      <c r="B86" s="25" t="s">
        <v>850</v>
      </c>
      <c r="C86" s="40" t="s">
        <v>2310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2.75" hidden="1" customHeight="1">
      <c r="A87" s="27">
        <v>75</v>
      </c>
      <c r="B87" s="25" t="s">
        <v>851</v>
      </c>
      <c r="C87" s="40" t="s">
        <v>2310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2.75" hidden="1" customHeight="1">
      <c r="A88" s="27">
        <v>76</v>
      </c>
      <c r="B88" s="25" t="s">
        <v>852</v>
      </c>
      <c r="C88" s="40" t="s">
        <v>2310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2.75" hidden="1" customHeight="1">
      <c r="A89" s="27">
        <v>77</v>
      </c>
      <c r="B89" s="25" t="s">
        <v>853</v>
      </c>
      <c r="C89" s="40" t="s">
        <v>2310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2.75" hidden="1" customHeight="1">
      <c r="A90" s="27">
        <v>78</v>
      </c>
      <c r="B90" s="25" t="s">
        <v>854</v>
      </c>
      <c r="C90" s="40" t="s">
        <v>2310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2.75" hidden="1" customHeight="1">
      <c r="A91" s="27">
        <v>79</v>
      </c>
      <c r="B91" s="25" t="s">
        <v>855</v>
      </c>
      <c r="C91" s="40" t="s">
        <v>2311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2.75" hidden="1" customHeight="1">
      <c r="A92" s="27">
        <v>80</v>
      </c>
      <c r="B92" s="25" t="s">
        <v>856</v>
      </c>
      <c r="C92" s="40" t="s">
        <v>2311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2.75" hidden="1" customHeight="1">
      <c r="A93" s="27">
        <v>81</v>
      </c>
      <c r="B93" s="25" t="s">
        <v>857</v>
      </c>
      <c r="C93" s="40" t="s">
        <v>2311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2.75" hidden="1" customHeight="1">
      <c r="A94" s="27">
        <v>82</v>
      </c>
      <c r="B94" s="25">
        <v>145</v>
      </c>
      <c r="C94" s="40" t="s">
        <v>2312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22.5">
      <c r="A95" s="27">
        <v>83</v>
      </c>
      <c r="B95" s="25" t="s">
        <v>858</v>
      </c>
      <c r="C95" s="40" t="s">
        <v>2313</v>
      </c>
      <c r="D95" s="40"/>
      <c r="E95" s="52">
        <f t="shared" ref="E95:AJ95" si="4">SUM(E96:E112)</f>
        <v>0</v>
      </c>
      <c r="F95" s="52">
        <f t="shared" si="4"/>
        <v>0</v>
      </c>
      <c r="G95" s="52">
        <f t="shared" si="4"/>
        <v>0</v>
      </c>
      <c r="H95" s="52">
        <f t="shared" si="4"/>
        <v>0</v>
      </c>
      <c r="I95" s="52">
        <f t="shared" si="4"/>
        <v>0</v>
      </c>
      <c r="J95" s="52">
        <f t="shared" si="4"/>
        <v>0</v>
      </c>
      <c r="K95" s="52">
        <f t="shared" si="4"/>
        <v>0</v>
      </c>
      <c r="L95" s="52">
        <f t="shared" si="4"/>
        <v>0</v>
      </c>
      <c r="M95" s="52">
        <f t="shared" si="4"/>
        <v>0</v>
      </c>
      <c r="N95" s="52">
        <f t="shared" si="4"/>
        <v>0</v>
      </c>
      <c r="O95" s="52">
        <f t="shared" si="4"/>
        <v>0</v>
      </c>
      <c r="P95" s="52">
        <f t="shared" si="4"/>
        <v>0</v>
      </c>
      <c r="Q95" s="52">
        <f t="shared" si="4"/>
        <v>0</v>
      </c>
      <c r="R95" s="52">
        <f t="shared" si="4"/>
        <v>0</v>
      </c>
      <c r="S95" s="52">
        <f t="shared" si="4"/>
        <v>0</v>
      </c>
      <c r="T95" s="52">
        <f t="shared" si="4"/>
        <v>0</v>
      </c>
      <c r="U95" s="52">
        <f t="shared" si="4"/>
        <v>0</v>
      </c>
      <c r="V95" s="52">
        <f t="shared" si="4"/>
        <v>0</v>
      </c>
      <c r="W95" s="52">
        <f t="shared" si="4"/>
        <v>0</v>
      </c>
      <c r="X95" s="52">
        <f t="shared" si="4"/>
        <v>0</v>
      </c>
      <c r="Y95" s="52">
        <f t="shared" si="4"/>
        <v>0</v>
      </c>
      <c r="Z95" s="52">
        <f t="shared" si="4"/>
        <v>0</v>
      </c>
      <c r="AA95" s="52">
        <f t="shared" si="4"/>
        <v>0</v>
      </c>
      <c r="AB95" s="52">
        <f t="shared" si="4"/>
        <v>0</v>
      </c>
      <c r="AC95" s="52">
        <f t="shared" si="4"/>
        <v>0</v>
      </c>
      <c r="AD95" s="52">
        <f t="shared" si="4"/>
        <v>0</v>
      </c>
      <c r="AE95" s="52">
        <f t="shared" si="4"/>
        <v>0</v>
      </c>
      <c r="AF95" s="52">
        <f t="shared" si="4"/>
        <v>0</v>
      </c>
      <c r="AG95" s="52">
        <f t="shared" si="4"/>
        <v>0</v>
      </c>
      <c r="AH95" s="52">
        <f t="shared" si="4"/>
        <v>0</v>
      </c>
      <c r="AI95" s="52">
        <f t="shared" si="4"/>
        <v>0</v>
      </c>
      <c r="AJ95" s="52">
        <f t="shared" si="4"/>
        <v>0</v>
      </c>
      <c r="AK95" s="52">
        <f t="shared" ref="AK95:BP95" si="5">SUM(AK96:AK112)</f>
        <v>0</v>
      </c>
      <c r="AL95" s="52">
        <f t="shared" si="5"/>
        <v>0</v>
      </c>
      <c r="AM95" s="52">
        <f t="shared" si="5"/>
        <v>0</v>
      </c>
      <c r="AN95" s="52">
        <f t="shared" si="5"/>
        <v>0</v>
      </c>
      <c r="AO95" s="52">
        <f t="shared" si="5"/>
        <v>0</v>
      </c>
      <c r="AP95" s="52">
        <f t="shared" si="5"/>
        <v>0</v>
      </c>
      <c r="AQ95" s="52">
        <f t="shared" si="5"/>
        <v>0</v>
      </c>
      <c r="AR95" s="52">
        <f t="shared" si="5"/>
        <v>0</v>
      </c>
      <c r="AS95" s="52">
        <f t="shared" si="5"/>
        <v>0</v>
      </c>
      <c r="AT95" s="52">
        <f t="shared" si="5"/>
        <v>0</v>
      </c>
      <c r="AU95" s="52">
        <f t="shared" si="5"/>
        <v>0</v>
      </c>
      <c r="AV95" s="52">
        <f t="shared" si="5"/>
        <v>0</v>
      </c>
      <c r="AW95" s="52">
        <f t="shared" si="5"/>
        <v>0</v>
      </c>
      <c r="AX95" s="52">
        <f t="shared" si="5"/>
        <v>0</v>
      </c>
      <c r="AY95" s="52">
        <f t="shared" si="5"/>
        <v>0</v>
      </c>
      <c r="AZ95" s="52">
        <f t="shared" si="5"/>
        <v>0</v>
      </c>
      <c r="BA95" s="52">
        <f t="shared" si="5"/>
        <v>0</v>
      </c>
      <c r="BB95" s="52">
        <f t="shared" si="5"/>
        <v>0</v>
      </c>
      <c r="BC95" s="52">
        <f t="shared" si="5"/>
        <v>0</v>
      </c>
      <c r="BD95" s="52">
        <f t="shared" si="5"/>
        <v>0</v>
      </c>
      <c r="BE95" s="52">
        <f t="shared" si="5"/>
        <v>0</v>
      </c>
      <c r="BF95" s="52">
        <f t="shared" si="5"/>
        <v>0</v>
      </c>
      <c r="BG95" s="52">
        <f t="shared" si="5"/>
        <v>0</v>
      </c>
      <c r="BH95" s="52">
        <f t="shared" si="5"/>
        <v>0</v>
      </c>
      <c r="BI95" s="52">
        <f t="shared" si="5"/>
        <v>0</v>
      </c>
      <c r="BJ95" s="52">
        <f t="shared" si="5"/>
        <v>0</v>
      </c>
      <c r="BK95" s="52">
        <f t="shared" si="5"/>
        <v>0</v>
      </c>
      <c r="BL95" s="52">
        <f t="shared" si="5"/>
        <v>0</v>
      </c>
      <c r="BM95" s="52">
        <f t="shared" si="5"/>
        <v>0</v>
      </c>
      <c r="BN95" s="52">
        <f t="shared" si="5"/>
        <v>0</v>
      </c>
      <c r="BO95" s="52">
        <f t="shared" si="5"/>
        <v>0</v>
      </c>
      <c r="BP95" s="52">
        <f t="shared" si="5"/>
        <v>0</v>
      </c>
      <c r="BQ95" s="52">
        <f>SUM(BQ96:BQ112)</f>
        <v>0</v>
      </c>
      <c r="BR95" s="52">
        <f>SUM(BR96:BR112)</f>
        <v>0</v>
      </c>
      <c r="BS95" s="52">
        <f>SUM(BS96:BS112)</f>
        <v>0</v>
      </c>
      <c r="BT95" s="16"/>
    </row>
    <row r="96" spans="1:72" ht="12.75" hidden="1" customHeight="1">
      <c r="A96" s="27">
        <v>84</v>
      </c>
      <c r="B96" s="25" t="s">
        <v>859</v>
      </c>
      <c r="C96" s="40" t="s">
        <v>2314</v>
      </c>
      <c r="D96" s="40"/>
      <c r="E96" s="52"/>
      <c r="F96" s="53"/>
      <c r="G96" s="53"/>
      <c r="H96" s="52"/>
      <c r="I96" s="52"/>
      <c r="J96" s="53"/>
      <c r="K96" s="53"/>
      <c r="L96" s="53"/>
      <c r="M96" s="53"/>
      <c r="N96" s="52"/>
      <c r="O96" s="53"/>
      <c r="P96" s="53"/>
      <c r="Q96" s="52"/>
      <c r="R96" s="53"/>
      <c r="S96" s="53"/>
      <c r="T96" s="53"/>
      <c r="U96" s="53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2"/>
      <c r="AM96" s="52"/>
      <c r="AN96" s="52"/>
      <c r="AO96" s="53"/>
      <c r="AP96" s="53"/>
      <c r="AQ96" s="53"/>
      <c r="AR96" s="53"/>
      <c r="AS96" s="53"/>
      <c r="AT96" s="52"/>
      <c r="AU96" s="52"/>
      <c r="AV96" s="53"/>
      <c r="AW96" s="52"/>
      <c r="AX96" s="53"/>
      <c r="AY96" s="53"/>
      <c r="AZ96" s="53"/>
      <c r="BA96" s="53"/>
      <c r="BB96" s="53"/>
      <c r="BC96" s="52"/>
      <c r="BD96" s="52"/>
      <c r="BE96" s="52"/>
      <c r="BF96" s="52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2"/>
      <c r="BS96" s="52"/>
      <c r="BT96" s="16"/>
    </row>
    <row r="97" spans="1:72" ht="12.75" hidden="1" customHeight="1">
      <c r="A97" s="27">
        <v>85</v>
      </c>
      <c r="B97" s="25" t="s">
        <v>860</v>
      </c>
      <c r="C97" s="40" t="s">
        <v>2314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2.75" hidden="1" customHeight="1">
      <c r="A98" s="27">
        <v>86</v>
      </c>
      <c r="B98" s="25" t="s">
        <v>861</v>
      </c>
      <c r="C98" s="40" t="s">
        <v>2314</v>
      </c>
      <c r="D98" s="40"/>
      <c r="E98" s="52"/>
      <c r="F98" s="53"/>
      <c r="G98" s="53"/>
      <c r="H98" s="52"/>
      <c r="I98" s="52"/>
      <c r="J98" s="53"/>
      <c r="K98" s="53"/>
      <c r="L98" s="53"/>
      <c r="M98" s="53"/>
      <c r="N98" s="52"/>
      <c r="O98" s="53"/>
      <c r="P98" s="53"/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2"/>
      <c r="AM98" s="52"/>
      <c r="AN98" s="52"/>
      <c r="AO98" s="53"/>
      <c r="AP98" s="53"/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2.75" hidden="1" customHeight="1">
      <c r="A99" s="27">
        <v>87</v>
      </c>
      <c r="B99" s="25" t="s">
        <v>862</v>
      </c>
      <c r="C99" s="40" t="s">
        <v>2315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2.75" hidden="1" customHeight="1">
      <c r="A100" s="27">
        <v>88</v>
      </c>
      <c r="B100" s="25" t="s">
        <v>863</v>
      </c>
      <c r="C100" s="40" t="s">
        <v>2315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2.75" hidden="1" customHeight="1">
      <c r="A101" s="27">
        <v>89</v>
      </c>
      <c r="B101" s="25">
        <v>148</v>
      </c>
      <c r="C101" s="40" t="s">
        <v>2316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2.75" hidden="1" customHeight="1">
      <c r="A102" s="27">
        <v>90</v>
      </c>
      <c r="B102" s="25" t="s">
        <v>864</v>
      </c>
      <c r="C102" s="40" t="s">
        <v>2317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2.75" hidden="1" customHeight="1">
      <c r="A103" s="27">
        <v>91</v>
      </c>
      <c r="B103" s="25" t="s">
        <v>865</v>
      </c>
      <c r="C103" s="40" t="s">
        <v>2317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2.75" hidden="1" customHeight="1">
      <c r="A104" s="27">
        <v>92</v>
      </c>
      <c r="B104" s="25" t="s">
        <v>866</v>
      </c>
      <c r="C104" s="40" t="s">
        <v>2317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2.75" hidden="1" customHeight="1">
      <c r="A105" s="27">
        <v>93</v>
      </c>
      <c r="B105" s="25" t="s">
        <v>867</v>
      </c>
      <c r="C105" s="40" t="s">
        <v>2318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2.75" hidden="1" customHeight="1">
      <c r="A106" s="27">
        <v>94</v>
      </c>
      <c r="B106" s="25" t="s">
        <v>868</v>
      </c>
      <c r="C106" s="40" t="s">
        <v>2318</v>
      </c>
      <c r="D106" s="40"/>
      <c r="E106" s="52"/>
      <c r="F106" s="53"/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/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2"/>
      <c r="AM106" s="52"/>
      <c r="AN106" s="52"/>
      <c r="AO106" s="53"/>
      <c r="AP106" s="53"/>
      <c r="AQ106" s="53"/>
      <c r="AR106" s="53"/>
      <c r="AS106" s="53"/>
      <c r="AT106" s="52"/>
      <c r="AU106" s="52"/>
      <c r="AV106" s="53"/>
      <c r="AW106" s="52"/>
      <c r="AX106" s="53"/>
      <c r="AY106" s="53"/>
      <c r="AZ106" s="53"/>
      <c r="BA106" s="53"/>
      <c r="BB106" s="53"/>
      <c r="BC106" s="52"/>
      <c r="BD106" s="52"/>
      <c r="BE106" s="52"/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/>
      <c r="BS106" s="52"/>
      <c r="BT106" s="16"/>
    </row>
    <row r="107" spans="1:72" ht="12.75" hidden="1" customHeight="1">
      <c r="A107" s="27">
        <v>95</v>
      </c>
      <c r="B107" s="25" t="s">
        <v>869</v>
      </c>
      <c r="C107" s="40" t="s">
        <v>2318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2.75" hidden="1" customHeight="1">
      <c r="A108" s="27">
        <v>96</v>
      </c>
      <c r="B108" s="25" t="s">
        <v>870</v>
      </c>
      <c r="C108" s="40" t="s">
        <v>2319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2.75" hidden="1" customHeight="1">
      <c r="A109" s="27">
        <v>97</v>
      </c>
      <c r="B109" s="25" t="s">
        <v>871</v>
      </c>
      <c r="C109" s="40" t="s">
        <v>2319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2.75" hidden="1" customHeight="1">
      <c r="A110" s="27">
        <v>98</v>
      </c>
      <c r="B110" s="25" t="s">
        <v>872</v>
      </c>
      <c r="C110" s="40" t="s">
        <v>2319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2.75" hidden="1" customHeight="1">
      <c r="A111" s="27">
        <v>99</v>
      </c>
      <c r="B111" s="25" t="s">
        <v>873</v>
      </c>
      <c r="C111" s="40" t="s">
        <v>2320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2.75" hidden="1" customHeight="1">
      <c r="A112" s="27">
        <v>100</v>
      </c>
      <c r="B112" s="25" t="s">
        <v>874</v>
      </c>
      <c r="C112" s="40" t="s">
        <v>2320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22.5">
      <c r="A113" s="27">
        <v>101</v>
      </c>
      <c r="B113" s="25" t="s">
        <v>875</v>
      </c>
      <c r="C113" s="40" t="s">
        <v>2321</v>
      </c>
      <c r="D113" s="40"/>
      <c r="E113" s="52">
        <f t="shared" ref="E113:AJ113" si="6">SUM(E114:E126)</f>
        <v>0</v>
      </c>
      <c r="F113" s="52">
        <f t="shared" si="6"/>
        <v>0</v>
      </c>
      <c r="G113" s="52">
        <f t="shared" si="6"/>
        <v>0</v>
      </c>
      <c r="H113" s="52">
        <f t="shared" si="6"/>
        <v>0</v>
      </c>
      <c r="I113" s="52">
        <f t="shared" si="6"/>
        <v>0</v>
      </c>
      <c r="J113" s="52">
        <f t="shared" si="6"/>
        <v>0</v>
      </c>
      <c r="K113" s="52">
        <f t="shared" si="6"/>
        <v>0</v>
      </c>
      <c r="L113" s="52">
        <f t="shared" si="6"/>
        <v>0</v>
      </c>
      <c r="M113" s="52">
        <f t="shared" si="6"/>
        <v>0</v>
      </c>
      <c r="N113" s="52">
        <f t="shared" si="6"/>
        <v>0</v>
      </c>
      <c r="O113" s="52">
        <f t="shared" si="6"/>
        <v>0</v>
      </c>
      <c r="P113" s="52">
        <f t="shared" si="6"/>
        <v>0</v>
      </c>
      <c r="Q113" s="52">
        <f t="shared" si="6"/>
        <v>0</v>
      </c>
      <c r="R113" s="52">
        <f t="shared" si="6"/>
        <v>0</v>
      </c>
      <c r="S113" s="52">
        <f t="shared" si="6"/>
        <v>0</v>
      </c>
      <c r="T113" s="52">
        <f t="shared" si="6"/>
        <v>0</v>
      </c>
      <c r="U113" s="52">
        <f t="shared" si="6"/>
        <v>0</v>
      </c>
      <c r="V113" s="52">
        <f t="shared" si="6"/>
        <v>0</v>
      </c>
      <c r="W113" s="52">
        <f t="shared" si="6"/>
        <v>0</v>
      </c>
      <c r="X113" s="52">
        <f t="shared" si="6"/>
        <v>0</v>
      </c>
      <c r="Y113" s="52">
        <f t="shared" si="6"/>
        <v>0</v>
      </c>
      <c r="Z113" s="52">
        <f t="shared" si="6"/>
        <v>0</v>
      </c>
      <c r="AA113" s="52">
        <f t="shared" si="6"/>
        <v>0</v>
      </c>
      <c r="AB113" s="52">
        <f t="shared" si="6"/>
        <v>0</v>
      </c>
      <c r="AC113" s="52">
        <f t="shared" si="6"/>
        <v>0</v>
      </c>
      <c r="AD113" s="52">
        <f t="shared" si="6"/>
        <v>0</v>
      </c>
      <c r="AE113" s="52">
        <f t="shared" si="6"/>
        <v>0</v>
      </c>
      <c r="AF113" s="52">
        <f t="shared" si="6"/>
        <v>0</v>
      </c>
      <c r="AG113" s="52">
        <f t="shared" si="6"/>
        <v>0</v>
      </c>
      <c r="AH113" s="52">
        <f t="shared" si="6"/>
        <v>0</v>
      </c>
      <c r="AI113" s="52">
        <f t="shared" si="6"/>
        <v>0</v>
      </c>
      <c r="AJ113" s="52">
        <f t="shared" si="6"/>
        <v>0</v>
      </c>
      <c r="AK113" s="52">
        <f t="shared" ref="AK113:BP113" si="7">SUM(AK114:AK126)</f>
        <v>0</v>
      </c>
      <c r="AL113" s="52">
        <f t="shared" si="7"/>
        <v>0</v>
      </c>
      <c r="AM113" s="52">
        <f t="shared" si="7"/>
        <v>0</v>
      </c>
      <c r="AN113" s="52">
        <f t="shared" si="7"/>
        <v>0</v>
      </c>
      <c r="AO113" s="52">
        <f t="shared" si="7"/>
        <v>0</v>
      </c>
      <c r="AP113" s="52">
        <f t="shared" si="7"/>
        <v>0</v>
      </c>
      <c r="AQ113" s="52">
        <f t="shared" si="7"/>
        <v>0</v>
      </c>
      <c r="AR113" s="52">
        <f t="shared" si="7"/>
        <v>0</v>
      </c>
      <c r="AS113" s="52">
        <f t="shared" si="7"/>
        <v>0</v>
      </c>
      <c r="AT113" s="52">
        <f t="shared" si="7"/>
        <v>0</v>
      </c>
      <c r="AU113" s="52">
        <f t="shared" si="7"/>
        <v>0</v>
      </c>
      <c r="AV113" s="52">
        <f t="shared" si="7"/>
        <v>0</v>
      </c>
      <c r="AW113" s="52">
        <f t="shared" si="7"/>
        <v>0</v>
      </c>
      <c r="AX113" s="52">
        <f t="shared" si="7"/>
        <v>0</v>
      </c>
      <c r="AY113" s="52">
        <f t="shared" si="7"/>
        <v>0</v>
      </c>
      <c r="AZ113" s="52">
        <f t="shared" si="7"/>
        <v>0</v>
      </c>
      <c r="BA113" s="52">
        <f t="shared" si="7"/>
        <v>0</v>
      </c>
      <c r="BB113" s="52">
        <f t="shared" si="7"/>
        <v>0</v>
      </c>
      <c r="BC113" s="52">
        <f t="shared" si="7"/>
        <v>0</v>
      </c>
      <c r="BD113" s="52">
        <f t="shared" si="7"/>
        <v>0</v>
      </c>
      <c r="BE113" s="52">
        <f t="shared" si="7"/>
        <v>0</v>
      </c>
      <c r="BF113" s="52">
        <f t="shared" si="7"/>
        <v>0</v>
      </c>
      <c r="BG113" s="52">
        <f t="shared" si="7"/>
        <v>0</v>
      </c>
      <c r="BH113" s="52">
        <f t="shared" si="7"/>
        <v>0</v>
      </c>
      <c r="BI113" s="52">
        <f t="shared" si="7"/>
        <v>0</v>
      </c>
      <c r="BJ113" s="52">
        <f t="shared" si="7"/>
        <v>0</v>
      </c>
      <c r="BK113" s="52">
        <f t="shared" si="7"/>
        <v>0</v>
      </c>
      <c r="BL113" s="52">
        <f t="shared" si="7"/>
        <v>0</v>
      </c>
      <c r="BM113" s="52">
        <f t="shared" si="7"/>
        <v>0</v>
      </c>
      <c r="BN113" s="52">
        <f t="shared" si="7"/>
        <v>0</v>
      </c>
      <c r="BO113" s="52">
        <f t="shared" si="7"/>
        <v>0</v>
      </c>
      <c r="BP113" s="52">
        <f t="shared" si="7"/>
        <v>0</v>
      </c>
      <c r="BQ113" s="52">
        <f>SUM(BQ114:BQ126)</f>
        <v>0</v>
      </c>
      <c r="BR113" s="52">
        <f>SUM(BR114:BR126)</f>
        <v>0</v>
      </c>
      <c r="BS113" s="52">
        <f>SUM(BS114:BS126)</f>
        <v>0</v>
      </c>
      <c r="BT113" s="16"/>
    </row>
    <row r="114" spans="1:72" ht="12.75" hidden="1" customHeight="1">
      <c r="A114" s="27">
        <v>102</v>
      </c>
      <c r="B114" s="25" t="s">
        <v>876</v>
      </c>
      <c r="C114" s="40" t="s">
        <v>2322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2.75" hidden="1" customHeight="1">
      <c r="A115" s="27">
        <v>103</v>
      </c>
      <c r="B115" s="25" t="s">
        <v>877</v>
      </c>
      <c r="C115" s="40" t="s">
        <v>2322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2.75" hidden="1" customHeight="1">
      <c r="A116" s="27">
        <v>104</v>
      </c>
      <c r="B116" s="25" t="s">
        <v>878</v>
      </c>
      <c r="C116" s="40" t="s">
        <v>2322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2.75" hidden="1" customHeight="1">
      <c r="A117" s="27">
        <v>105</v>
      </c>
      <c r="B117" s="25" t="s">
        <v>879</v>
      </c>
      <c r="C117" s="40" t="s">
        <v>2322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12.75" hidden="1" customHeight="1">
      <c r="A118" s="27">
        <v>106</v>
      </c>
      <c r="B118" s="25" t="s">
        <v>880</v>
      </c>
      <c r="C118" s="40" t="s">
        <v>2323</v>
      </c>
      <c r="D118" s="40"/>
      <c r="E118" s="52"/>
      <c r="F118" s="53"/>
      <c r="G118" s="53"/>
      <c r="H118" s="52"/>
      <c r="I118" s="52"/>
      <c r="J118" s="53"/>
      <c r="K118" s="53"/>
      <c r="L118" s="53"/>
      <c r="M118" s="53"/>
      <c r="N118" s="52"/>
      <c r="O118" s="53"/>
      <c r="P118" s="53"/>
      <c r="Q118" s="52"/>
      <c r="R118" s="53"/>
      <c r="S118" s="53"/>
      <c r="T118" s="53"/>
      <c r="U118" s="53"/>
      <c r="V118" s="52"/>
      <c r="W118" s="52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2"/>
      <c r="AM118" s="52"/>
      <c r="AN118" s="52"/>
      <c r="AO118" s="53"/>
      <c r="AP118" s="53"/>
      <c r="AQ118" s="53"/>
      <c r="AR118" s="53"/>
      <c r="AS118" s="53"/>
      <c r="AT118" s="52"/>
      <c r="AU118" s="52"/>
      <c r="AV118" s="53"/>
      <c r="AW118" s="52"/>
      <c r="AX118" s="53"/>
      <c r="AY118" s="53"/>
      <c r="AZ118" s="53"/>
      <c r="BA118" s="53"/>
      <c r="BB118" s="53"/>
      <c r="BC118" s="52"/>
      <c r="BD118" s="52"/>
      <c r="BE118" s="52"/>
      <c r="BF118" s="52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2"/>
      <c r="BS118" s="52"/>
      <c r="BT118" s="16"/>
    </row>
    <row r="119" spans="1:72" ht="12.75" hidden="1" customHeight="1">
      <c r="A119" s="27">
        <v>107</v>
      </c>
      <c r="B119" s="25" t="s">
        <v>881</v>
      </c>
      <c r="C119" s="40" t="s">
        <v>2323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2.75" hidden="1" customHeight="1">
      <c r="A120" s="27">
        <v>108</v>
      </c>
      <c r="B120" s="25" t="s">
        <v>882</v>
      </c>
      <c r="C120" s="40" t="s">
        <v>2323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2.75" hidden="1" customHeight="1">
      <c r="A121" s="27">
        <v>109</v>
      </c>
      <c r="B121" s="25" t="s">
        <v>883</v>
      </c>
      <c r="C121" s="40" t="s">
        <v>2324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2.75" hidden="1" customHeight="1">
      <c r="A122" s="27">
        <v>110</v>
      </c>
      <c r="B122" s="25" t="s">
        <v>884</v>
      </c>
      <c r="C122" s="40" t="s">
        <v>2324</v>
      </c>
      <c r="D122" s="40"/>
      <c r="E122" s="52"/>
      <c r="F122" s="53"/>
      <c r="G122" s="53"/>
      <c r="H122" s="52"/>
      <c r="I122" s="52"/>
      <c r="J122" s="53"/>
      <c r="K122" s="53"/>
      <c r="L122" s="53"/>
      <c r="M122" s="53"/>
      <c r="N122" s="52"/>
      <c r="O122" s="53"/>
      <c r="P122" s="53"/>
      <c r="Q122" s="52"/>
      <c r="R122" s="53"/>
      <c r="S122" s="53"/>
      <c r="T122" s="53"/>
      <c r="U122" s="53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/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2.75" hidden="1" customHeight="1">
      <c r="A123" s="27">
        <v>111</v>
      </c>
      <c r="B123" s="25" t="s">
        <v>885</v>
      </c>
      <c r="C123" s="40" t="s">
        <v>2325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2.75" hidden="1" customHeight="1">
      <c r="A124" s="27">
        <v>112</v>
      </c>
      <c r="B124" s="25" t="s">
        <v>886</v>
      </c>
      <c r="C124" s="40" t="s">
        <v>2325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2.75" hidden="1" customHeight="1">
      <c r="A125" s="27">
        <v>113</v>
      </c>
      <c r="B125" s="25" t="s">
        <v>887</v>
      </c>
      <c r="C125" s="40" t="s">
        <v>2326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2.75" hidden="1" customHeight="1">
      <c r="A126" s="27">
        <v>114</v>
      </c>
      <c r="B126" s="25" t="s">
        <v>888</v>
      </c>
      <c r="C126" s="40" t="s">
        <v>2326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33.75">
      <c r="A127" s="27">
        <v>115</v>
      </c>
      <c r="B127" s="25" t="s">
        <v>889</v>
      </c>
      <c r="C127" s="40" t="s">
        <v>2327</v>
      </c>
      <c r="D127" s="40"/>
      <c r="E127" s="52">
        <f t="shared" ref="E127:AJ127" si="8">SUM(E128:E201)</f>
        <v>0</v>
      </c>
      <c r="F127" s="52">
        <f t="shared" si="8"/>
        <v>0</v>
      </c>
      <c r="G127" s="52">
        <f t="shared" si="8"/>
        <v>0</v>
      </c>
      <c r="H127" s="52">
        <f t="shared" si="8"/>
        <v>0</v>
      </c>
      <c r="I127" s="52">
        <f t="shared" si="8"/>
        <v>0</v>
      </c>
      <c r="J127" s="52">
        <f t="shared" si="8"/>
        <v>0</v>
      </c>
      <c r="K127" s="52">
        <f t="shared" si="8"/>
        <v>0</v>
      </c>
      <c r="L127" s="52">
        <f t="shared" si="8"/>
        <v>0</v>
      </c>
      <c r="M127" s="52">
        <f t="shared" si="8"/>
        <v>0</v>
      </c>
      <c r="N127" s="52">
        <f t="shared" si="8"/>
        <v>0</v>
      </c>
      <c r="O127" s="52">
        <f t="shared" si="8"/>
        <v>0</v>
      </c>
      <c r="P127" s="52">
        <f t="shared" si="8"/>
        <v>0</v>
      </c>
      <c r="Q127" s="52">
        <f t="shared" si="8"/>
        <v>0</v>
      </c>
      <c r="R127" s="52">
        <f t="shared" si="8"/>
        <v>0</v>
      </c>
      <c r="S127" s="52">
        <f t="shared" si="8"/>
        <v>0</v>
      </c>
      <c r="T127" s="52">
        <f t="shared" si="8"/>
        <v>0</v>
      </c>
      <c r="U127" s="52">
        <f t="shared" si="8"/>
        <v>0</v>
      </c>
      <c r="V127" s="52">
        <f t="shared" si="8"/>
        <v>0</v>
      </c>
      <c r="W127" s="52">
        <f t="shared" si="8"/>
        <v>0</v>
      </c>
      <c r="X127" s="52">
        <f t="shared" si="8"/>
        <v>0</v>
      </c>
      <c r="Y127" s="52">
        <f t="shared" si="8"/>
        <v>0</v>
      </c>
      <c r="Z127" s="52">
        <f t="shared" si="8"/>
        <v>0</v>
      </c>
      <c r="AA127" s="52">
        <f t="shared" si="8"/>
        <v>0</v>
      </c>
      <c r="AB127" s="52">
        <f t="shared" si="8"/>
        <v>0</v>
      </c>
      <c r="AC127" s="52">
        <f t="shared" si="8"/>
        <v>0</v>
      </c>
      <c r="AD127" s="52">
        <f t="shared" si="8"/>
        <v>0</v>
      </c>
      <c r="AE127" s="52">
        <f t="shared" si="8"/>
        <v>0</v>
      </c>
      <c r="AF127" s="52">
        <f t="shared" si="8"/>
        <v>0</v>
      </c>
      <c r="AG127" s="52">
        <f t="shared" si="8"/>
        <v>0</v>
      </c>
      <c r="AH127" s="52">
        <f t="shared" si="8"/>
        <v>0</v>
      </c>
      <c r="AI127" s="52">
        <f t="shared" si="8"/>
        <v>0</v>
      </c>
      <c r="AJ127" s="52">
        <f t="shared" si="8"/>
        <v>0</v>
      </c>
      <c r="AK127" s="52">
        <f t="shared" ref="AK127:BP127" si="9">SUM(AK128:AK201)</f>
        <v>0</v>
      </c>
      <c r="AL127" s="52">
        <f t="shared" si="9"/>
        <v>0</v>
      </c>
      <c r="AM127" s="52">
        <f t="shared" si="9"/>
        <v>0</v>
      </c>
      <c r="AN127" s="52">
        <f t="shared" si="9"/>
        <v>0</v>
      </c>
      <c r="AO127" s="52">
        <f t="shared" si="9"/>
        <v>0</v>
      </c>
      <c r="AP127" s="52">
        <f t="shared" si="9"/>
        <v>0</v>
      </c>
      <c r="AQ127" s="52">
        <f t="shared" si="9"/>
        <v>0</v>
      </c>
      <c r="AR127" s="52">
        <f t="shared" si="9"/>
        <v>0</v>
      </c>
      <c r="AS127" s="52">
        <f t="shared" si="9"/>
        <v>0</v>
      </c>
      <c r="AT127" s="52">
        <f t="shared" si="9"/>
        <v>0</v>
      </c>
      <c r="AU127" s="52">
        <f t="shared" si="9"/>
        <v>0</v>
      </c>
      <c r="AV127" s="52">
        <f t="shared" si="9"/>
        <v>0</v>
      </c>
      <c r="AW127" s="52">
        <f t="shared" si="9"/>
        <v>0</v>
      </c>
      <c r="AX127" s="52">
        <f t="shared" si="9"/>
        <v>0</v>
      </c>
      <c r="AY127" s="52">
        <f t="shared" si="9"/>
        <v>0</v>
      </c>
      <c r="AZ127" s="52">
        <f t="shared" si="9"/>
        <v>0</v>
      </c>
      <c r="BA127" s="52">
        <f t="shared" si="9"/>
        <v>0</v>
      </c>
      <c r="BB127" s="52">
        <f t="shared" si="9"/>
        <v>0</v>
      </c>
      <c r="BC127" s="52">
        <f t="shared" si="9"/>
        <v>0</v>
      </c>
      <c r="BD127" s="52">
        <f t="shared" si="9"/>
        <v>0</v>
      </c>
      <c r="BE127" s="52">
        <f t="shared" si="9"/>
        <v>0</v>
      </c>
      <c r="BF127" s="52">
        <f t="shared" si="9"/>
        <v>0</v>
      </c>
      <c r="BG127" s="52">
        <f t="shared" si="9"/>
        <v>0</v>
      </c>
      <c r="BH127" s="52">
        <f t="shared" si="9"/>
        <v>0</v>
      </c>
      <c r="BI127" s="52">
        <f t="shared" si="9"/>
        <v>0</v>
      </c>
      <c r="BJ127" s="52">
        <f t="shared" si="9"/>
        <v>0</v>
      </c>
      <c r="BK127" s="52">
        <f t="shared" si="9"/>
        <v>0</v>
      </c>
      <c r="BL127" s="52">
        <f t="shared" si="9"/>
        <v>0</v>
      </c>
      <c r="BM127" s="52">
        <f t="shared" si="9"/>
        <v>0</v>
      </c>
      <c r="BN127" s="52">
        <f t="shared" si="9"/>
        <v>0</v>
      </c>
      <c r="BO127" s="52">
        <f t="shared" si="9"/>
        <v>0</v>
      </c>
      <c r="BP127" s="52">
        <f t="shared" si="9"/>
        <v>0</v>
      </c>
      <c r="BQ127" s="52">
        <f>SUM(BQ128:BQ201)</f>
        <v>0</v>
      </c>
      <c r="BR127" s="52">
        <f>SUM(BR128:BR201)</f>
        <v>0</v>
      </c>
      <c r="BS127" s="52">
        <f>SUM(BS128:BS201)</f>
        <v>0</v>
      </c>
      <c r="BT127" s="16"/>
    </row>
    <row r="128" spans="1:72" ht="12.75" hidden="1" customHeight="1">
      <c r="A128" s="27">
        <v>116</v>
      </c>
      <c r="B128" s="25" t="s">
        <v>890</v>
      </c>
      <c r="C128" s="40" t="s">
        <v>2328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2.75" hidden="1" customHeight="1">
      <c r="A129" s="27">
        <v>117</v>
      </c>
      <c r="B129" s="25" t="s">
        <v>891</v>
      </c>
      <c r="C129" s="40" t="s">
        <v>2328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2.75" hidden="1" customHeight="1">
      <c r="A130" s="27">
        <v>118</v>
      </c>
      <c r="B130" s="25" t="s">
        <v>892</v>
      </c>
      <c r="C130" s="40" t="s">
        <v>2328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2.75" hidden="1" customHeight="1">
      <c r="A131" s="27">
        <v>119</v>
      </c>
      <c r="B131" s="25" t="s">
        <v>893</v>
      </c>
      <c r="C131" s="40" t="s">
        <v>2328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2.75" hidden="1" customHeight="1">
      <c r="A132" s="27">
        <v>120</v>
      </c>
      <c r="B132" s="25" t="s">
        <v>894</v>
      </c>
      <c r="C132" s="40" t="s">
        <v>2329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2.75" hidden="1" customHeight="1">
      <c r="A133" s="27">
        <v>121</v>
      </c>
      <c r="B133" s="25" t="s">
        <v>895</v>
      </c>
      <c r="C133" s="40" t="s">
        <v>2329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ht="12.75" hidden="1" customHeight="1">
      <c r="A134" s="27">
        <v>122</v>
      </c>
      <c r="B134" s="25" t="s">
        <v>896</v>
      </c>
      <c r="C134" s="40" t="s">
        <v>2329</v>
      </c>
      <c r="D134" s="40"/>
      <c r="E134" s="52"/>
      <c r="F134" s="53"/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/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2"/>
      <c r="AM134" s="52"/>
      <c r="AN134" s="52"/>
      <c r="AO134" s="53"/>
      <c r="AP134" s="53"/>
      <c r="AQ134" s="53"/>
      <c r="AR134" s="53"/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12.75" hidden="1" customHeight="1">
      <c r="A135" s="27">
        <v>123</v>
      </c>
      <c r="B135" s="25" t="s">
        <v>897</v>
      </c>
      <c r="C135" s="40" t="s">
        <v>2329</v>
      </c>
      <c r="D135" s="40"/>
      <c r="E135" s="52"/>
      <c r="F135" s="53"/>
      <c r="G135" s="53"/>
      <c r="H135" s="52"/>
      <c r="I135" s="52"/>
      <c r="J135" s="53"/>
      <c r="K135" s="53"/>
      <c r="L135" s="53"/>
      <c r="M135" s="53"/>
      <c r="N135" s="52"/>
      <c r="O135" s="53"/>
      <c r="P135" s="53"/>
      <c r="Q135" s="52"/>
      <c r="R135" s="53"/>
      <c r="S135" s="53"/>
      <c r="T135" s="53"/>
      <c r="U135" s="53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2"/>
      <c r="AM135" s="52"/>
      <c r="AN135" s="52"/>
      <c r="AO135" s="53"/>
      <c r="AP135" s="53"/>
      <c r="AQ135" s="53"/>
      <c r="AR135" s="53"/>
      <c r="AS135" s="53"/>
      <c r="AT135" s="52"/>
      <c r="AU135" s="52"/>
      <c r="AV135" s="53"/>
      <c r="AW135" s="52"/>
      <c r="AX135" s="53"/>
      <c r="AY135" s="53"/>
      <c r="AZ135" s="53"/>
      <c r="BA135" s="53"/>
      <c r="BB135" s="53"/>
      <c r="BC135" s="52"/>
      <c r="BD135" s="52"/>
      <c r="BE135" s="52"/>
      <c r="BF135" s="52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2"/>
      <c r="BS135" s="52"/>
      <c r="BT135" s="16"/>
    </row>
    <row r="136" spans="1:72" ht="12.75" hidden="1" customHeight="1">
      <c r="A136" s="27">
        <v>124</v>
      </c>
      <c r="B136" s="25" t="s">
        <v>898</v>
      </c>
      <c r="C136" s="40" t="s">
        <v>2329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12.75" hidden="1" customHeight="1">
      <c r="A137" s="27">
        <v>125</v>
      </c>
      <c r="B137" s="25" t="s">
        <v>899</v>
      </c>
      <c r="C137" s="40" t="s">
        <v>2329</v>
      </c>
      <c r="D137" s="40"/>
      <c r="E137" s="52"/>
      <c r="F137" s="53"/>
      <c r="G137" s="53"/>
      <c r="H137" s="52"/>
      <c r="I137" s="52"/>
      <c r="J137" s="53"/>
      <c r="K137" s="53"/>
      <c r="L137" s="53"/>
      <c r="M137" s="53"/>
      <c r="N137" s="52"/>
      <c r="O137" s="53"/>
      <c r="P137" s="53"/>
      <c r="Q137" s="52"/>
      <c r="R137" s="53"/>
      <c r="S137" s="53"/>
      <c r="T137" s="53"/>
      <c r="U137" s="53"/>
      <c r="V137" s="52"/>
      <c r="W137" s="52"/>
      <c r="X137" s="52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2"/>
      <c r="AM137" s="52"/>
      <c r="AN137" s="52"/>
      <c r="AO137" s="53"/>
      <c r="AP137" s="53"/>
      <c r="AQ137" s="53"/>
      <c r="AR137" s="53"/>
      <c r="AS137" s="53"/>
      <c r="AT137" s="52"/>
      <c r="AU137" s="52"/>
      <c r="AV137" s="53"/>
      <c r="AW137" s="52"/>
      <c r="AX137" s="53"/>
      <c r="AY137" s="53"/>
      <c r="AZ137" s="53"/>
      <c r="BA137" s="53"/>
      <c r="BB137" s="53"/>
      <c r="BC137" s="52"/>
      <c r="BD137" s="52"/>
      <c r="BE137" s="52"/>
      <c r="BF137" s="52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2"/>
      <c r="BS137" s="52"/>
      <c r="BT137" s="16"/>
    </row>
    <row r="138" spans="1:72" ht="12.75" hidden="1" customHeight="1">
      <c r="A138" s="27">
        <v>126</v>
      </c>
      <c r="B138" s="25" t="s">
        <v>900</v>
      </c>
      <c r="C138" s="40" t="s">
        <v>2329</v>
      </c>
      <c r="D138" s="40"/>
      <c r="E138" s="52"/>
      <c r="F138" s="53"/>
      <c r="G138" s="53"/>
      <c r="H138" s="52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2.75" hidden="1" customHeight="1">
      <c r="A139" s="27">
        <v>127</v>
      </c>
      <c r="B139" s="25" t="s">
        <v>901</v>
      </c>
      <c r="C139" s="40" t="s">
        <v>2329</v>
      </c>
      <c r="D139" s="40"/>
      <c r="E139" s="52"/>
      <c r="F139" s="53"/>
      <c r="G139" s="53"/>
      <c r="H139" s="52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12.75" hidden="1" customHeight="1">
      <c r="A140" s="27">
        <v>128</v>
      </c>
      <c r="B140" s="25" t="s">
        <v>902</v>
      </c>
      <c r="C140" s="40" t="s">
        <v>2329</v>
      </c>
      <c r="D140" s="40"/>
      <c r="E140" s="52"/>
      <c r="F140" s="53"/>
      <c r="G140" s="53"/>
      <c r="H140" s="52"/>
      <c r="I140" s="52"/>
      <c r="J140" s="53"/>
      <c r="K140" s="53"/>
      <c r="L140" s="53"/>
      <c r="M140" s="53"/>
      <c r="N140" s="52"/>
      <c r="O140" s="53"/>
      <c r="P140" s="53"/>
      <c r="Q140" s="52"/>
      <c r="R140" s="53"/>
      <c r="S140" s="53"/>
      <c r="T140" s="53"/>
      <c r="U140" s="53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2"/>
      <c r="AM140" s="52"/>
      <c r="AN140" s="52"/>
      <c r="AO140" s="53"/>
      <c r="AP140" s="53"/>
      <c r="AQ140" s="53"/>
      <c r="AR140" s="53"/>
      <c r="AS140" s="53"/>
      <c r="AT140" s="52"/>
      <c r="AU140" s="52"/>
      <c r="AV140" s="53"/>
      <c r="AW140" s="52"/>
      <c r="AX140" s="53"/>
      <c r="AY140" s="53"/>
      <c r="AZ140" s="53"/>
      <c r="BA140" s="53"/>
      <c r="BB140" s="53"/>
      <c r="BC140" s="52"/>
      <c r="BD140" s="52"/>
      <c r="BE140" s="52"/>
      <c r="BF140" s="52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2"/>
      <c r="BS140" s="52"/>
      <c r="BT140" s="16"/>
    </row>
    <row r="141" spans="1:72" ht="12.75" hidden="1" customHeight="1">
      <c r="A141" s="27">
        <v>129</v>
      </c>
      <c r="B141" s="25" t="s">
        <v>903</v>
      </c>
      <c r="C141" s="40" t="s">
        <v>2329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2.75" hidden="1" customHeight="1">
      <c r="A142" s="27">
        <v>130</v>
      </c>
      <c r="B142" s="25" t="s">
        <v>904</v>
      </c>
      <c r="C142" s="40" t="s">
        <v>2329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2.75" hidden="1" customHeight="1">
      <c r="A143" s="27">
        <v>131</v>
      </c>
      <c r="B143" s="25" t="s">
        <v>905</v>
      </c>
      <c r="C143" s="40" t="s">
        <v>2329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2.75" hidden="1" customHeight="1">
      <c r="A144" s="27">
        <v>132</v>
      </c>
      <c r="B144" s="25" t="s">
        <v>906</v>
      </c>
      <c r="C144" s="40" t="s">
        <v>2330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2.75" hidden="1" customHeight="1">
      <c r="A145" s="27">
        <v>133</v>
      </c>
      <c r="B145" s="25" t="s">
        <v>907</v>
      </c>
      <c r="C145" s="40" t="s">
        <v>2330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2.75" hidden="1" customHeight="1">
      <c r="A146" s="27">
        <v>134</v>
      </c>
      <c r="B146" s="25" t="s">
        <v>908</v>
      </c>
      <c r="C146" s="40" t="s">
        <v>2331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2.75" hidden="1" customHeight="1">
      <c r="A147" s="27">
        <v>135</v>
      </c>
      <c r="B147" s="25" t="s">
        <v>909</v>
      </c>
      <c r="C147" s="40" t="s">
        <v>2331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2.75" hidden="1" customHeight="1">
      <c r="A148" s="27">
        <v>136</v>
      </c>
      <c r="B148" s="25" t="s">
        <v>910</v>
      </c>
      <c r="C148" s="40" t="s">
        <v>2332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2.75" hidden="1" customHeight="1">
      <c r="A149" s="27">
        <v>137</v>
      </c>
      <c r="B149" s="25" t="s">
        <v>911</v>
      </c>
      <c r="C149" s="40" t="s">
        <v>2332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2.75" hidden="1" customHeight="1">
      <c r="A150" s="27">
        <v>138</v>
      </c>
      <c r="B150" s="25" t="s">
        <v>912</v>
      </c>
      <c r="C150" s="40" t="s">
        <v>2333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2.75" hidden="1" customHeight="1">
      <c r="A151" s="27">
        <v>139</v>
      </c>
      <c r="B151" s="25" t="s">
        <v>913</v>
      </c>
      <c r="C151" s="40" t="s">
        <v>2333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2.75" hidden="1" customHeight="1">
      <c r="A152" s="27">
        <v>140</v>
      </c>
      <c r="B152" s="25" t="s">
        <v>914</v>
      </c>
      <c r="C152" s="40" t="s">
        <v>2333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2.75" hidden="1" customHeight="1">
      <c r="A153" s="27">
        <v>141</v>
      </c>
      <c r="B153" s="25" t="s">
        <v>915</v>
      </c>
      <c r="C153" s="40" t="s">
        <v>2334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2.75" hidden="1" customHeight="1">
      <c r="A154" s="27">
        <v>142</v>
      </c>
      <c r="B154" s="25" t="s">
        <v>916</v>
      </c>
      <c r="C154" s="40" t="s">
        <v>2334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2.75" hidden="1" customHeight="1">
      <c r="A155" s="27">
        <v>143</v>
      </c>
      <c r="B155" s="25" t="s">
        <v>917</v>
      </c>
      <c r="C155" s="40" t="s">
        <v>2334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2.75" hidden="1" customHeight="1">
      <c r="A156" s="27">
        <v>144</v>
      </c>
      <c r="B156" s="25" t="s">
        <v>918</v>
      </c>
      <c r="C156" s="40" t="s">
        <v>2334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2.75" hidden="1" customHeight="1">
      <c r="A157" s="27">
        <v>145</v>
      </c>
      <c r="B157" s="25" t="s">
        <v>919</v>
      </c>
      <c r="C157" s="40" t="s">
        <v>2335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2.75" hidden="1" customHeight="1">
      <c r="A158" s="27">
        <v>146</v>
      </c>
      <c r="B158" s="25" t="s">
        <v>920</v>
      </c>
      <c r="C158" s="40" t="s">
        <v>2335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2.75" hidden="1" customHeight="1">
      <c r="A159" s="27">
        <v>147</v>
      </c>
      <c r="B159" s="25" t="s">
        <v>921</v>
      </c>
      <c r="C159" s="40" t="s">
        <v>2335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2.75" hidden="1" customHeight="1">
      <c r="A160" s="27">
        <v>148</v>
      </c>
      <c r="B160" s="25" t="s">
        <v>922</v>
      </c>
      <c r="C160" s="40" t="s">
        <v>2336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2.75" hidden="1" customHeight="1">
      <c r="A161" s="27">
        <v>149</v>
      </c>
      <c r="B161" s="25" t="s">
        <v>923</v>
      </c>
      <c r="C161" s="40" t="s">
        <v>2336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2.75" hidden="1" customHeight="1">
      <c r="A162" s="27">
        <v>150</v>
      </c>
      <c r="B162" s="25" t="s">
        <v>924</v>
      </c>
      <c r="C162" s="40" t="s">
        <v>2337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2.75" hidden="1" customHeight="1">
      <c r="A163" s="27">
        <v>151</v>
      </c>
      <c r="B163" s="25" t="s">
        <v>925</v>
      </c>
      <c r="C163" s="40" t="s">
        <v>2337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2.75" hidden="1" customHeight="1">
      <c r="A164" s="27">
        <v>152</v>
      </c>
      <c r="B164" s="25" t="s">
        <v>926</v>
      </c>
      <c r="C164" s="40" t="s">
        <v>2338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2.75" hidden="1" customHeight="1">
      <c r="A165" s="27">
        <v>153</v>
      </c>
      <c r="B165" s="25" t="s">
        <v>927</v>
      </c>
      <c r="C165" s="40" t="s">
        <v>2338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2.75" hidden="1" customHeight="1">
      <c r="A166" s="27">
        <v>154</v>
      </c>
      <c r="B166" s="25" t="s">
        <v>928</v>
      </c>
      <c r="C166" s="40" t="s">
        <v>2339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2.75" hidden="1" customHeight="1">
      <c r="A167" s="27">
        <v>155</v>
      </c>
      <c r="B167" s="25" t="s">
        <v>929</v>
      </c>
      <c r="C167" s="40" t="s">
        <v>2339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2.75" hidden="1" customHeight="1">
      <c r="A168" s="27">
        <v>156</v>
      </c>
      <c r="B168" s="25">
        <v>166</v>
      </c>
      <c r="C168" s="40" t="s">
        <v>2340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2.75" hidden="1" customHeight="1">
      <c r="A169" s="27">
        <v>157</v>
      </c>
      <c r="B169" s="25">
        <v>167</v>
      </c>
      <c r="C169" s="40" t="s">
        <v>2341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2.75" hidden="1" customHeight="1">
      <c r="A170" s="27">
        <v>158</v>
      </c>
      <c r="B170" s="25" t="s">
        <v>930</v>
      </c>
      <c r="C170" s="40" t="s">
        <v>2342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2.75" hidden="1" customHeight="1">
      <c r="A171" s="27">
        <v>159</v>
      </c>
      <c r="B171" s="25" t="s">
        <v>931</v>
      </c>
      <c r="C171" s="40" t="s">
        <v>2342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2.75" hidden="1" customHeight="1">
      <c r="A172" s="27">
        <v>160</v>
      </c>
      <c r="B172" s="25" t="s">
        <v>932</v>
      </c>
      <c r="C172" s="40" t="s">
        <v>2343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2.75" hidden="1" customHeight="1">
      <c r="A173" s="27">
        <v>161</v>
      </c>
      <c r="B173" s="25" t="s">
        <v>933</v>
      </c>
      <c r="C173" s="40" t="s">
        <v>2343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2.75" hidden="1" customHeight="1">
      <c r="A174" s="27">
        <v>162</v>
      </c>
      <c r="B174" s="25">
        <v>170</v>
      </c>
      <c r="C174" s="40" t="s">
        <v>2344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2.75" hidden="1" customHeight="1">
      <c r="A175" s="27">
        <v>163</v>
      </c>
      <c r="B175" s="25" t="s">
        <v>934</v>
      </c>
      <c r="C175" s="40" t="s">
        <v>2345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2.75" hidden="1" customHeight="1">
      <c r="A176" s="27">
        <v>164</v>
      </c>
      <c r="B176" s="25" t="s">
        <v>935</v>
      </c>
      <c r="C176" s="40" t="s">
        <v>2345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2.75" hidden="1" customHeight="1">
      <c r="A177" s="27">
        <v>165</v>
      </c>
      <c r="B177" s="25" t="s">
        <v>936</v>
      </c>
      <c r="C177" s="40" t="s">
        <v>2345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2.75" hidden="1" customHeight="1">
      <c r="A178" s="27">
        <v>166</v>
      </c>
      <c r="B178" s="25" t="s">
        <v>937</v>
      </c>
      <c r="C178" s="40" t="s">
        <v>2346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2.75" hidden="1" customHeight="1">
      <c r="A179" s="27">
        <v>167</v>
      </c>
      <c r="B179" s="25" t="s">
        <v>938</v>
      </c>
      <c r="C179" s="40" t="s">
        <v>2346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2.75" hidden="1" customHeight="1">
      <c r="A180" s="27">
        <v>168</v>
      </c>
      <c r="B180" s="25" t="s">
        <v>939</v>
      </c>
      <c r="C180" s="40" t="s">
        <v>2347</v>
      </c>
      <c r="D180" s="40"/>
      <c r="E180" s="52"/>
      <c r="F180" s="53"/>
      <c r="G180" s="53"/>
      <c r="H180" s="52"/>
      <c r="I180" s="52"/>
      <c r="J180" s="53"/>
      <c r="K180" s="53"/>
      <c r="L180" s="53"/>
      <c r="M180" s="53"/>
      <c r="N180" s="52"/>
      <c r="O180" s="53"/>
      <c r="P180" s="53"/>
      <c r="Q180" s="52"/>
      <c r="R180" s="53"/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2"/>
      <c r="AM180" s="52"/>
      <c r="AN180" s="52"/>
      <c r="AO180" s="53"/>
      <c r="AP180" s="53"/>
      <c r="AQ180" s="53"/>
      <c r="AR180" s="53"/>
      <c r="AS180" s="53"/>
      <c r="AT180" s="52"/>
      <c r="AU180" s="52"/>
      <c r="AV180" s="53"/>
      <c r="AW180" s="52"/>
      <c r="AX180" s="53"/>
      <c r="AY180" s="53"/>
      <c r="AZ180" s="53"/>
      <c r="BA180" s="53"/>
      <c r="BB180" s="53"/>
      <c r="BC180" s="52"/>
      <c r="BD180" s="52"/>
      <c r="BE180" s="52"/>
      <c r="BF180" s="52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2.75" hidden="1" customHeight="1">
      <c r="A181" s="27">
        <v>169</v>
      </c>
      <c r="B181" s="25" t="s">
        <v>940</v>
      </c>
      <c r="C181" s="40" t="s">
        <v>2347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2.75" hidden="1" customHeight="1">
      <c r="A182" s="27">
        <v>170</v>
      </c>
      <c r="B182" s="25">
        <v>174</v>
      </c>
      <c r="C182" s="40" t="s">
        <v>2348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2.75" hidden="1" customHeight="1">
      <c r="A183" s="27">
        <v>171</v>
      </c>
      <c r="B183" s="25" t="s">
        <v>941</v>
      </c>
      <c r="C183" s="40" t="s">
        <v>2349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2.75" hidden="1" customHeight="1">
      <c r="A184" s="27">
        <v>172</v>
      </c>
      <c r="B184" s="25" t="s">
        <v>942</v>
      </c>
      <c r="C184" s="40" t="s">
        <v>2349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2.75" hidden="1" customHeight="1">
      <c r="A185" s="27">
        <v>173</v>
      </c>
      <c r="B185" s="25" t="s">
        <v>943</v>
      </c>
      <c r="C185" s="40" t="s">
        <v>2350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2.75" hidden="1" customHeight="1">
      <c r="A186" s="27">
        <v>174</v>
      </c>
      <c r="B186" s="25" t="s">
        <v>944</v>
      </c>
      <c r="C186" s="40" t="s">
        <v>2350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2.75" hidden="1" customHeight="1">
      <c r="A187" s="27">
        <v>175</v>
      </c>
      <c r="B187" s="25" t="s">
        <v>945</v>
      </c>
      <c r="C187" s="40" t="s">
        <v>2350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2.75" hidden="1" customHeight="1">
      <c r="A188" s="27">
        <v>176</v>
      </c>
      <c r="B188" s="25" t="s">
        <v>946</v>
      </c>
      <c r="C188" s="40" t="s">
        <v>2351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2.75" hidden="1" customHeight="1">
      <c r="A189" s="27">
        <v>177</v>
      </c>
      <c r="B189" s="25" t="s">
        <v>947</v>
      </c>
      <c r="C189" s="40" t="s">
        <v>2351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2.75" hidden="1" customHeight="1">
      <c r="A190" s="27">
        <v>178</v>
      </c>
      <c r="B190" s="25" t="s">
        <v>948</v>
      </c>
      <c r="C190" s="40" t="s">
        <v>2351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2.75" hidden="1" customHeight="1">
      <c r="A191" s="27">
        <v>179</v>
      </c>
      <c r="B191" s="25">
        <v>178</v>
      </c>
      <c r="C191" s="40" t="s">
        <v>2352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2.75" hidden="1" customHeight="1">
      <c r="A192" s="27">
        <v>180</v>
      </c>
      <c r="B192" s="25">
        <v>179</v>
      </c>
      <c r="C192" s="40" t="s">
        <v>2353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2.75" hidden="1" customHeight="1">
      <c r="A193" s="27">
        <v>181</v>
      </c>
      <c r="B193" s="25" t="s">
        <v>949</v>
      </c>
      <c r="C193" s="40" t="s">
        <v>2354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2.75" hidden="1" customHeight="1">
      <c r="A194" s="27">
        <v>182</v>
      </c>
      <c r="B194" s="25" t="s">
        <v>950</v>
      </c>
      <c r="C194" s="40" t="s">
        <v>2354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2.75" hidden="1" customHeight="1">
      <c r="A195" s="27">
        <v>183</v>
      </c>
      <c r="B195" s="25" t="s">
        <v>951</v>
      </c>
      <c r="C195" s="40" t="s">
        <v>2355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2.75" hidden="1" customHeight="1">
      <c r="A196" s="27">
        <v>184</v>
      </c>
      <c r="B196" s="25" t="s">
        <v>952</v>
      </c>
      <c r="C196" s="40" t="s">
        <v>2355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2.75" hidden="1" customHeight="1">
      <c r="A197" s="27">
        <v>185</v>
      </c>
      <c r="B197" s="25">
        <v>182</v>
      </c>
      <c r="C197" s="40" t="s">
        <v>2356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2.75" hidden="1" customHeight="1">
      <c r="A198" s="27">
        <v>186</v>
      </c>
      <c r="B198" s="25" t="s">
        <v>953</v>
      </c>
      <c r="C198" s="40" t="s">
        <v>2357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2.75" hidden="1" customHeight="1">
      <c r="A199" s="27">
        <v>187</v>
      </c>
      <c r="B199" s="25" t="s">
        <v>954</v>
      </c>
      <c r="C199" s="40" t="s">
        <v>2357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2.75" hidden="1" customHeight="1">
      <c r="A200" s="27">
        <v>188</v>
      </c>
      <c r="B200" s="25" t="s">
        <v>955</v>
      </c>
      <c r="C200" s="40" t="s">
        <v>2358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2.75" hidden="1" customHeight="1">
      <c r="A201" s="27">
        <v>189</v>
      </c>
      <c r="B201" s="25" t="s">
        <v>956</v>
      </c>
      <c r="C201" s="40" t="s">
        <v>2358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ht="22.5">
      <c r="A202" s="27">
        <v>190</v>
      </c>
      <c r="B202" s="25" t="s">
        <v>957</v>
      </c>
      <c r="C202" s="40" t="s">
        <v>2359</v>
      </c>
      <c r="D202" s="40"/>
      <c r="E202" s="52">
        <f t="shared" ref="E202:AJ202" si="10">SUM(E203:E247)</f>
        <v>71</v>
      </c>
      <c r="F202" s="52">
        <f t="shared" si="10"/>
        <v>71</v>
      </c>
      <c r="G202" s="52">
        <f t="shared" si="10"/>
        <v>0</v>
      </c>
      <c r="H202" s="52">
        <f t="shared" si="10"/>
        <v>14</v>
      </c>
      <c r="I202" s="52">
        <f t="shared" si="10"/>
        <v>19</v>
      </c>
      <c r="J202" s="52">
        <f t="shared" si="10"/>
        <v>0</v>
      </c>
      <c r="K202" s="52">
        <f t="shared" si="10"/>
        <v>0</v>
      </c>
      <c r="L202" s="52">
        <f t="shared" si="10"/>
        <v>11</v>
      </c>
      <c r="M202" s="52">
        <f t="shared" si="10"/>
        <v>1</v>
      </c>
      <c r="N202" s="52">
        <f t="shared" si="10"/>
        <v>0</v>
      </c>
      <c r="O202" s="52">
        <f t="shared" si="10"/>
        <v>2</v>
      </c>
      <c r="P202" s="52">
        <f t="shared" si="10"/>
        <v>10</v>
      </c>
      <c r="Q202" s="52">
        <f t="shared" si="10"/>
        <v>14</v>
      </c>
      <c r="R202" s="52">
        <f t="shared" si="10"/>
        <v>40</v>
      </c>
      <c r="S202" s="52">
        <f t="shared" si="10"/>
        <v>5</v>
      </c>
      <c r="T202" s="52">
        <f t="shared" si="10"/>
        <v>0</v>
      </c>
      <c r="U202" s="52">
        <f t="shared" si="10"/>
        <v>7</v>
      </c>
      <c r="V202" s="52">
        <f t="shared" si="10"/>
        <v>1</v>
      </c>
      <c r="W202" s="52">
        <f t="shared" si="10"/>
        <v>0</v>
      </c>
      <c r="X202" s="52">
        <f t="shared" si="10"/>
        <v>0</v>
      </c>
      <c r="Y202" s="52">
        <f t="shared" si="10"/>
        <v>4</v>
      </c>
      <c r="Z202" s="52">
        <f t="shared" si="10"/>
        <v>3</v>
      </c>
      <c r="AA202" s="52">
        <f t="shared" si="10"/>
        <v>0</v>
      </c>
      <c r="AB202" s="52">
        <f t="shared" si="10"/>
        <v>0</v>
      </c>
      <c r="AC202" s="52">
        <f t="shared" si="10"/>
        <v>0</v>
      </c>
      <c r="AD202" s="52">
        <f t="shared" si="10"/>
        <v>1</v>
      </c>
      <c r="AE202" s="52">
        <f t="shared" si="10"/>
        <v>0</v>
      </c>
      <c r="AF202" s="52">
        <f t="shared" si="10"/>
        <v>2</v>
      </c>
      <c r="AG202" s="52">
        <f t="shared" si="10"/>
        <v>0</v>
      </c>
      <c r="AH202" s="52">
        <f t="shared" si="10"/>
        <v>0</v>
      </c>
      <c r="AI202" s="52">
        <f t="shared" si="10"/>
        <v>2</v>
      </c>
      <c r="AJ202" s="52">
        <f t="shared" si="10"/>
        <v>0</v>
      </c>
      <c r="AK202" s="52">
        <f t="shared" ref="AK202:BP202" si="11">SUM(AK203:AK247)</f>
        <v>51</v>
      </c>
      <c r="AL202" s="52">
        <f t="shared" si="11"/>
        <v>20</v>
      </c>
      <c r="AM202" s="52">
        <f t="shared" si="11"/>
        <v>0</v>
      </c>
      <c r="AN202" s="52">
        <f t="shared" si="11"/>
        <v>0</v>
      </c>
      <c r="AO202" s="52">
        <f t="shared" si="11"/>
        <v>5</v>
      </c>
      <c r="AP202" s="52">
        <f t="shared" si="11"/>
        <v>1</v>
      </c>
      <c r="AQ202" s="52">
        <f t="shared" si="11"/>
        <v>14</v>
      </c>
      <c r="AR202" s="52">
        <f t="shared" si="11"/>
        <v>18</v>
      </c>
      <c r="AS202" s="52">
        <f t="shared" si="11"/>
        <v>27</v>
      </c>
      <c r="AT202" s="52">
        <f t="shared" si="11"/>
        <v>6</v>
      </c>
      <c r="AU202" s="52">
        <f t="shared" si="11"/>
        <v>0</v>
      </c>
      <c r="AV202" s="52">
        <f t="shared" si="11"/>
        <v>0</v>
      </c>
      <c r="AW202" s="52">
        <f t="shared" si="11"/>
        <v>6</v>
      </c>
      <c r="AX202" s="52">
        <f t="shared" si="11"/>
        <v>0</v>
      </c>
      <c r="AY202" s="52">
        <f t="shared" si="11"/>
        <v>25</v>
      </c>
      <c r="AZ202" s="52">
        <f t="shared" si="11"/>
        <v>13</v>
      </c>
      <c r="BA202" s="52">
        <f t="shared" si="11"/>
        <v>6</v>
      </c>
      <c r="BB202" s="52">
        <f t="shared" si="11"/>
        <v>6</v>
      </c>
      <c r="BC202" s="52">
        <f t="shared" si="11"/>
        <v>2</v>
      </c>
      <c r="BD202" s="52">
        <f t="shared" si="11"/>
        <v>0</v>
      </c>
      <c r="BE202" s="52">
        <f t="shared" si="11"/>
        <v>20</v>
      </c>
      <c r="BF202" s="52">
        <f t="shared" si="11"/>
        <v>0</v>
      </c>
      <c r="BG202" s="52">
        <f t="shared" si="11"/>
        <v>0</v>
      </c>
      <c r="BH202" s="52">
        <f t="shared" si="11"/>
        <v>2</v>
      </c>
      <c r="BI202" s="52">
        <f t="shared" si="11"/>
        <v>1</v>
      </c>
      <c r="BJ202" s="52">
        <f t="shared" si="11"/>
        <v>15</v>
      </c>
      <c r="BK202" s="52">
        <f t="shared" si="11"/>
        <v>2</v>
      </c>
      <c r="BL202" s="52">
        <f t="shared" si="11"/>
        <v>1</v>
      </c>
      <c r="BM202" s="52">
        <f t="shared" si="11"/>
        <v>1</v>
      </c>
      <c r="BN202" s="52">
        <f t="shared" si="11"/>
        <v>0</v>
      </c>
      <c r="BO202" s="52">
        <f t="shared" si="11"/>
        <v>3</v>
      </c>
      <c r="BP202" s="52">
        <f t="shared" si="11"/>
        <v>1</v>
      </c>
      <c r="BQ202" s="52">
        <f>SUM(BQ203:BQ247)</f>
        <v>0</v>
      </c>
      <c r="BR202" s="52">
        <f>SUM(BR203:BR247)</f>
        <v>5</v>
      </c>
      <c r="BS202" s="52">
        <f>SUM(BS203:BS247)</f>
        <v>0</v>
      </c>
      <c r="BT202" s="16"/>
    </row>
    <row r="203" spans="1:72">
      <c r="A203" s="27">
        <v>191</v>
      </c>
      <c r="B203" s="25" t="s">
        <v>958</v>
      </c>
      <c r="C203" s="40" t="s">
        <v>2360</v>
      </c>
      <c r="D203" s="40"/>
      <c r="E203" s="52">
        <v>22</v>
      </c>
      <c r="F203" s="53">
        <v>22</v>
      </c>
      <c r="G203" s="53"/>
      <c r="H203" s="52">
        <v>7</v>
      </c>
      <c r="I203" s="52"/>
      <c r="J203" s="53"/>
      <c r="K203" s="53"/>
      <c r="L203" s="53">
        <v>2</v>
      </c>
      <c r="M203" s="53"/>
      <c r="N203" s="52"/>
      <c r="O203" s="53">
        <v>1</v>
      </c>
      <c r="P203" s="53">
        <v>2</v>
      </c>
      <c r="Q203" s="52">
        <v>4</v>
      </c>
      <c r="R203" s="53">
        <v>14</v>
      </c>
      <c r="S203" s="53">
        <v>1</v>
      </c>
      <c r="T203" s="53"/>
      <c r="U203" s="53">
        <v>4</v>
      </c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>
        <v>1</v>
      </c>
      <c r="AG203" s="53"/>
      <c r="AH203" s="53"/>
      <c r="AI203" s="53"/>
      <c r="AJ203" s="53"/>
      <c r="AK203" s="53">
        <v>17</v>
      </c>
      <c r="AL203" s="52"/>
      <c r="AM203" s="52"/>
      <c r="AN203" s="52"/>
      <c r="AO203" s="53"/>
      <c r="AP203" s="53"/>
      <c r="AQ203" s="53">
        <v>6</v>
      </c>
      <c r="AR203" s="53">
        <v>6</v>
      </c>
      <c r="AS203" s="53">
        <v>8</v>
      </c>
      <c r="AT203" s="52">
        <v>2</v>
      </c>
      <c r="AU203" s="52"/>
      <c r="AV203" s="53"/>
      <c r="AW203" s="52">
        <v>4</v>
      </c>
      <c r="AX203" s="53"/>
      <c r="AY203" s="53">
        <v>1</v>
      </c>
      <c r="AZ203" s="53">
        <v>1</v>
      </c>
      <c r="BA203" s="53"/>
      <c r="BB203" s="53"/>
      <c r="BC203" s="52"/>
      <c r="BD203" s="52"/>
      <c r="BE203" s="52">
        <v>1</v>
      </c>
      <c r="BF203" s="52"/>
      <c r="BG203" s="53"/>
      <c r="BH203" s="53"/>
      <c r="BI203" s="53"/>
      <c r="BJ203" s="53">
        <v>1</v>
      </c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>
      <c r="A204" s="27">
        <v>192</v>
      </c>
      <c r="B204" s="25" t="s">
        <v>959</v>
      </c>
      <c r="C204" s="40" t="s">
        <v>2360</v>
      </c>
      <c r="D204" s="40"/>
      <c r="E204" s="52">
        <v>14</v>
      </c>
      <c r="F204" s="53">
        <v>14</v>
      </c>
      <c r="G204" s="53"/>
      <c r="H204" s="52">
        <v>2</v>
      </c>
      <c r="I204" s="52">
        <v>4</v>
      </c>
      <c r="J204" s="53"/>
      <c r="K204" s="53"/>
      <c r="L204" s="53">
        <v>5</v>
      </c>
      <c r="M204" s="53"/>
      <c r="N204" s="52"/>
      <c r="O204" s="53"/>
      <c r="P204" s="53">
        <v>1</v>
      </c>
      <c r="Q204" s="52">
        <v>4</v>
      </c>
      <c r="R204" s="53">
        <v>9</v>
      </c>
      <c r="S204" s="53"/>
      <c r="T204" s="53"/>
      <c r="U204" s="53">
        <v>2</v>
      </c>
      <c r="V204" s="52"/>
      <c r="W204" s="52"/>
      <c r="X204" s="52"/>
      <c r="Y204" s="53"/>
      <c r="Z204" s="53"/>
      <c r="AA204" s="53"/>
      <c r="AB204" s="53"/>
      <c r="AC204" s="53"/>
      <c r="AD204" s="53">
        <v>1</v>
      </c>
      <c r="AE204" s="53"/>
      <c r="AF204" s="53"/>
      <c r="AG204" s="53"/>
      <c r="AH204" s="53"/>
      <c r="AI204" s="53">
        <v>1</v>
      </c>
      <c r="AJ204" s="53"/>
      <c r="AK204" s="53">
        <v>10</v>
      </c>
      <c r="AL204" s="52">
        <v>7</v>
      </c>
      <c r="AM204" s="52"/>
      <c r="AN204" s="52"/>
      <c r="AO204" s="53">
        <v>2</v>
      </c>
      <c r="AP204" s="53">
        <v>1</v>
      </c>
      <c r="AQ204" s="53"/>
      <c r="AR204" s="53">
        <v>5</v>
      </c>
      <c r="AS204" s="53">
        <v>6</v>
      </c>
      <c r="AT204" s="52"/>
      <c r="AU204" s="52"/>
      <c r="AV204" s="53"/>
      <c r="AW204" s="52">
        <v>1</v>
      </c>
      <c r="AX204" s="53"/>
      <c r="AY204" s="53">
        <v>8</v>
      </c>
      <c r="AZ204" s="53">
        <v>4</v>
      </c>
      <c r="BA204" s="53">
        <v>2</v>
      </c>
      <c r="BB204" s="53">
        <v>2</v>
      </c>
      <c r="BC204" s="52"/>
      <c r="BD204" s="52"/>
      <c r="BE204" s="52">
        <v>8</v>
      </c>
      <c r="BF204" s="52"/>
      <c r="BG204" s="53"/>
      <c r="BH204" s="53"/>
      <c r="BI204" s="53"/>
      <c r="BJ204" s="53">
        <v>4</v>
      </c>
      <c r="BK204" s="53">
        <v>1</v>
      </c>
      <c r="BL204" s="53"/>
      <c r="BM204" s="53">
        <v>1</v>
      </c>
      <c r="BN204" s="53"/>
      <c r="BO204" s="53">
        <v>2</v>
      </c>
      <c r="BP204" s="53"/>
      <c r="BQ204" s="53"/>
      <c r="BR204" s="52">
        <v>1</v>
      </c>
      <c r="BS204" s="52"/>
      <c r="BT204" s="16"/>
    </row>
    <row r="205" spans="1:72">
      <c r="A205" s="27">
        <v>193</v>
      </c>
      <c r="B205" s="25" t="s">
        <v>960</v>
      </c>
      <c r="C205" s="40" t="s">
        <v>2360</v>
      </c>
      <c r="D205" s="40"/>
      <c r="E205" s="52">
        <v>26</v>
      </c>
      <c r="F205" s="53">
        <v>26</v>
      </c>
      <c r="G205" s="53"/>
      <c r="H205" s="52">
        <v>3</v>
      </c>
      <c r="I205" s="52">
        <v>12</v>
      </c>
      <c r="J205" s="53"/>
      <c r="K205" s="53"/>
      <c r="L205" s="53">
        <v>3</v>
      </c>
      <c r="M205" s="53">
        <v>1</v>
      </c>
      <c r="N205" s="52"/>
      <c r="O205" s="53">
        <v>1</v>
      </c>
      <c r="P205" s="53">
        <v>4</v>
      </c>
      <c r="Q205" s="52">
        <v>5</v>
      </c>
      <c r="R205" s="53">
        <v>15</v>
      </c>
      <c r="S205" s="53">
        <v>1</v>
      </c>
      <c r="T205" s="53"/>
      <c r="U205" s="53">
        <v>1</v>
      </c>
      <c r="V205" s="52"/>
      <c r="W205" s="52"/>
      <c r="X205" s="52"/>
      <c r="Y205" s="53">
        <v>1</v>
      </c>
      <c r="Z205" s="53">
        <v>3</v>
      </c>
      <c r="AA205" s="53"/>
      <c r="AB205" s="53"/>
      <c r="AC205" s="53"/>
      <c r="AD205" s="53"/>
      <c r="AE205" s="53"/>
      <c r="AF205" s="53">
        <v>1</v>
      </c>
      <c r="AG205" s="53"/>
      <c r="AH205" s="53"/>
      <c r="AI205" s="53">
        <v>1</v>
      </c>
      <c r="AJ205" s="53"/>
      <c r="AK205" s="53">
        <v>19</v>
      </c>
      <c r="AL205" s="52">
        <v>11</v>
      </c>
      <c r="AM205" s="52"/>
      <c r="AN205" s="52"/>
      <c r="AO205" s="53"/>
      <c r="AP205" s="53"/>
      <c r="AQ205" s="53">
        <v>8</v>
      </c>
      <c r="AR205" s="53">
        <v>3</v>
      </c>
      <c r="AS205" s="53">
        <v>11</v>
      </c>
      <c r="AT205" s="52">
        <v>4</v>
      </c>
      <c r="AU205" s="52"/>
      <c r="AV205" s="53"/>
      <c r="AW205" s="52">
        <v>1</v>
      </c>
      <c r="AX205" s="53"/>
      <c r="AY205" s="53">
        <v>14</v>
      </c>
      <c r="AZ205" s="53">
        <v>7</v>
      </c>
      <c r="BA205" s="53">
        <v>4</v>
      </c>
      <c r="BB205" s="53">
        <v>3</v>
      </c>
      <c r="BC205" s="52">
        <v>1</v>
      </c>
      <c r="BD205" s="52"/>
      <c r="BE205" s="52">
        <v>10</v>
      </c>
      <c r="BF205" s="52"/>
      <c r="BG205" s="53"/>
      <c r="BH205" s="53">
        <v>2</v>
      </c>
      <c r="BI205" s="53">
        <v>1</v>
      </c>
      <c r="BJ205" s="53">
        <v>9</v>
      </c>
      <c r="BK205" s="53">
        <v>1</v>
      </c>
      <c r="BL205" s="53">
        <v>1</v>
      </c>
      <c r="BM205" s="53"/>
      <c r="BN205" s="53"/>
      <c r="BO205" s="53">
        <v>1</v>
      </c>
      <c r="BP205" s="53">
        <v>1</v>
      </c>
      <c r="BQ205" s="53"/>
      <c r="BR205" s="52">
        <v>3</v>
      </c>
      <c r="BS205" s="52"/>
      <c r="BT205" s="16"/>
    </row>
    <row r="206" spans="1:72" ht="12.75" hidden="1" customHeight="1">
      <c r="A206" s="27">
        <v>194</v>
      </c>
      <c r="B206" s="25" t="s">
        <v>961</v>
      </c>
      <c r="C206" s="40" t="s">
        <v>2360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2.75" hidden="1" customHeight="1">
      <c r="A207" s="27">
        <v>195</v>
      </c>
      <c r="B207" s="25" t="s">
        <v>962</v>
      </c>
      <c r="C207" s="40" t="s">
        <v>2360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>
      <c r="A208" s="27">
        <v>196</v>
      </c>
      <c r="B208" s="25" t="s">
        <v>963</v>
      </c>
      <c r="C208" s="40" t="s">
        <v>2361</v>
      </c>
      <c r="D208" s="40"/>
      <c r="E208" s="52">
        <v>1</v>
      </c>
      <c r="F208" s="53">
        <v>1</v>
      </c>
      <c r="G208" s="53"/>
      <c r="H208" s="52"/>
      <c r="I208" s="52"/>
      <c r="J208" s="53"/>
      <c r="K208" s="53"/>
      <c r="L208" s="53"/>
      <c r="M208" s="53"/>
      <c r="N208" s="52"/>
      <c r="O208" s="53"/>
      <c r="P208" s="53">
        <v>1</v>
      </c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>
        <v>1</v>
      </c>
      <c r="AL208" s="52"/>
      <c r="AM208" s="52"/>
      <c r="AN208" s="52"/>
      <c r="AO208" s="53"/>
      <c r="AP208" s="53"/>
      <c r="AQ208" s="53"/>
      <c r="AR208" s="53"/>
      <c r="AS208" s="53">
        <v>1</v>
      </c>
      <c r="AT208" s="52"/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ht="12.75" hidden="1" customHeight="1">
      <c r="A209" s="27">
        <v>197</v>
      </c>
      <c r="B209" s="25" t="s">
        <v>964</v>
      </c>
      <c r="C209" s="40" t="s">
        <v>2361</v>
      </c>
      <c r="D209" s="40"/>
      <c r="E209" s="52"/>
      <c r="F209" s="53"/>
      <c r="G209" s="53"/>
      <c r="H209" s="52"/>
      <c r="I209" s="52"/>
      <c r="J209" s="53"/>
      <c r="K209" s="53"/>
      <c r="L209" s="53"/>
      <c r="M209" s="53"/>
      <c r="N209" s="52"/>
      <c r="O209" s="53"/>
      <c r="P209" s="53"/>
      <c r="Q209" s="52"/>
      <c r="R209" s="53"/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2"/>
      <c r="AM209" s="52"/>
      <c r="AN209" s="52"/>
      <c r="AO209" s="53"/>
      <c r="AP209" s="53"/>
      <c r="AQ209" s="53"/>
      <c r="AR209" s="53"/>
      <c r="AS209" s="53"/>
      <c r="AT209" s="52"/>
      <c r="AU209" s="52"/>
      <c r="AV209" s="53"/>
      <c r="AW209" s="52"/>
      <c r="AX209" s="53"/>
      <c r="AY209" s="53"/>
      <c r="AZ209" s="53"/>
      <c r="BA209" s="53"/>
      <c r="BB209" s="53"/>
      <c r="BC209" s="52"/>
      <c r="BD209" s="52"/>
      <c r="BE209" s="52"/>
      <c r="BF209" s="52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2"/>
      <c r="BS209" s="52"/>
      <c r="BT209" s="16"/>
    </row>
    <row r="210" spans="1:72">
      <c r="A210" s="27">
        <v>198</v>
      </c>
      <c r="B210" s="25" t="s">
        <v>965</v>
      </c>
      <c r="C210" s="40" t="s">
        <v>2361</v>
      </c>
      <c r="D210" s="40"/>
      <c r="E210" s="52">
        <v>1</v>
      </c>
      <c r="F210" s="53">
        <v>1</v>
      </c>
      <c r="G210" s="53"/>
      <c r="H210" s="52"/>
      <c r="I210" s="52"/>
      <c r="J210" s="53"/>
      <c r="K210" s="53"/>
      <c r="L210" s="53">
        <v>1</v>
      </c>
      <c r="M210" s="53"/>
      <c r="N210" s="52"/>
      <c r="O210" s="53"/>
      <c r="P210" s="53"/>
      <c r="Q210" s="52"/>
      <c r="R210" s="53"/>
      <c r="S210" s="53">
        <v>1</v>
      </c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>
        <v>1</v>
      </c>
      <c r="AL210" s="52"/>
      <c r="AM210" s="52"/>
      <c r="AN210" s="52"/>
      <c r="AO210" s="53"/>
      <c r="AP210" s="53"/>
      <c r="AQ210" s="53"/>
      <c r="AR210" s="53">
        <v>1</v>
      </c>
      <c r="AS210" s="53"/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ht="12.75" hidden="1" customHeight="1">
      <c r="A211" s="27">
        <v>199</v>
      </c>
      <c r="B211" s="25" t="s">
        <v>966</v>
      </c>
      <c r="C211" s="40" t="s">
        <v>2361</v>
      </c>
      <c r="D211" s="40"/>
      <c r="E211" s="52"/>
      <c r="F211" s="53"/>
      <c r="G211" s="53"/>
      <c r="H211" s="52"/>
      <c r="I211" s="52"/>
      <c r="J211" s="53"/>
      <c r="K211" s="53"/>
      <c r="L211" s="53"/>
      <c r="M211" s="53"/>
      <c r="N211" s="52"/>
      <c r="O211" s="53"/>
      <c r="P211" s="53"/>
      <c r="Q211" s="52"/>
      <c r="R211" s="53"/>
      <c r="S211" s="53"/>
      <c r="T211" s="53"/>
      <c r="U211" s="53"/>
      <c r="V211" s="52"/>
      <c r="W211" s="52"/>
      <c r="X211" s="52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2"/>
      <c r="AM211" s="52"/>
      <c r="AN211" s="52"/>
      <c r="AO211" s="53"/>
      <c r="AP211" s="53"/>
      <c r="AQ211" s="53"/>
      <c r="AR211" s="53"/>
      <c r="AS211" s="53"/>
      <c r="AT211" s="52"/>
      <c r="AU211" s="52"/>
      <c r="AV211" s="53"/>
      <c r="AW211" s="52"/>
      <c r="AX211" s="53"/>
      <c r="AY211" s="53"/>
      <c r="AZ211" s="53"/>
      <c r="BA211" s="53"/>
      <c r="BB211" s="53"/>
      <c r="BC211" s="52"/>
      <c r="BD211" s="52"/>
      <c r="BE211" s="52"/>
      <c r="BF211" s="52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2"/>
      <c r="BS211" s="52"/>
      <c r="BT211" s="16"/>
    </row>
    <row r="212" spans="1:72" ht="12.75" hidden="1" customHeight="1">
      <c r="A212" s="27">
        <v>200</v>
      </c>
      <c r="B212" s="25" t="s">
        <v>967</v>
      </c>
      <c r="C212" s="40" t="s">
        <v>2361</v>
      </c>
      <c r="D212" s="40"/>
      <c r="E212" s="52"/>
      <c r="F212" s="53"/>
      <c r="G212" s="53"/>
      <c r="H212" s="52"/>
      <c r="I212" s="52"/>
      <c r="J212" s="53"/>
      <c r="K212" s="53"/>
      <c r="L212" s="53"/>
      <c r="M212" s="53"/>
      <c r="N212" s="52"/>
      <c r="O212" s="53"/>
      <c r="P212" s="53"/>
      <c r="Q212" s="52"/>
      <c r="R212" s="53"/>
      <c r="S212" s="53"/>
      <c r="T212" s="53"/>
      <c r="U212" s="53"/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2"/>
      <c r="AM212" s="52"/>
      <c r="AN212" s="52"/>
      <c r="AO212" s="53"/>
      <c r="AP212" s="53"/>
      <c r="AQ212" s="53"/>
      <c r="AR212" s="53"/>
      <c r="AS212" s="53"/>
      <c r="AT212" s="52"/>
      <c r="AU212" s="52"/>
      <c r="AV212" s="53"/>
      <c r="AW212" s="52"/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ht="12.75" hidden="1" customHeight="1">
      <c r="A213" s="27">
        <v>201</v>
      </c>
      <c r="B213" s="25" t="s">
        <v>968</v>
      </c>
      <c r="C213" s="40" t="s">
        <v>2362</v>
      </c>
      <c r="D213" s="40"/>
      <c r="E213" s="52"/>
      <c r="F213" s="53"/>
      <c r="G213" s="53"/>
      <c r="H213" s="52"/>
      <c r="I213" s="52"/>
      <c r="J213" s="53"/>
      <c r="K213" s="53"/>
      <c r="L213" s="53"/>
      <c r="M213" s="53"/>
      <c r="N213" s="52"/>
      <c r="O213" s="53"/>
      <c r="P213" s="53"/>
      <c r="Q213" s="52"/>
      <c r="R213" s="53"/>
      <c r="S213" s="53"/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2"/>
      <c r="AM213" s="52"/>
      <c r="AN213" s="52"/>
      <c r="AO213" s="53"/>
      <c r="AP213" s="53"/>
      <c r="AQ213" s="53"/>
      <c r="AR213" s="53"/>
      <c r="AS213" s="53"/>
      <c r="AT213" s="52"/>
      <c r="AU213" s="52"/>
      <c r="AV213" s="53"/>
      <c r="AW213" s="52"/>
      <c r="AX213" s="53"/>
      <c r="AY213" s="53"/>
      <c r="AZ213" s="53"/>
      <c r="BA213" s="53"/>
      <c r="BB213" s="53"/>
      <c r="BC213" s="52"/>
      <c r="BD213" s="52"/>
      <c r="BE213" s="52"/>
      <c r="BF213" s="52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2"/>
      <c r="BS213" s="52"/>
      <c r="BT213" s="16"/>
    </row>
    <row r="214" spans="1:72" ht="12.75" hidden="1" customHeight="1">
      <c r="A214" s="27">
        <v>202</v>
      </c>
      <c r="B214" s="25" t="s">
        <v>969</v>
      </c>
      <c r="C214" s="40" t="s">
        <v>2362</v>
      </c>
      <c r="D214" s="40"/>
      <c r="E214" s="52"/>
      <c r="F214" s="53"/>
      <c r="G214" s="53"/>
      <c r="H214" s="52"/>
      <c r="I214" s="52"/>
      <c r="J214" s="53"/>
      <c r="K214" s="53"/>
      <c r="L214" s="53"/>
      <c r="M214" s="53"/>
      <c r="N214" s="52"/>
      <c r="O214" s="53"/>
      <c r="P214" s="53"/>
      <c r="Q214" s="52"/>
      <c r="R214" s="53"/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2"/>
      <c r="AM214" s="52"/>
      <c r="AN214" s="52"/>
      <c r="AO214" s="53"/>
      <c r="AP214" s="53"/>
      <c r="AQ214" s="53"/>
      <c r="AR214" s="53"/>
      <c r="AS214" s="53"/>
      <c r="AT214" s="52"/>
      <c r="AU214" s="52"/>
      <c r="AV214" s="53"/>
      <c r="AW214" s="52"/>
      <c r="AX214" s="53"/>
      <c r="AY214" s="53"/>
      <c r="AZ214" s="53"/>
      <c r="BA214" s="53"/>
      <c r="BB214" s="53"/>
      <c r="BC214" s="52"/>
      <c r="BD214" s="52"/>
      <c r="BE214" s="52"/>
      <c r="BF214" s="52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2"/>
      <c r="BS214" s="52"/>
      <c r="BT214" s="16"/>
    </row>
    <row r="215" spans="1:72" ht="12.75" hidden="1" customHeight="1">
      <c r="A215" s="27">
        <v>203</v>
      </c>
      <c r="B215" s="25" t="s">
        <v>970</v>
      </c>
      <c r="C215" s="40" t="s">
        <v>2362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2.75" hidden="1" customHeight="1">
      <c r="A216" s="27">
        <v>204</v>
      </c>
      <c r="B216" s="25" t="s">
        <v>971</v>
      </c>
      <c r="C216" s="40" t="s">
        <v>2362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ht="12.75" hidden="1" customHeight="1">
      <c r="A217" s="27">
        <v>205</v>
      </c>
      <c r="B217" s="25" t="s">
        <v>972</v>
      </c>
      <c r="C217" s="40" t="s">
        <v>2363</v>
      </c>
      <c r="D217" s="40"/>
      <c r="E217" s="52"/>
      <c r="F217" s="53"/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/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2"/>
      <c r="AM217" s="52"/>
      <c r="AN217" s="52"/>
      <c r="AO217" s="53"/>
      <c r="AP217" s="53"/>
      <c r="AQ217" s="53"/>
      <c r="AR217" s="53"/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2.75" hidden="1" customHeight="1">
      <c r="A218" s="27">
        <v>206</v>
      </c>
      <c r="B218" s="25" t="s">
        <v>973</v>
      </c>
      <c r="C218" s="40" t="s">
        <v>2363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ht="12.75" hidden="1" customHeight="1">
      <c r="A219" s="27">
        <v>207</v>
      </c>
      <c r="B219" s="25" t="s">
        <v>974</v>
      </c>
      <c r="C219" s="40" t="s">
        <v>2364</v>
      </c>
      <c r="D219" s="40"/>
      <c r="E219" s="52"/>
      <c r="F219" s="53"/>
      <c r="G219" s="53"/>
      <c r="H219" s="52"/>
      <c r="I219" s="52"/>
      <c r="J219" s="53"/>
      <c r="K219" s="53"/>
      <c r="L219" s="53"/>
      <c r="M219" s="53"/>
      <c r="N219" s="52"/>
      <c r="O219" s="53"/>
      <c r="P219" s="53"/>
      <c r="Q219" s="52"/>
      <c r="R219" s="53"/>
      <c r="S219" s="53"/>
      <c r="T219" s="53"/>
      <c r="U219" s="53"/>
      <c r="V219" s="52"/>
      <c r="W219" s="52"/>
      <c r="X219" s="52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2"/>
      <c r="AM219" s="52"/>
      <c r="AN219" s="52"/>
      <c r="AO219" s="53"/>
      <c r="AP219" s="53"/>
      <c r="AQ219" s="53"/>
      <c r="AR219" s="53"/>
      <c r="AS219" s="53"/>
      <c r="AT219" s="52"/>
      <c r="AU219" s="52"/>
      <c r="AV219" s="53"/>
      <c r="AW219" s="52"/>
      <c r="AX219" s="53"/>
      <c r="AY219" s="53"/>
      <c r="AZ219" s="53"/>
      <c r="BA219" s="53"/>
      <c r="BB219" s="53"/>
      <c r="BC219" s="52"/>
      <c r="BD219" s="52"/>
      <c r="BE219" s="52"/>
      <c r="BF219" s="52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2"/>
      <c r="BS219" s="52"/>
      <c r="BT219" s="16"/>
    </row>
    <row r="220" spans="1:72" ht="12.75" hidden="1" customHeight="1">
      <c r="A220" s="27">
        <v>208</v>
      </c>
      <c r="B220" s="25" t="s">
        <v>975</v>
      </c>
      <c r="C220" s="40" t="s">
        <v>2364</v>
      </c>
      <c r="D220" s="40"/>
      <c r="E220" s="52"/>
      <c r="F220" s="53"/>
      <c r="G220" s="53"/>
      <c r="H220" s="52"/>
      <c r="I220" s="52"/>
      <c r="J220" s="53"/>
      <c r="K220" s="53"/>
      <c r="L220" s="53"/>
      <c r="M220" s="53"/>
      <c r="N220" s="52"/>
      <c r="O220" s="53"/>
      <c r="P220" s="53"/>
      <c r="Q220" s="52"/>
      <c r="R220" s="53"/>
      <c r="S220" s="53"/>
      <c r="T220" s="53"/>
      <c r="U220" s="53"/>
      <c r="V220" s="52"/>
      <c r="W220" s="52"/>
      <c r="X220" s="52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2"/>
      <c r="AM220" s="52"/>
      <c r="AN220" s="52"/>
      <c r="AO220" s="53"/>
      <c r="AP220" s="53"/>
      <c r="AQ220" s="53"/>
      <c r="AR220" s="53"/>
      <c r="AS220" s="53"/>
      <c r="AT220" s="52"/>
      <c r="AU220" s="52"/>
      <c r="AV220" s="53"/>
      <c r="AW220" s="52"/>
      <c r="AX220" s="53"/>
      <c r="AY220" s="53"/>
      <c r="AZ220" s="53"/>
      <c r="BA220" s="53"/>
      <c r="BB220" s="53"/>
      <c r="BC220" s="52"/>
      <c r="BD220" s="52"/>
      <c r="BE220" s="52"/>
      <c r="BF220" s="52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2"/>
      <c r="BS220" s="52"/>
      <c r="BT220" s="16"/>
    </row>
    <row r="221" spans="1:72" ht="12.75" hidden="1" customHeight="1">
      <c r="A221" s="27">
        <v>209</v>
      </c>
      <c r="B221" s="25" t="s">
        <v>976</v>
      </c>
      <c r="C221" s="40" t="s">
        <v>2364</v>
      </c>
      <c r="D221" s="40"/>
      <c r="E221" s="52"/>
      <c r="F221" s="53"/>
      <c r="G221" s="53"/>
      <c r="H221" s="52"/>
      <c r="I221" s="52"/>
      <c r="J221" s="53"/>
      <c r="K221" s="53"/>
      <c r="L221" s="53"/>
      <c r="M221" s="53"/>
      <c r="N221" s="52"/>
      <c r="O221" s="53"/>
      <c r="P221" s="53"/>
      <c r="Q221" s="52"/>
      <c r="R221" s="53"/>
      <c r="S221" s="53"/>
      <c r="T221" s="53"/>
      <c r="U221" s="53"/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2"/>
      <c r="AM221" s="52"/>
      <c r="AN221" s="52"/>
      <c r="AO221" s="53"/>
      <c r="AP221" s="53"/>
      <c r="AQ221" s="53"/>
      <c r="AR221" s="53"/>
      <c r="AS221" s="53"/>
      <c r="AT221" s="52"/>
      <c r="AU221" s="52"/>
      <c r="AV221" s="53"/>
      <c r="AW221" s="52"/>
      <c r="AX221" s="53"/>
      <c r="AY221" s="53"/>
      <c r="AZ221" s="53"/>
      <c r="BA221" s="53"/>
      <c r="BB221" s="53"/>
      <c r="BC221" s="52"/>
      <c r="BD221" s="52"/>
      <c r="BE221" s="52"/>
      <c r="BF221" s="52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2"/>
      <c r="BS221" s="52"/>
      <c r="BT221" s="16"/>
    </row>
    <row r="222" spans="1:72" ht="12.75" hidden="1" customHeight="1">
      <c r="A222" s="27">
        <v>210</v>
      </c>
      <c r="B222" s="25" t="s">
        <v>977</v>
      </c>
      <c r="C222" s="40" t="s">
        <v>2364</v>
      </c>
      <c r="D222" s="40"/>
      <c r="E222" s="52"/>
      <c r="F222" s="53"/>
      <c r="G222" s="53"/>
      <c r="H222" s="52"/>
      <c r="I222" s="52"/>
      <c r="J222" s="53"/>
      <c r="K222" s="53"/>
      <c r="L222" s="53"/>
      <c r="M222" s="53"/>
      <c r="N222" s="52"/>
      <c r="O222" s="53"/>
      <c r="P222" s="53"/>
      <c r="Q222" s="52"/>
      <c r="R222" s="53"/>
      <c r="S222" s="53"/>
      <c r="T222" s="53"/>
      <c r="U222" s="53"/>
      <c r="V222" s="52"/>
      <c r="W222" s="52"/>
      <c r="X222" s="52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2"/>
      <c r="AM222" s="52"/>
      <c r="AN222" s="52"/>
      <c r="AO222" s="53"/>
      <c r="AP222" s="53"/>
      <c r="AQ222" s="53"/>
      <c r="AR222" s="53"/>
      <c r="AS222" s="53"/>
      <c r="AT222" s="52"/>
      <c r="AU222" s="52"/>
      <c r="AV222" s="53"/>
      <c r="AW222" s="52"/>
      <c r="AX222" s="53"/>
      <c r="AY222" s="53"/>
      <c r="AZ222" s="53"/>
      <c r="BA222" s="53"/>
      <c r="BB222" s="53"/>
      <c r="BC222" s="52"/>
      <c r="BD222" s="52"/>
      <c r="BE222" s="52"/>
      <c r="BF222" s="52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2"/>
      <c r="BS222" s="52"/>
      <c r="BT222" s="16"/>
    </row>
    <row r="223" spans="1:72" ht="12.75" hidden="1" customHeight="1">
      <c r="A223" s="27">
        <v>211</v>
      </c>
      <c r="B223" s="25" t="s">
        <v>978</v>
      </c>
      <c r="C223" s="40" t="s">
        <v>2365</v>
      </c>
      <c r="D223" s="40"/>
      <c r="E223" s="52"/>
      <c r="F223" s="53"/>
      <c r="G223" s="53"/>
      <c r="H223" s="52"/>
      <c r="I223" s="52"/>
      <c r="J223" s="53"/>
      <c r="K223" s="53"/>
      <c r="L223" s="53"/>
      <c r="M223" s="53"/>
      <c r="N223" s="52"/>
      <c r="O223" s="53"/>
      <c r="P223" s="53"/>
      <c r="Q223" s="52"/>
      <c r="R223" s="53"/>
      <c r="S223" s="53"/>
      <c r="T223" s="53"/>
      <c r="U223" s="53"/>
      <c r="V223" s="52"/>
      <c r="W223" s="52"/>
      <c r="X223" s="52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2"/>
      <c r="AM223" s="52"/>
      <c r="AN223" s="52"/>
      <c r="AO223" s="53"/>
      <c r="AP223" s="53"/>
      <c r="AQ223" s="53"/>
      <c r="AR223" s="53"/>
      <c r="AS223" s="53"/>
      <c r="AT223" s="52"/>
      <c r="AU223" s="52"/>
      <c r="AV223" s="53"/>
      <c r="AW223" s="52"/>
      <c r="AX223" s="53"/>
      <c r="AY223" s="53"/>
      <c r="AZ223" s="53"/>
      <c r="BA223" s="53"/>
      <c r="BB223" s="53"/>
      <c r="BC223" s="52"/>
      <c r="BD223" s="52"/>
      <c r="BE223" s="52"/>
      <c r="BF223" s="52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2"/>
      <c r="BS223" s="52"/>
      <c r="BT223" s="16"/>
    </row>
    <row r="224" spans="1:72">
      <c r="A224" s="27">
        <v>212</v>
      </c>
      <c r="B224" s="25" t="s">
        <v>979</v>
      </c>
      <c r="C224" s="40" t="s">
        <v>2365</v>
      </c>
      <c r="D224" s="40"/>
      <c r="E224" s="52">
        <v>3</v>
      </c>
      <c r="F224" s="53">
        <v>3</v>
      </c>
      <c r="G224" s="53"/>
      <c r="H224" s="52"/>
      <c r="I224" s="52"/>
      <c r="J224" s="53"/>
      <c r="K224" s="53"/>
      <c r="L224" s="53"/>
      <c r="M224" s="53"/>
      <c r="N224" s="52"/>
      <c r="O224" s="53"/>
      <c r="P224" s="53">
        <v>1</v>
      </c>
      <c r="Q224" s="52">
        <v>1</v>
      </c>
      <c r="R224" s="53">
        <v>1</v>
      </c>
      <c r="S224" s="53"/>
      <c r="T224" s="53"/>
      <c r="U224" s="53"/>
      <c r="V224" s="52"/>
      <c r="W224" s="52"/>
      <c r="X224" s="52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>
        <v>3</v>
      </c>
      <c r="AL224" s="52">
        <v>2</v>
      </c>
      <c r="AM224" s="52"/>
      <c r="AN224" s="52"/>
      <c r="AO224" s="53"/>
      <c r="AP224" s="53"/>
      <c r="AQ224" s="53"/>
      <c r="AR224" s="53">
        <v>2</v>
      </c>
      <c r="AS224" s="53">
        <v>1</v>
      </c>
      <c r="AT224" s="52"/>
      <c r="AU224" s="52"/>
      <c r="AV224" s="53"/>
      <c r="AW224" s="52"/>
      <c r="AX224" s="53"/>
      <c r="AY224" s="53">
        <v>2</v>
      </c>
      <c r="AZ224" s="53">
        <v>1</v>
      </c>
      <c r="BA224" s="53"/>
      <c r="BB224" s="53">
        <v>1</v>
      </c>
      <c r="BC224" s="52">
        <v>1</v>
      </c>
      <c r="BD224" s="52"/>
      <c r="BE224" s="52">
        <v>1</v>
      </c>
      <c r="BF224" s="52"/>
      <c r="BG224" s="53"/>
      <c r="BH224" s="53"/>
      <c r="BI224" s="53"/>
      <c r="BJ224" s="53">
        <v>1</v>
      </c>
      <c r="BK224" s="53"/>
      <c r="BL224" s="53"/>
      <c r="BM224" s="53"/>
      <c r="BN224" s="53"/>
      <c r="BO224" s="53"/>
      <c r="BP224" s="53"/>
      <c r="BQ224" s="53"/>
      <c r="BR224" s="52">
        <v>1</v>
      </c>
      <c r="BS224" s="52"/>
      <c r="BT224" s="16"/>
    </row>
    <row r="225" spans="1:72" ht="12.75" hidden="1" customHeight="1">
      <c r="A225" s="27">
        <v>213</v>
      </c>
      <c r="B225" s="25" t="s">
        <v>980</v>
      </c>
      <c r="C225" s="40" t="s">
        <v>2365</v>
      </c>
      <c r="D225" s="40"/>
      <c r="E225" s="52"/>
      <c r="F225" s="53"/>
      <c r="G225" s="53"/>
      <c r="H225" s="52"/>
      <c r="I225" s="52"/>
      <c r="J225" s="53"/>
      <c r="K225" s="53"/>
      <c r="L225" s="53"/>
      <c r="M225" s="53"/>
      <c r="N225" s="52"/>
      <c r="O225" s="53"/>
      <c r="P225" s="53"/>
      <c r="Q225" s="52"/>
      <c r="R225" s="53"/>
      <c r="S225" s="53"/>
      <c r="T225" s="53"/>
      <c r="U225" s="53"/>
      <c r="V225" s="52"/>
      <c r="W225" s="52"/>
      <c r="X225" s="52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2"/>
      <c r="AM225" s="52"/>
      <c r="AN225" s="52"/>
      <c r="AO225" s="53"/>
      <c r="AP225" s="53"/>
      <c r="AQ225" s="53"/>
      <c r="AR225" s="53"/>
      <c r="AS225" s="53"/>
      <c r="AT225" s="52"/>
      <c r="AU225" s="52"/>
      <c r="AV225" s="53"/>
      <c r="AW225" s="52"/>
      <c r="AX225" s="53"/>
      <c r="AY225" s="53"/>
      <c r="AZ225" s="53"/>
      <c r="BA225" s="53"/>
      <c r="BB225" s="53"/>
      <c r="BC225" s="52"/>
      <c r="BD225" s="52"/>
      <c r="BE225" s="52"/>
      <c r="BF225" s="52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2"/>
      <c r="BS225" s="52"/>
      <c r="BT225" s="16"/>
    </row>
    <row r="226" spans="1:72" ht="12.75" hidden="1" customHeight="1">
      <c r="A226" s="27">
        <v>214</v>
      </c>
      <c r="B226" s="25" t="s">
        <v>981</v>
      </c>
      <c r="C226" s="40" t="s">
        <v>2365</v>
      </c>
      <c r="D226" s="40"/>
      <c r="E226" s="52"/>
      <c r="F226" s="53"/>
      <c r="G226" s="53"/>
      <c r="H226" s="52"/>
      <c r="I226" s="52"/>
      <c r="J226" s="53"/>
      <c r="K226" s="53"/>
      <c r="L226" s="53"/>
      <c r="M226" s="53"/>
      <c r="N226" s="52"/>
      <c r="O226" s="53"/>
      <c r="P226" s="53"/>
      <c r="Q226" s="52"/>
      <c r="R226" s="53"/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2"/>
      <c r="AM226" s="52"/>
      <c r="AN226" s="52"/>
      <c r="AO226" s="53"/>
      <c r="AP226" s="53"/>
      <c r="AQ226" s="53"/>
      <c r="AR226" s="53"/>
      <c r="AS226" s="53"/>
      <c r="AT226" s="52"/>
      <c r="AU226" s="52"/>
      <c r="AV226" s="53"/>
      <c r="AW226" s="52"/>
      <c r="AX226" s="53"/>
      <c r="AY226" s="53"/>
      <c r="AZ226" s="53"/>
      <c r="BA226" s="53"/>
      <c r="BB226" s="53"/>
      <c r="BC226" s="52"/>
      <c r="BD226" s="52"/>
      <c r="BE226" s="52"/>
      <c r="BF226" s="52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2"/>
      <c r="BS226" s="52"/>
      <c r="BT226" s="16"/>
    </row>
    <row r="227" spans="1:72" ht="22.5">
      <c r="A227" s="27">
        <v>215</v>
      </c>
      <c r="B227" s="25" t="s">
        <v>982</v>
      </c>
      <c r="C227" s="40" t="s">
        <v>2366</v>
      </c>
      <c r="D227" s="40"/>
      <c r="E227" s="52">
        <v>1</v>
      </c>
      <c r="F227" s="53">
        <v>1</v>
      </c>
      <c r="G227" s="53"/>
      <c r="H227" s="52"/>
      <c r="I227" s="52"/>
      <c r="J227" s="53"/>
      <c r="K227" s="53"/>
      <c r="L227" s="53"/>
      <c r="M227" s="53"/>
      <c r="N227" s="52"/>
      <c r="O227" s="53"/>
      <c r="P227" s="53">
        <v>1</v>
      </c>
      <c r="Q227" s="52"/>
      <c r="R227" s="53"/>
      <c r="S227" s="53"/>
      <c r="T227" s="53"/>
      <c r="U227" s="53"/>
      <c r="V227" s="52"/>
      <c r="W227" s="52"/>
      <c r="X227" s="52"/>
      <c r="Y227" s="53">
        <v>1</v>
      </c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2"/>
      <c r="AM227" s="52"/>
      <c r="AN227" s="52"/>
      <c r="AO227" s="53">
        <v>1</v>
      </c>
      <c r="AP227" s="53"/>
      <c r="AQ227" s="53"/>
      <c r="AR227" s="53"/>
      <c r="AS227" s="53"/>
      <c r="AT227" s="52"/>
      <c r="AU227" s="52"/>
      <c r="AV227" s="53"/>
      <c r="AW227" s="52"/>
      <c r="AX227" s="53"/>
      <c r="AY227" s="53"/>
      <c r="AZ227" s="53"/>
      <c r="BA227" s="53"/>
      <c r="BB227" s="53"/>
      <c r="BC227" s="52"/>
      <c r="BD227" s="52"/>
      <c r="BE227" s="52"/>
      <c r="BF227" s="52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2"/>
      <c r="BS227" s="52"/>
      <c r="BT227" s="16"/>
    </row>
    <row r="228" spans="1:72" ht="12.75" hidden="1" customHeight="1">
      <c r="A228" s="27">
        <v>216</v>
      </c>
      <c r="B228" s="25" t="s">
        <v>983</v>
      </c>
      <c r="C228" s="40" t="s">
        <v>2366</v>
      </c>
      <c r="D228" s="40"/>
      <c r="E228" s="52"/>
      <c r="F228" s="53"/>
      <c r="G228" s="53"/>
      <c r="H228" s="52"/>
      <c r="I228" s="52"/>
      <c r="J228" s="53"/>
      <c r="K228" s="53"/>
      <c r="L228" s="53"/>
      <c r="M228" s="53"/>
      <c r="N228" s="52"/>
      <c r="O228" s="53"/>
      <c r="P228" s="53"/>
      <c r="Q228" s="52"/>
      <c r="R228" s="53"/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2"/>
      <c r="AM228" s="52"/>
      <c r="AN228" s="52"/>
      <c r="AO228" s="53"/>
      <c r="AP228" s="53"/>
      <c r="AQ228" s="53"/>
      <c r="AR228" s="53"/>
      <c r="AS228" s="53"/>
      <c r="AT228" s="52"/>
      <c r="AU228" s="52"/>
      <c r="AV228" s="53"/>
      <c r="AW228" s="52"/>
      <c r="AX228" s="53"/>
      <c r="AY228" s="53"/>
      <c r="AZ228" s="53"/>
      <c r="BA228" s="53"/>
      <c r="BB228" s="53"/>
      <c r="BC228" s="52"/>
      <c r="BD228" s="52"/>
      <c r="BE228" s="52"/>
      <c r="BF228" s="52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22.5">
      <c r="A229" s="27">
        <v>217</v>
      </c>
      <c r="B229" s="25" t="s">
        <v>984</v>
      </c>
      <c r="C229" s="40" t="s">
        <v>2366</v>
      </c>
      <c r="D229" s="40"/>
      <c r="E229" s="52">
        <v>3</v>
      </c>
      <c r="F229" s="53">
        <v>3</v>
      </c>
      <c r="G229" s="53"/>
      <c r="H229" s="52">
        <v>2</v>
      </c>
      <c r="I229" s="52">
        <v>3</v>
      </c>
      <c r="J229" s="53"/>
      <c r="K229" s="53"/>
      <c r="L229" s="53"/>
      <c r="M229" s="53"/>
      <c r="N229" s="52"/>
      <c r="O229" s="53"/>
      <c r="P229" s="53"/>
      <c r="Q229" s="52"/>
      <c r="R229" s="53">
        <v>1</v>
      </c>
      <c r="S229" s="53">
        <v>2</v>
      </c>
      <c r="T229" s="53"/>
      <c r="U229" s="53"/>
      <c r="V229" s="52">
        <v>1</v>
      </c>
      <c r="W229" s="52"/>
      <c r="X229" s="52"/>
      <c r="Y229" s="53">
        <v>2</v>
      </c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2"/>
      <c r="AM229" s="52"/>
      <c r="AN229" s="52"/>
      <c r="AO229" s="53">
        <v>2</v>
      </c>
      <c r="AP229" s="53"/>
      <c r="AQ229" s="53"/>
      <c r="AR229" s="53">
        <v>1</v>
      </c>
      <c r="AS229" s="53"/>
      <c r="AT229" s="52"/>
      <c r="AU229" s="52"/>
      <c r="AV229" s="53"/>
      <c r="AW229" s="52"/>
      <c r="AX229" s="53"/>
      <c r="AY229" s="53"/>
      <c r="AZ229" s="53"/>
      <c r="BA229" s="53"/>
      <c r="BB229" s="53"/>
      <c r="BC229" s="52"/>
      <c r="BD229" s="52"/>
      <c r="BE229" s="52"/>
      <c r="BF229" s="52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2"/>
      <c r="BS229" s="52"/>
      <c r="BT229" s="16"/>
    </row>
    <row r="230" spans="1:72" ht="12.75" hidden="1" customHeight="1">
      <c r="A230" s="27">
        <v>218</v>
      </c>
      <c r="B230" s="25" t="s">
        <v>985</v>
      </c>
      <c r="C230" s="40" t="s">
        <v>2366</v>
      </c>
      <c r="D230" s="40"/>
      <c r="E230" s="52"/>
      <c r="F230" s="53"/>
      <c r="G230" s="53"/>
      <c r="H230" s="52"/>
      <c r="I230" s="52"/>
      <c r="J230" s="53"/>
      <c r="K230" s="53"/>
      <c r="L230" s="53"/>
      <c r="M230" s="53"/>
      <c r="N230" s="52"/>
      <c r="O230" s="53"/>
      <c r="P230" s="53"/>
      <c r="Q230" s="52"/>
      <c r="R230" s="53"/>
      <c r="S230" s="53"/>
      <c r="T230" s="53"/>
      <c r="U230" s="53"/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2"/>
      <c r="AM230" s="52"/>
      <c r="AN230" s="52"/>
      <c r="AO230" s="53"/>
      <c r="AP230" s="53"/>
      <c r="AQ230" s="53"/>
      <c r="AR230" s="53"/>
      <c r="AS230" s="53"/>
      <c r="AT230" s="52"/>
      <c r="AU230" s="52"/>
      <c r="AV230" s="53"/>
      <c r="AW230" s="52"/>
      <c r="AX230" s="53"/>
      <c r="AY230" s="53"/>
      <c r="AZ230" s="53"/>
      <c r="BA230" s="53"/>
      <c r="BB230" s="53"/>
      <c r="BC230" s="52"/>
      <c r="BD230" s="52"/>
      <c r="BE230" s="52"/>
      <c r="BF230" s="52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2.75" hidden="1" customHeight="1">
      <c r="A231" s="27">
        <v>219</v>
      </c>
      <c r="B231" s="25" t="s">
        <v>986</v>
      </c>
      <c r="C231" s="40" t="s">
        <v>2366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2.75" hidden="1" customHeight="1">
      <c r="A232" s="27">
        <v>220</v>
      </c>
      <c r="B232" s="25" t="s">
        <v>987</v>
      </c>
      <c r="C232" s="40" t="s">
        <v>2367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2.75" hidden="1" customHeight="1">
      <c r="A233" s="27">
        <v>221</v>
      </c>
      <c r="B233" s="25" t="s">
        <v>988</v>
      </c>
      <c r="C233" s="40" t="s">
        <v>2367</v>
      </c>
      <c r="D233" s="40"/>
      <c r="E233" s="52"/>
      <c r="F233" s="53"/>
      <c r="G233" s="53"/>
      <c r="H233" s="52"/>
      <c r="I233" s="52"/>
      <c r="J233" s="53"/>
      <c r="K233" s="53"/>
      <c r="L233" s="53"/>
      <c r="M233" s="53"/>
      <c r="N233" s="52"/>
      <c r="O233" s="53"/>
      <c r="P233" s="53"/>
      <c r="Q233" s="52"/>
      <c r="R233" s="53"/>
      <c r="S233" s="53"/>
      <c r="T233" s="53"/>
      <c r="U233" s="53"/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2"/>
      <c r="AM233" s="52"/>
      <c r="AN233" s="52"/>
      <c r="AO233" s="53"/>
      <c r="AP233" s="53"/>
      <c r="AQ233" s="53"/>
      <c r="AR233" s="53"/>
      <c r="AS233" s="53"/>
      <c r="AT233" s="52"/>
      <c r="AU233" s="52"/>
      <c r="AV233" s="53"/>
      <c r="AW233" s="52"/>
      <c r="AX233" s="53"/>
      <c r="AY233" s="53"/>
      <c r="AZ233" s="53"/>
      <c r="BA233" s="53"/>
      <c r="BB233" s="53"/>
      <c r="BC233" s="52"/>
      <c r="BD233" s="52"/>
      <c r="BE233" s="52"/>
      <c r="BF233" s="52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2.75" hidden="1" customHeight="1">
      <c r="A234" s="27">
        <v>222</v>
      </c>
      <c r="B234" s="25">
        <v>193</v>
      </c>
      <c r="C234" s="40" t="s">
        <v>2368</v>
      </c>
      <c r="D234" s="40"/>
      <c r="E234" s="52"/>
      <c r="F234" s="53"/>
      <c r="G234" s="53"/>
      <c r="H234" s="52"/>
      <c r="I234" s="52"/>
      <c r="J234" s="53"/>
      <c r="K234" s="53"/>
      <c r="L234" s="53"/>
      <c r="M234" s="53"/>
      <c r="N234" s="52"/>
      <c r="O234" s="53"/>
      <c r="P234" s="53"/>
      <c r="Q234" s="52"/>
      <c r="R234" s="53"/>
      <c r="S234" s="53"/>
      <c r="T234" s="53"/>
      <c r="U234" s="53"/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2"/>
      <c r="AM234" s="52"/>
      <c r="AN234" s="52"/>
      <c r="AO234" s="53"/>
      <c r="AP234" s="53"/>
      <c r="AQ234" s="53"/>
      <c r="AR234" s="53"/>
      <c r="AS234" s="53"/>
      <c r="AT234" s="52"/>
      <c r="AU234" s="52"/>
      <c r="AV234" s="53"/>
      <c r="AW234" s="52"/>
      <c r="AX234" s="53"/>
      <c r="AY234" s="53"/>
      <c r="AZ234" s="53"/>
      <c r="BA234" s="53"/>
      <c r="BB234" s="53"/>
      <c r="BC234" s="52"/>
      <c r="BD234" s="52"/>
      <c r="BE234" s="52"/>
      <c r="BF234" s="52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2.75" hidden="1" customHeight="1">
      <c r="A235" s="27">
        <v>223</v>
      </c>
      <c r="B235" s="25" t="s">
        <v>989</v>
      </c>
      <c r="C235" s="40" t="s">
        <v>2369</v>
      </c>
      <c r="D235" s="40"/>
      <c r="E235" s="52"/>
      <c r="F235" s="53"/>
      <c r="G235" s="53"/>
      <c r="H235" s="52"/>
      <c r="I235" s="52"/>
      <c r="J235" s="53"/>
      <c r="K235" s="53"/>
      <c r="L235" s="53"/>
      <c r="M235" s="53"/>
      <c r="N235" s="52"/>
      <c r="O235" s="53"/>
      <c r="P235" s="53"/>
      <c r="Q235" s="52"/>
      <c r="R235" s="53"/>
      <c r="S235" s="53"/>
      <c r="T235" s="53"/>
      <c r="U235" s="53"/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2"/>
      <c r="AM235" s="52"/>
      <c r="AN235" s="52"/>
      <c r="AO235" s="53"/>
      <c r="AP235" s="53"/>
      <c r="AQ235" s="53"/>
      <c r="AR235" s="53"/>
      <c r="AS235" s="53"/>
      <c r="AT235" s="52"/>
      <c r="AU235" s="52"/>
      <c r="AV235" s="53"/>
      <c r="AW235" s="52"/>
      <c r="AX235" s="53"/>
      <c r="AY235" s="53"/>
      <c r="AZ235" s="53"/>
      <c r="BA235" s="53"/>
      <c r="BB235" s="53"/>
      <c r="BC235" s="52"/>
      <c r="BD235" s="52"/>
      <c r="BE235" s="52"/>
      <c r="BF235" s="52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2.75" hidden="1" customHeight="1">
      <c r="A236" s="27">
        <v>224</v>
      </c>
      <c r="B236" s="25" t="s">
        <v>990</v>
      </c>
      <c r="C236" s="40" t="s">
        <v>2369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2.75" hidden="1" customHeight="1">
      <c r="A237" s="27">
        <v>225</v>
      </c>
      <c r="B237" s="25" t="s">
        <v>991</v>
      </c>
      <c r="C237" s="40" t="s">
        <v>2370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2.75" hidden="1" customHeight="1">
      <c r="A238" s="27">
        <v>226</v>
      </c>
      <c r="B238" s="25" t="s">
        <v>992</v>
      </c>
      <c r="C238" s="40" t="s">
        <v>2370</v>
      </c>
      <c r="D238" s="40"/>
      <c r="E238" s="52"/>
      <c r="F238" s="53"/>
      <c r="G238" s="53"/>
      <c r="H238" s="52"/>
      <c r="I238" s="52"/>
      <c r="J238" s="53"/>
      <c r="K238" s="53"/>
      <c r="L238" s="53"/>
      <c r="M238" s="53"/>
      <c r="N238" s="52"/>
      <c r="O238" s="53"/>
      <c r="P238" s="53"/>
      <c r="Q238" s="52"/>
      <c r="R238" s="53"/>
      <c r="S238" s="53"/>
      <c r="T238" s="53"/>
      <c r="U238" s="53"/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2"/>
      <c r="AM238" s="52"/>
      <c r="AN238" s="52"/>
      <c r="AO238" s="53"/>
      <c r="AP238" s="53"/>
      <c r="AQ238" s="53"/>
      <c r="AR238" s="53"/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2.75" hidden="1" customHeight="1">
      <c r="A239" s="27">
        <v>227</v>
      </c>
      <c r="B239" s="25" t="s">
        <v>993</v>
      </c>
      <c r="C239" s="40" t="s">
        <v>2370</v>
      </c>
      <c r="D239" s="40"/>
      <c r="E239" s="52"/>
      <c r="F239" s="53"/>
      <c r="G239" s="53"/>
      <c r="H239" s="52"/>
      <c r="I239" s="52"/>
      <c r="J239" s="53"/>
      <c r="K239" s="53"/>
      <c r="L239" s="53"/>
      <c r="M239" s="53"/>
      <c r="N239" s="52"/>
      <c r="O239" s="53"/>
      <c r="P239" s="53"/>
      <c r="Q239" s="52"/>
      <c r="R239" s="53"/>
      <c r="S239" s="53"/>
      <c r="T239" s="53"/>
      <c r="U239" s="53"/>
      <c r="V239" s="52"/>
      <c r="W239" s="52"/>
      <c r="X239" s="52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2"/>
      <c r="AM239" s="52"/>
      <c r="AN239" s="52"/>
      <c r="AO239" s="53"/>
      <c r="AP239" s="53"/>
      <c r="AQ239" s="53"/>
      <c r="AR239" s="53"/>
      <c r="AS239" s="53"/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2.75" hidden="1" customHeight="1">
      <c r="A240" s="27">
        <v>228</v>
      </c>
      <c r="B240" s="25">
        <v>195</v>
      </c>
      <c r="C240" s="40" t="s">
        <v>2371</v>
      </c>
      <c r="D240" s="40"/>
      <c r="E240" s="52"/>
      <c r="F240" s="53"/>
      <c r="G240" s="53"/>
      <c r="H240" s="52"/>
      <c r="I240" s="52"/>
      <c r="J240" s="53"/>
      <c r="K240" s="53"/>
      <c r="L240" s="53"/>
      <c r="M240" s="53"/>
      <c r="N240" s="52"/>
      <c r="O240" s="53"/>
      <c r="P240" s="53"/>
      <c r="Q240" s="52"/>
      <c r="R240" s="53"/>
      <c r="S240" s="53"/>
      <c r="T240" s="53"/>
      <c r="U240" s="53"/>
      <c r="V240" s="52"/>
      <c r="W240" s="52"/>
      <c r="X240" s="52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2"/>
      <c r="AM240" s="52"/>
      <c r="AN240" s="52"/>
      <c r="AO240" s="53"/>
      <c r="AP240" s="53"/>
      <c r="AQ240" s="53"/>
      <c r="AR240" s="53"/>
      <c r="AS240" s="53"/>
      <c r="AT240" s="52"/>
      <c r="AU240" s="52"/>
      <c r="AV240" s="53"/>
      <c r="AW240" s="52"/>
      <c r="AX240" s="53"/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2.75" hidden="1" customHeight="1">
      <c r="A241" s="27">
        <v>229</v>
      </c>
      <c r="B241" s="25">
        <v>196</v>
      </c>
      <c r="C241" s="40" t="s">
        <v>2372</v>
      </c>
      <c r="D241" s="40"/>
      <c r="E241" s="52"/>
      <c r="F241" s="53"/>
      <c r="G241" s="53"/>
      <c r="H241" s="52"/>
      <c r="I241" s="52"/>
      <c r="J241" s="53"/>
      <c r="K241" s="53"/>
      <c r="L241" s="53"/>
      <c r="M241" s="53"/>
      <c r="N241" s="52"/>
      <c r="O241" s="53"/>
      <c r="P241" s="53"/>
      <c r="Q241" s="52"/>
      <c r="R241" s="53"/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2"/>
      <c r="AM241" s="52"/>
      <c r="AN241" s="52"/>
      <c r="AO241" s="53"/>
      <c r="AP241" s="53"/>
      <c r="AQ241" s="53"/>
      <c r="AR241" s="53"/>
      <c r="AS241" s="53"/>
      <c r="AT241" s="52"/>
      <c r="AU241" s="52"/>
      <c r="AV241" s="53"/>
      <c r="AW241" s="52"/>
      <c r="AX241" s="53"/>
      <c r="AY241" s="53"/>
      <c r="AZ241" s="53"/>
      <c r="BA241" s="53"/>
      <c r="BB241" s="53"/>
      <c r="BC241" s="52"/>
      <c r="BD241" s="52"/>
      <c r="BE241" s="52"/>
      <c r="BF241" s="52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2.75" hidden="1" customHeight="1">
      <c r="A242" s="27">
        <v>230</v>
      </c>
      <c r="B242" s="25">
        <v>197</v>
      </c>
      <c r="C242" s="40" t="s">
        <v>2373</v>
      </c>
      <c r="D242" s="40"/>
      <c r="E242" s="52"/>
      <c r="F242" s="53"/>
      <c r="G242" s="53"/>
      <c r="H242" s="52"/>
      <c r="I242" s="52"/>
      <c r="J242" s="53"/>
      <c r="K242" s="53"/>
      <c r="L242" s="53"/>
      <c r="M242" s="53"/>
      <c r="N242" s="52"/>
      <c r="O242" s="53"/>
      <c r="P242" s="53"/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2"/>
      <c r="AM242" s="52"/>
      <c r="AN242" s="52"/>
      <c r="AO242" s="53"/>
      <c r="AP242" s="53"/>
      <c r="AQ242" s="53"/>
      <c r="AR242" s="53"/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2.75" hidden="1" customHeight="1">
      <c r="A243" s="27">
        <v>231</v>
      </c>
      <c r="B243" s="25" t="s">
        <v>142</v>
      </c>
      <c r="C243" s="40" t="s">
        <v>2374</v>
      </c>
      <c r="D243" s="40"/>
      <c r="E243" s="52"/>
      <c r="F243" s="53"/>
      <c r="G243" s="53"/>
      <c r="H243" s="52"/>
      <c r="I243" s="52"/>
      <c r="J243" s="53"/>
      <c r="K243" s="53"/>
      <c r="L243" s="53"/>
      <c r="M243" s="53"/>
      <c r="N243" s="52"/>
      <c r="O243" s="53"/>
      <c r="P243" s="53"/>
      <c r="Q243" s="52"/>
      <c r="R243" s="53"/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2"/>
      <c r="AM243" s="52"/>
      <c r="AN243" s="52"/>
      <c r="AO243" s="53"/>
      <c r="AP243" s="53"/>
      <c r="AQ243" s="53"/>
      <c r="AR243" s="53"/>
      <c r="AS243" s="53"/>
      <c r="AT243" s="52"/>
      <c r="AU243" s="52"/>
      <c r="AV243" s="53"/>
      <c r="AW243" s="52"/>
      <c r="AX243" s="53"/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2.75" hidden="1" customHeight="1">
      <c r="A244" s="27">
        <v>232</v>
      </c>
      <c r="B244" s="25" t="s">
        <v>143</v>
      </c>
      <c r="C244" s="40" t="s">
        <v>2374</v>
      </c>
      <c r="D244" s="40"/>
      <c r="E244" s="52"/>
      <c r="F244" s="53"/>
      <c r="G244" s="53"/>
      <c r="H244" s="52"/>
      <c r="I244" s="52"/>
      <c r="J244" s="53"/>
      <c r="K244" s="53"/>
      <c r="L244" s="53"/>
      <c r="M244" s="53"/>
      <c r="N244" s="52"/>
      <c r="O244" s="53"/>
      <c r="P244" s="53"/>
      <c r="Q244" s="52"/>
      <c r="R244" s="53"/>
      <c r="S244" s="53"/>
      <c r="T244" s="53"/>
      <c r="U244" s="53"/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2"/>
      <c r="AM244" s="52"/>
      <c r="AN244" s="52"/>
      <c r="AO244" s="53"/>
      <c r="AP244" s="53"/>
      <c r="AQ244" s="53"/>
      <c r="AR244" s="53"/>
      <c r="AS244" s="53"/>
      <c r="AT244" s="52"/>
      <c r="AU244" s="52"/>
      <c r="AV244" s="53"/>
      <c r="AW244" s="52"/>
      <c r="AX244" s="53"/>
      <c r="AY244" s="53"/>
      <c r="AZ244" s="53"/>
      <c r="BA244" s="53"/>
      <c r="BB244" s="53"/>
      <c r="BC244" s="52"/>
      <c r="BD244" s="52"/>
      <c r="BE244" s="52"/>
      <c r="BF244" s="52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2.75" hidden="1" customHeight="1">
      <c r="A245" s="27">
        <v>233</v>
      </c>
      <c r="B245" s="25" t="s">
        <v>144</v>
      </c>
      <c r="C245" s="40" t="s">
        <v>2374</v>
      </c>
      <c r="D245" s="40"/>
      <c r="E245" s="52"/>
      <c r="F245" s="53"/>
      <c r="G245" s="53"/>
      <c r="H245" s="52"/>
      <c r="I245" s="52"/>
      <c r="J245" s="53"/>
      <c r="K245" s="53"/>
      <c r="L245" s="53"/>
      <c r="M245" s="53"/>
      <c r="N245" s="52"/>
      <c r="O245" s="53"/>
      <c r="P245" s="53"/>
      <c r="Q245" s="52"/>
      <c r="R245" s="53"/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2"/>
      <c r="AM245" s="52"/>
      <c r="AN245" s="52"/>
      <c r="AO245" s="53"/>
      <c r="AP245" s="53"/>
      <c r="AQ245" s="53"/>
      <c r="AR245" s="53"/>
      <c r="AS245" s="53"/>
      <c r="AT245" s="52"/>
      <c r="AU245" s="52"/>
      <c r="AV245" s="53"/>
      <c r="AW245" s="52"/>
      <c r="AX245" s="53"/>
      <c r="AY245" s="53"/>
      <c r="AZ245" s="53"/>
      <c r="BA245" s="53"/>
      <c r="BB245" s="53"/>
      <c r="BC245" s="52"/>
      <c r="BD245" s="52"/>
      <c r="BE245" s="52"/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/>
      <c r="BS245" s="52"/>
      <c r="BT245" s="16"/>
    </row>
    <row r="246" spans="1:72" ht="12.75" hidden="1" customHeight="1">
      <c r="A246" s="27">
        <v>234</v>
      </c>
      <c r="B246" s="25" t="s">
        <v>145</v>
      </c>
      <c r="C246" s="40" t="s">
        <v>2374</v>
      </c>
      <c r="D246" s="40"/>
      <c r="E246" s="52"/>
      <c r="F246" s="53"/>
      <c r="G246" s="53"/>
      <c r="H246" s="52"/>
      <c r="I246" s="52"/>
      <c r="J246" s="53"/>
      <c r="K246" s="53"/>
      <c r="L246" s="53"/>
      <c r="M246" s="53"/>
      <c r="N246" s="52"/>
      <c r="O246" s="53"/>
      <c r="P246" s="53"/>
      <c r="Q246" s="52"/>
      <c r="R246" s="53"/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2"/>
      <c r="AM246" s="52"/>
      <c r="AN246" s="52"/>
      <c r="AO246" s="53"/>
      <c r="AP246" s="53"/>
      <c r="AQ246" s="53"/>
      <c r="AR246" s="53"/>
      <c r="AS246" s="53"/>
      <c r="AT246" s="52"/>
      <c r="AU246" s="52"/>
      <c r="AV246" s="53"/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12.75" hidden="1" customHeight="1">
      <c r="A247" s="27">
        <v>235</v>
      </c>
      <c r="B247" s="25">
        <v>198</v>
      </c>
      <c r="C247" s="40" t="s">
        <v>2375</v>
      </c>
      <c r="D247" s="40"/>
      <c r="E247" s="52"/>
      <c r="F247" s="53"/>
      <c r="G247" s="53"/>
      <c r="H247" s="52"/>
      <c r="I247" s="52"/>
      <c r="J247" s="53"/>
      <c r="K247" s="53"/>
      <c r="L247" s="53"/>
      <c r="M247" s="53"/>
      <c r="N247" s="52"/>
      <c r="O247" s="53"/>
      <c r="P247" s="53"/>
      <c r="Q247" s="52"/>
      <c r="R247" s="53"/>
      <c r="S247" s="53"/>
      <c r="T247" s="53"/>
      <c r="U247" s="53"/>
      <c r="V247" s="52"/>
      <c r="W247" s="52"/>
      <c r="X247" s="52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/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22.5">
      <c r="A248" s="27">
        <v>236</v>
      </c>
      <c r="B248" s="25" t="s">
        <v>998</v>
      </c>
      <c r="C248" s="40" t="s">
        <v>2376</v>
      </c>
      <c r="D248" s="40"/>
      <c r="E248" s="52">
        <f t="shared" ref="E248:AJ248" si="12">SUM(E249:E365)</f>
        <v>0</v>
      </c>
      <c r="F248" s="52">
        <f t="shared" si="12"/>
        <v>0</v>
      </c>
      <c r="G248" s="52">
        <f t="shared" si="12"/>
        <v>0</v>
      </c>
      <c r="H248" s="52">
        <f t="shared" si="12"/>
        <v>0</v>
      </c>
      <c r="I248" s="52">
        <f t="shared" si="12"/>
        <v>0</v>
      </c>
      <c r="J248" s="52">
        <f t="shared" si="12"/>
        <v>0</v>
      </c>
      <c r="K248" s="52">
        <f t="shared" si="12"/>
        <v>0</v>
      </c>
      <c r="L248" s="52">
        <f t="shared" si="12"/>
        <v>0</v>
      </c>
      <c r="M248" s="52">
        <f t="shared" si="12"/>
        <v>0</v>
      </c>
      <c r="N248" s="52">
        <f t="shared" si="12"/>
        <v>0</v>
      </c>
      <c r="O248" s="52">
        <f t="shared" si="12"/>
        <v>0</v>
      </c>
      <c r="P248" s="52">
        <f t="shared" si="12"/>
        <v>0</v>
      </c>
      <c r="Q248" s="52">
        <f t="shared" si="12"/>
        <v>0</v>
      </c>
      <c r="R248" s="52">
        <f t="shared" si="12"/>
        <v>0</v>
      </c>
      <c r="S248" s="52">
        <f t="shared" si="12"/>
        <v>0</v>
      </c>
      <c r="T248" s="52">
        <f t="shared" si="12"/>
        <v>0</v>
      </c>
      <c r="U248" s="52">
        <f t="shared" si="12"/>
        <v>0</v>
      </c>
      <c r="V248" s="52">
        <f t="shared" si="12"/>
        <v>0</v>
      </c>
      <c r="W248" s="52">
        <f t="shared" si="12"/>
        <v>0</v>
      </c>
      <c r="X248" s="52">
        <f t="shared" si="12"/>
        <v>0</v>
      </c>
      <c r="Y248" s="52">
        <f t="shared" si="12"/>
        <v>0</v>
      </c>
      <c r="Z248" s="52">
        <f t="shared" si="12"/>
        <v>0</v>
      </c>
      <c r="AA248" s="52">
        <f t="shared" si="12"/>
        <v>0</v>
      </c>
      <c r="AB248" s="52">
        <f t="shared" si="12"/>
        <v>0</v>
      </c>
      <c r="AC248" s="52">
        <f t="shared" si="12"/>
        <v>0</v>
      </c>
      <c r="AD248" s="52">
        <f t="shared" si="12"/>
        <v>0</v>
      </c>
      <c r="AE248" s="52">
        <f t="shared" si="12"/>
        <v>0</v>
      </c>
      <c r="AF248" s="52">
        <f t="shared" si="12"/>
        <v>0</v>
      </c>
      <c r="AG248" s="52">
        <f t="shared" si="12"/>
        <v>0</v>
      </c>
      <c r="AH248" s="52">
        <f t="shared" si="12"/>
        <v>0</v>
      </c>
      <c r="AI248" s="52">
        <f t="shared" si="12"/>
        <v>0</v>
      </c>
      <c r="AJ248" s="52">
        <f t="shared" si="12"/>
        <v>0</v>
      </c>
      <c r="AK248" s="52">
        <f t="shared" ref="AK248:BP248" si="13">SUM(AK249:AK365)</f>
        <v>0</v>
      </c>
      <c r="AL248" s="52">
        <f t="shared" si="13"/>
        <v>0</v>
      </c>
      <c r="AM248" s="52">
        <f t="shared" si="13"/>
        <v>0</v>
      </c>
      <c r="AN248" s="52">
        <f t="shared" si="13"/>
        <v>0</v>
      </c>
      <c r="AO248" s="52">
        <f t="shared" si="13"/>
        <v>0</v>
      </c>
      <c r="AP248" s="52">
        <f t="shared" si="13"/>
        <v>0</v>
      </c>
      <c r="AQ248" s="52">
        <f t="shared" si="13"/>
        <v>0</v>
      </c>
      <c r="AR248" s="52">
        <f t="shared" si="13"/>
        <v>0</v>
      </c>
      <c r="AS248" s="52">
        <f t="shared" si="13"/>
        <v>0</v>
      </c>
      <c r="AT248" s="52">
        <f t="shared" si="13"/>
        <v>0</v>
      </c>
      <c r="AU248" s="52">
        <f t="shared" si="13"/>
        <v>0</v>
      </c>
      <c r="AV248" s="52">
        <f t="shared" si="13"/>
        <v>0</v>
      </c>
      <c r="AW248" s="52">
        <f t="shared" si="13"/>
        <v>0</v>
      </c>
      <c r="AX248" s="52">
        <f t="shared" si="13"/>
        <v>0</v>
      </c>
      <c r="AY248" s="52">
        <f t="shared" si="13"/>
        <v>0</v>
      </c>
      <c r="AZ248" s="52">
        <f t="shared" si="13"/>
        <v>0</v>
      </c>
      <c r="BA248" s="52">
        <f t="shared" si="13"/>
        <v>0</v>
      </c>
      <c r="BB248" s="52">
        <f t="shared" si="13"/>
        <v>0</v>
      </c>
      <c r="BC248" s="52">
        <f t="shared" si="13"/>
        <v>0</v>
      </c>
      <c r="BD248" s="52">
        <f t="shared" si="13"/>
        <v>0</v>
      </c>
      <c r="BE248" s="52">
        <f t="shared" si="13"/>
        <v>0</v>
      </c>
      <c r="BF248" s="52">
        <f t="shared" si="13"/>
        <v>0</v>
      </c>
      <c r="BG248" s="52">
        <f t="shared" si="13"/>
        <v>0</v>
      </c>
      <c r="BH248" s="52">
        <f t="shared" si="13"/>
        <v>0</v>
      </c>
      <c r="BI248" s="52">
        <f t="shared" si="13"/>
        <v>0</v>
      </c>
      <c r="BJ248" s="52">
        <f t="shared" si="13"/>
        <v>0</v>
      </c>
      <c r="BK248" s="52">
        <f t="shared" si="13"/>
        <v>0</v>
      </c>
      <c r="BL248" s="52">
        <f t="shared" si="13"/>
        <v>0</v>
      </c>
      <c r="BM248" s="52">
        <f t="shared" si="13"/>
        <v>0</v>
      </c>
      <c r="BN248" s="52">
        <f t="shared" si="13"/>
        <v>0</v>
      </c>
      <c r="BO248" s="52">
        <f t="shared" si="13"/>
        <v>0</v>
      </c>
      <c r="BP248" s="52">
        <f t="shared" si="13"/>
        <v>0</v>
      </c>
      <c r="BQ248" s="52">
        <f>SUM(BQ249:BQ365)</f>
        <v>0</v>
      </c>
      <c r="BR248" s="52">
        <f>SUM(BR249:BR365)</f>
        <v>0</v>
      </c>
      <c r="BS248" s="52">
        <f>SUM(BS249:BS365)</f>
        <v>0</v>
      </c>
      <c r="BT248" s="16"/>
    </row>
    <row r="249" spans="1:72" ht="12.75" hidden="1" customHeight="1">
      <c r="A249" s="27">
        <v>237</v>
      </c>
      <c r="B249" s="25" t="s">
        <v>999</v>
      </c>
      <c r="C249" s="40" t="s">
        <v>755</v>
      </c>
      <c r="D249" s="40"/>
      <c r="E249" s="52"/>
      <c r="F249" s="53"/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/>
      <c r="R249" s="53"/>
      <c r="S249" s="53"/>
      <c r="T249" s="53"/>
      <c r="U249" s="53"/>
      <c r="V249" s="52"/>
      <c r="W249" s="52"/>
      <c r="X249" s="52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/>
      <c r="AP249" s="53"/>
      <c r="AQ249" s="53"/>
      <c r="AR249" s="53"/>
      <c r="AS249" s="53"/>
      <c r="AT249" s="52"/>
      <c r="AU249" s="52"/>
      <c r="AV249" s="53"/>
      <c r="AW249" s="52"/>
      <c r="AX249" s="53"/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2.75" hidden="1" customHeight="1">
      <c r="A250" s="27">
        <v>238</v>
      </c>
      <c r="B250" s="25" t="s">
        <v>1000</v>
      </c>
      <c r="C250" s="40" t="s">
        <v>755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2.75" hidden="1" customHeight="1">
      <c r="A251" s="27">
        <v>239</v>
      </c>
      <c r="B251" s="25" t="s">
        <v>1001</v>
      </c>
      <c r="C251" s="40" t="s">
        <v>755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2.75" hidden="1" customHeight="1">
      <c r="A252" s="27">
        <v>240</v>
      </c>
      <c r="B252" s="25" t="s">
        <v>1002</v>
      </c>
      <c r="C252" s="40" t="s">
        <v>2377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2.75" hidden="1" customHeight="1">
      <c r="A253" s="27">
        <v>241</v>
      </c>
      <c r="B253" s="25" t="s">
        <v>1003</v>
      </c>
      <c r="C253" s="40" t="s">
        <v>2377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2.75" hidden="1" customHeight="1">
      <c r="A254" s="27">
        <v>242</v>
      </c>
      <c r="B254" s="25" t="s">
        <v>1004</v>
      </c>
      <c r="C254" s="40" t="s">
        <v>2378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2.75" hidden="1" customHeight="1">
      <c r="A255" s="27">
        <v>243</v>
      </c>
      <c r="B255" s="25" t="s">
        <v>1005</v>
      </c>
      <c r="C255" s="40" t="s">
        <v>2378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2.75" hidden="1" customHeight="1">
      <c r="A256" s="27">
        <v>244</v>
      </c>
      <c r="B256" s="25" t="s">
        <v>1006</v>
      </c>
      <c r="C256" s="40" t="s">
        <v>2379</v>
      </c>
      <c r="D256" s="40"/>
      <c r="E256" s="52"/>
      <c r="F256" s="53"/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/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2"/>
      <c r="AM256" s="52"/>
      <c r="AN256" s="52"/>
      <c r="AO256" s="53"/>
      <c r="AP256" s="53"/>
      <c r="AQ256" s="53"/>
      <c r="AR256" s="53"/>
      <c r="AS256" s="53"/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12.75" hidden="1" customHeight="1">
      <c r="A257" s="27">
        <v>245</v>
      </c>
      <c r="B257" s="25" t="s">
        <v>1007</v>
      </c>
      <c r="C257" s="40" t="s">
        <v>2379</v>
      </c>
      <c r="D257" s="40"/>
      <c r="E257" s="52"/>
      <c r="F257" s="53"/>
      <c r="G257" s="53"/>
      <c r="H257" s="52"/>
      <c r="I257" s="52"/>
      <c r="J257" s="53"/>
      <c r="K257" s="53"/>
      <c r="L257" s="53"/>
      <c r="M257" s="53"/>
      <c r="N257" s="52"/>
      <c r="O257" s="53"/>
      <c r="P257" s="53"/>
      <c r="Q257" s="52"/>
      <c r="R257" s="53"/>
      <c r="S257" s="53"/>
      <c r="T257" s="53"/>
      <c r="U257" s="53"/>
      <c r="V257" s="52"/>
      <c r="W257" s="52"/>
      <c r="X257" s="52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2"/>
      <c r="AM257" s="52"/>
      <c r="AN257" s="52"/>
      <c r="AO257" s="53"/>
      <c r="AP257" s="53"/>
      <c r="AQ257" s="53"/>
      <c r="AR257" s="53"/>
      <c r="AS257" s="53"/>
      <c r="AT257" s="52"/>
      <c r="AU257" s="52"/>
      <c r="AV257" s="53"/>
      <c r="AW257" s="52"/>
      <c r="AX257" s="53"/>
      <c r="AY257" s="53"/>
      <c r="AZ257" s="53"/>
      <c r="BA257" s="53"/>
      <c r="BB257" s="53"/>
      <c r="BC257" s="52"/>
      <c r="BD257" s="52"/>
      <c r="BE257" s="52"/>
      <c r="BF257" s="52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2"/>
      <c r="BS257" s="52"/>
      <c r="BT257" s="16"/>
    </row>
    <row r="258" spans="1:72" ht="12.75" hidden="1" customHeight="1">
      <c r="A258" s="27">
        <v>246</v>
      </c>
      <c r="B258" s="25" t="s">
        <v>1008</v>
      </c>
      <c r="C258" s="40" t="s">
        <v>2380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2.75" hidden="1" customHeight="1">
      <c r="A259" s="27">
        <v>247</v>
      </c>
      <c r="B259" s="25" t="s">
        <v>1009</v>
      </c>
      <c r="C259" s="40" t="s">
        <v>2380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2.75" hidden="1" customHeight="1">
      <c r="A260" s="27">
        <v>248</v>
      </c>
      <c r="B260" s="25" t="s">
        <v>1010</v>
      </c>
      <c r="C260" s="40" t="s">
        <v>2381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2.75" hidden="1" customHeight="1">
      <c r="A261" s="27">
        <v>249</v>
      </c>
      <c r="B261" s="25" t="s">
        <v>1011</v>
      </c>
      <c r="C261" s="40" t="s">
        <v>2381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2.75" hidden="1" customHeight="1">
      <c r="A262" s="27">
        <v>250</v>
      </c>
      <c r="B262" s="25" t="s">
        <v>1012</v>
      </c>
      <c r="C262" s="40" t="s">
        <v>2382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2.75" hidden="1" customHeight="1">
      <c r="A263" s="27">
        <v>251</v>
      </c>
      <c r="B263" s="25" t="s">
        <v>1013</v>
      </c>
      <c r="C263" s="40" t="s">
        <v>2382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12.75" hidden="1" customHeight="1">
      <c r="A264" s="27">
        <v>252</v>
      </c>
      <c r="B264" s="25" t="s">
        <v>1014</v>
      </c>
      <c r="C264" s="40" t="s">
        <v>2383</v>
      </c>
      <c r="D264" s="40"/>
      <c r="E264" s="52"/>
      <c r="F264" s="53"/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/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2"/>
      <c r="AM264" s="52"/>
      <c r="AN264" s="52"/>
      <c r="AO264" s="53"/>
      <c r="AP264" s="53"/>
      <c r="AQ264" s="53"/>
      <c r="AR264" s="53"/>
      <c r="AS264" s="53"/>
      <c r="AT264" s="52"/>
      <c r="AU264" s="52"/>
      <c r="AV264" s="53"/>
      <c r="AW264" s="52"/>
      <c r="AX264" s="53"/>
      <c r="AY264" s="53"/>
      <c r="AZ264" s="53"/>
      <c r="BA264" s="53"/>
      <c r="BB264" s="53"/>
      <c r="BC264" s="52"/>
      <c r="BD264" s="52"/>
      <c r="BE264" s="52"/>
      <c r="BF264" s="52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2.75" hidden="1" customHeight="1">
      <c r="A265" s="27">
        <v>253</v>
      </c>
      <c r="B265" s="25" t="s">
        <v>1015</v>
      </c>
      <c r="C265" s="40" t="s">
        <v>2383</v>
      </c>
      <c r="D265" s="40"/>
      <c r="E265" s="52"/>
      <c r="F265" s="53"/>
      <c r="G265" s="53"/>
      <c r="H265" s="52"/>
      <c r="I265" s="52"/>
      <c r="J265" s="53"/>
      <c r="K265" s="53"/>
      <c r="L265" s="53"/>
      <c r="M265" s="53"/>
      <c r="N265" s="52"/>
      <c r="O265" s="53"/>
      <c r="P265" s="53"/>
      <c r="Q265" s="52"/>
      <c r="R265" s="53"/>
      <c r="S265" s="53"/>
      <c r="T265" s="53"/>
      <c r="U265" s="53"/>
      <c r="V265" s="52"/>
      <c r="W265" s="52"/>
      <c r="X265" s="52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2"/>
      <c r="AM265" s="52"/>
      <c r="AN265" s="52"/>
      <c r="AO265" s="53"/>
      <c r="AP265" s="53"/>
      <c r="AQ265" s="53"/>
      <c r="AR265" s="53"/>
      <c r="AS265" s="53"/>
      <c r="AT265" s="52"/>
      <c r="AU265" s="52"/>
      <c r="AV265" s="53"/>
      <c r="AW265" s="52"/>
      <c r="AX265" s="53"/>
      <c r="AY265" s="53"/>
      <c r="AZ265" s="53"/>
      <c r="BA265" s="53"/>
      <c r="BB265" s="53"/>
      <c r="BC265" s="52"/>
      <c r="BD265" s="52"/>
      <c r="BE265" s="52"/>
      <c r="BF265" s="52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2"/>
      <c r="BS265" s="52"/>
      <c r="BT265" s="16"/>
    </row>
    <row r="266" spans="1:72" ht="12.75" hidden="1" customHeight="1">
      <c r="A266" s="27">
        <v>254</v>
      </c>
      <c r="B266" s="25" t="s">
        <v>1016</v>
      </c>
      <c r="C266" s="40" t="s">
        <v>2383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12.75" hidden="1" customHeight="1">
      <c r="A267" s="27">
        <v>255</v>
      </c>
      <c r="B267" s="25" t="s">
        <v>1017</v>
      </c>
      <c r="C267" s="40" t="s">
        <v>2384</v>
      </c>
      <c r="D267" s="40"/>
      <c r="E267" s="52"/>
      <c r="F267" s="53"/>
      <c r="G267" s="53"/>
      <c r="H267" s="52"/>
      <c r="I267" s="52"/>
      <c r="J267" s="53"/>
      <c r="K267" s="53"/>
      <c r="L267" s="53"/>
      <c r="M267" s="53"/>
      <c r="N267" s="52"/>
      <c r="O267" s="53"/>
      <c r="P267" s="53"/>
      <c r="Q267" s="52"/>
      <c r="R267" s="53"/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2"/>
      <c r="AM267" s="52"/>
      <c r="AN267" s="52"/>
      <c r="AO267" s="53"/>
      <c r="AP267" s="53"/>
      <c r="AQ267" s="53"/>
      <c r="AR267" s="53"/>
      <c r="AS267" s="53"/>
      <c r="AT267" s="52"/>
      <c r="AU267" s="52"/>
      <c r="AV267" s="53"/>
      <c r="AW267" s="52"/>
      <c r="AX267" s="53"/>
      <c r="AY267" s="53"/>
      <c r="AZ267" s="53"/>
      <c r="BA267" s="53"/>
      <c r="BB267" s="53"/>
      <c r="BC267" s="52"/>
      <c r="BD267" s="52"/>
      <c r="BE267" s="52"/>
      <c r="BF267" s="52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2.75" hidden="1" customHeight="1">
      <c r="A268" s="27">
        <v>256</v>
      </c>
      <c r="B268" s="25" t="s">
        <v>1018</v>
      </c>
      <c r="C268" s="40" t="s">
        <v>2384</v>
      </c>
      <c r="D268" s="40"/>
      <c r="E268" s="52"/>
      <c r="F268" s="53"/>
      <c r="G268" s="53"/>
      <c r="H268" s="52"/>
      <c r="I268" s="52"/>
      <c r="J268" s="53"/>
      <c r="K268" s="53"/>
      <c r="L268" s="53"/>
      <c r="M268" s="53"/>
      <c r="N268" s="52"/>
      <c r="O268" s="53"/>
      <c r="P268" s="53"/>
      <c r="Q268" s="52"/>
      <c r="R268" s="53"/>
      <c r="S268" s="53"/>
      <c r="T268" s="53"/>
      <c r="U268" s="53"/>
      <c r="V268" s="52"/>
      <c r="W268" s="52"/>
      <c r="X268" s="52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2"/>
      <c r="AM268" s="52"/>
      <c r="AN268" s="52"/>
      <c r="AO268" s="53"/>
      <c r="AP268" s="53"/>
      <c r="AQ268" s="53"/>
      <c r="AR268" s="53"/>
      <c r="AS268" s="53"/>
      <c r="AT268" s="52"/>
      <c r="AU268" s="52"/>
      <c r="AV268" s="53"/>
      <c r="AW268" s="52"/>
      <c r="AX268" s="53"/>
      <c r="AY268" s="53"/>
      <c r="AZ268" s="53"/>
      <c r="BA268" s="53"/>
      <c r="BB268" s="53"/>
      <c r="BC268" s="52"/>
      <c r="BD268" s="52"/>
      <c r="BE268" s="52"/>
      <c r="BF268" s="52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2"/>
      <c r="BS268" s="52"/>
      <c r="BT268" s="16"/>
    </row>
    <row r="269" spans="1:72" ht="12.75" hidden="1" customHeight="1">
      <c r="A269" s="27">
        <v>257</v>
      </c>
      <c r="B269" s="25" t="s">
        <v>1019</v>
      </c>
      <c r="C269" s="40" t="s">
        <v>2385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2.75" hidden="1" customHeight="1">
      <c r="A270" s="27">
        <v>258</v>
      </c>
      <c r="B270" s="25" t="s">
        <v>1020</v>
      </c>
      <c r="C270" s="40" t="s">
        <v>2385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2.75" hidden="1" customHeight="1">
      <c r="A271" s="27">
        <v>259</v>
      </c>
      <c r="B271" s="25" t="s">
        <v>1021</v>
      </c>
      <c r="C271" s="40" t="s">
        <v>2386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2.75" hidden="1" customHeight="1">
      <c r="A272" s="27">
        <v>260</v>
      </c>
      <c r="B272" s="25" t="s">
        <v>1022</v>
      </c>
      <c r="C272" s="40" t="s">
        <v>2386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2.75" hidden="1" customHeight="1">
      <c r="A273" s="27">
        <v>261</v>
      </c>
      <c r="B273" s="25" t="s">
        <v>1023</v>
      </c>
      <c r="C273" s="40" t="s">
        <v>2386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2.75" hidden="1" customHeight="1">
      <c r="A274" s="27">
        <v>262</v>
      </c>
      <c r="B274" s="25" t="s">
        <v>1024</v>
      </c>
      <c r="C274" s="40" t="s">
        <v>2387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2.75" hidden="1" customHeight="1">
      <c r="A275" s="27">
        <v>263</v>
      </c>
      <c r="B275" s="25" t="s">
        <v>1025</v>
      </c>
      <c r="C275" s="40" t="s">
        <v>2387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2.75" hidden="1" customHeight="1">
      <c r="A276" s="27">
        <v>264</v>
      </c>
      <c r="B276" s="25" t="s">
        <v>1026</v>
      </c>
      <c r="C276" s="40" t="s">
        <v>2387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2.75" hidden="1" customHeight="1">
      <c r="A277" s="27">
        <v>265</v>
      </c>
      <c r="B277" s="25" t="s">
        <v>1027</v>
      </c>
      <c r="C277" s="40" t="s">
        <v>2388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2.75" hidden="1" customHeight="1">
      <c r="A278" s="27">
        <v>266</v>
      </c>
      <c r="B278" s="25" t="s">
        <v>1028</v>
      </c>
      <c r="C278" s="40" t="s">
        <v>2388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2.75" hidden="1" customHeight="1">
      <c r="A279" s="27">
        <v>267</v>
      </c>
      <c r="B279" s="25" t="s">
        <v>1029</v>
      </c>
      <c r="C279" s="40" t="s">
        <v>2388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2.75" hidden="1" customHeight="1">
      <c r="A280" s="27">
        <v>268</v>
      </c>
      <c r="B280" s="25" t="s">
        <v>1030</v>
      </c>
      <c r="C280" s="40" t="s">
        <v>2389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2.75" hidden="1" customHeight="1">
      <c r="A281" s="27">
        <v>269</v>
      </c>
      <c r="B281" s="25" t="s">
        <v>1031</v>
      </c>
      <c r="C281" s="40" t="s">
        <v>2390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2.75" hidden="1" customHeight="1">
      <c r="A282" s="27">
        <v>270</v>
      </c>
      <c r="B282" s="25" t="s">
        <v>1032</v>
      </c>
      <c r="C282" s="40" t="s">
        <v>2390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2.75" hidden="1" customHeight="1">
      <c r="A283" s="27">
        <v>271</v>
      </c>
      <c r="B283" s="25" t="s">
        <v>1033</v>
      </c>
      <c r="C283" s="40" t="s">
        <v>2390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12.75" hidden="1" customHeight="1">
      <c r="A284" s="27">
        <v>272</v>
      </c>
      <c r="B284" s="25" t="s">
        <v>1034</v>
      </c>
      <c r="C284" s="40" t="s">
        <v>2391</v>
      </c>
      <c r="D284" s="40"/>
      <c r="E284" s="52"/>
      <c r="F284" s="53"/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/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2"/>
      <c r="AM284" s="52"/>
      <c r="AN284" s="52"/>
      <c r="AO284" s="53"/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12.75" hidden="1" customHeight="1">
      <c r="A285" s="27">
        <v>273</v>
      </c>
      <c r="B285" s="25" t="s">
        <v>1035</v>
      </c>
      <c r="C285" s="40" t="s">
        <v>2391</v>
      </c>
      <c r="D285" s="40"/>
      <c r="E285" s="52"/>
      <c r="F285" s="53"/>
      <c r="G285" s="53"/>
      <c r="H285" s="52"/>
      <c r="I285" s="52"/>
      <c r="J285" s="53"/>
      <c r="K285" s="53"/>
      <c r="L285" s="53"/>
      <c r="M285" s="53"/>
      <c r="N285" s="52"/>
      <c r="O285" s="53"/>
      <c r="P285" s="53"/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2"/>
      <c r="AM285" s="52"/>
      <c r="AN285" s="52"/>
      <c r="AO285" s="53"/>
      <c r="AP285" s="53"/>
      <c r="AQ285" s="53"/>
      <c r="AR285" s="53"/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2.75" hidden="1" customHeight="1">
      <c r="A286" s="27">
        <v>274</v>
      </c>
      <c r="B286" s="25" t="s">
        <v>1036</v>
      </c>
      <c r="C286" s="40" t="s">
        <v>2392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12.75" hidden="1" customHeight="1">
      <c r="A287" s="27">
        <v>275</v>
      </c>
      <c r="B287" s="25" t="s">
        <v>1037</v>
      </c>
      <c r="C287" s="40" t="s">
        <v>2392</v>
      </c>
      <c r="D287" s="40"/>
      <c r="E287" s="52"/>
      <c r="F287" s="53"/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/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2"/>
      <c r="AM287" s="52"/>
      <c r="AN287" s="52"/>
      <c r="AO287" s="53"/>
      <c r="AP287" s="53"/>
      <c r="AQ287" s="53"/>
      <c r="AR287" s="53"/>
      <c r="AS287" s="53"/>
      <c r="AT287" s="52"/>
      <c r="AU287" s="52"/>
      <c r="AV287" s="53"/>
      <c r="AW287" s="52"/>
      <c r="AX287" s="53"/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12.75" hidden="1" customHeight="1">
      <c r="A288" s="27">
        <v>276</v>
      </c>
      <c r="B288" s="25" t="s">
        <v>1038</v>
      </c>
      <c r="C288" s="40" t="s">
        <v>2393</v>
      </c>
      <c r="D288" s="40"/>
      <c r="E288" s="52"/>
      <c r="F288" s="53"/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/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2"/>
      <c r="AM288" s="52"/>
      <c r="AN288" s="52"/>
      <c r="AO288" s="53"/>
      <c r="AP288" s="53"/>
      <c r="AQ288" s="53"/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2.75" hidden="1" customHeight="1">
      <c r="A289" s="27">
        <v>277</v>
      </c>
      <c r="B289" s="25" t="s">
        <v>1039</v>
      </c>
      <c r="C289" s="40" t="s">
        <v>2393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2.75" hidden="1" customHeight="1">
      <c r="A290" s="27">
        <v>278</v>
      </c>
      <c r="B290" s="25" t="s">
        <v>1040</v>
      </c>
      <c r="C290" s="40" t="s">
        <v>2394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2.75" hidden="1" customHeight="1">
      <c r="A291" s="27">
        <v>279</v>
      </c>
      <c r="B291" s="25" t="s">
        <v>1041</v>
      </c>
      <c r="C291" s="40" t="s">
        <v>2394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2.75" hidden="1" customHeight="1">
      <c r="A292" s="27">
        <v>280</v>
      </c>
      <c r="B292" s="25" t="s">
        <v>1042</v>
      </c>
      <c r="C292" s="40" t="s">
        <v>2394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12.75" hidden="1" customHeight="1">
      <c r="A293" s="27">
        <v>281</v>
      </c>
      <c r="B293" s="25" t="s">
        <v>1043</v>
      </c>
      <c r="C293" s="40" t="s">
        <v>2395</v>
      </c>
      <c r="D293" s="40"/>
      <c r="E293" s="52"/>
      <c r="F293" s="53"/>
      <c r="G293" s="53"/>
      <c r="H293" s="52"/>
      <c r="I293" s="52"/>
      <c r="J293" s="53"/>
      <c r="K293" s="53"/>
      <c r="L293" s="53"/>
      <c r="M293" s="53"/>
      <c r="N293" s="52"/>
      <c r="O293" s="53"/>
      <c r="P293" s="53"/>
      <c r="Q293" s="52"/>
      <c r="R293" s="53"/>
      <c r="S293" s="53"/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2"/>
      <c r="AM293" s="52"/>
      <c r="AN293" s="52"/>
      <c r="AO293" s="53"/>
      <c r="AP293" s="53"/>
      <c r="AQ293" s="53"/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2.75" hidden="1" customHeight="1">
      <c r="A294" s="27">
        <v>282</v>
      </c>
      <c r="B294" s="25" t="s">
        <v>1044</v>
      </c>
      <c r="C294" s="40" t="s">
        <v>2395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2.75" hidden="1" customHeight="1">
      <c r="A295" s="27">
        <v>283</v>
      </c>
      <c r="B295" s="25" t="s">
        <v>1045</v>
      </c>
      <c r="C295" s="40" t="s">
        <v>2395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2.75" hidden="1" customHeight="1">
      <c r="A296" s="27">
        <v>284</v>
      </c>
      <c r="B296" s="25" t="s">
        <v>1046</v>
      </c>
      <c r="C296" s="40" t="s">
        <v>2396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2.75" hidden="1" customHeight="1">
      <c r="A297" s="27">
        <v>285</v>
      </c>
      <c r="B297" s="25" t="s">
        <v>1047</v>
      </c>
      <c r="C297" s="40" t="s">
        <v>2396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2.75" hidden="1" customHeight="1">
      <c r="A298" s="27">
        <v>286</v>
      </c>
      <c r="B298" s="25">
        <v>214</v>
      </c>
      <c r="C298" s="40" t="s">
        <v>2397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2.75" hidden="1" customHeight="1">
      <c r="A299" s="27">
        <v>287</v>
      </c>
      <c r="B299" s="25">
        <v>215</v>
      </c>
      <c r="C299" s="40" t="s">
        <v>2398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2.75" hidden="1" customHeight="1">
      <c r="A300" s="27">
        <v>288</v>
      </c>
      <c r="B300" s="25" t="s">
        <v>1048</v>
      </c>
      <c r="C300" s="40" t="s">
        <v>2399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2.75" hidden="1" customHeight="1">
      <c r="A301" s="27">
        <v>289</v>
      </c>
      <c r="B301" s="25" t="s">
        <v>1049</v>
      </c>
      <c r="C301" s="40" t="s">
        <v>2399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2.75" hidden="1" customHeight="1">
      <c r="A302" s="27">
        <v>290</v>
      </c>
      <c r="B302" s="25" t="s">
        <v>1050</v>
      </c>
      <c r="C302" s="40" t="s">
        <v>2400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2.75" hidden="1" customHeight="1">
      <c r="A303" s="27">
        <v>291</v>
      </c>
      <c r="B303" s="25" t="s">
        <v>1051</v>
      </c>
      <c r="C303" s="40" t="s">
        <v>2400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2.75" hidden="1" customHeight="1">
      <c r="A304" s="27">
        <v>292</v>
      </c>
      <c r="B304" s="25">
        <v>218</v>
      </c>
      <c r="C304" s="40" t="s">
        <v>2401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2.75" hidden="1" customHeight="1">
      <c r="A305" s="27">
        <v>293</v>
      </c>
      <c r="B305" s="25" t="s">
        <v>1052</v>
      </c>
      <c r="C305" s="40" t="s">
        <v>2402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2.75" hidden="1" customHeight="1">
      <c r="A306" s="27">
        <v>294</v>
      </c>
      <c r="B306" s="25">
        <v>219</v>
      </c>
      <c r="C306" s="40" t="s">
        <v>2403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2.75" hidden="1" customHeight="1">
      <c r="A307" s="27">
        <v>295</v>
      </c>
      <c r="B307" s="25">
        <v>220</v>
      </c>
      <c r="C307" s="40" t="s">
        <v>2404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2.75" hidden="1" customHeight="1">
      <c r="A308" s="27">
        <v>296</v>
      </c>
      <c r="B308" s="27" t="s">
        <v>1053</v>
      </c>
      <c r="C308" s="40" t="s">
        <v>2405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2.75" hidden="1" customHeight="1">
      <c r="A309" s="27">
        <v>297</v>
      </c>
      <c r="B309" s="27" t="s">
        <v>1054</v>
      </c>
      <c r="C309" s="40" t="s">
        <v>2405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2.75" hidden="1" customHeight="1">
      <c r="A310" s="27">
        <v>298</v>
      </c>
      <c r="B310" s="27" t="s">
        <v>1055</v>
      </c>
      <c r="C310" s="40" t="s">
        <v>2405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2.75" hidden="1" customHeight="1">
      <c r="A311" s="27">
        <v>299</v>
      </c>
      <c r="B311" s="27" t="s">
        <v>1056</v>
      </c>
      <c r="C311" s="40" t="s">
        <v>2405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2.75" hidden="1" customHeight="1">
      <c r="A312" s="27">
        <v>300</v>
      </c>
      <c r="B312" s="27" t="s">
        <v>1057</v>
      </c>
      <c r="C312" s="40" t="s">
        <v>2406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2.75" hidden="1" customHeight="1">
      <c r="A313" s="27">
        <v>301</v>
      </c>
      <c r="B313" s="25">
        <v>221</v>
      </c>
      <c r="C313" s="40" t="s">
        <v>2407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2.75" hidden="1" customHeight="1">
      <c r="A314" s="27">
        <v>302</v>
      </c>
      <c r="B314" s="25" t="s">
        <v>1058</v>
      </c>
      <c r="C314" s="40" t="s">
        <v>2408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2.75" hidden="1" customHeight="1">
      <c r="A315" s="27">
        <v>303</v>
      </c>
      <c r="B315" s="25" t="s">
        <v>1059</v>
      </c>
      <c r="C315" s="40" t="s">
        <v>2408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2.75" hidden="1" customHeight="1">
      <c r="A316" s="27">
        <v>304</v>
      </c>
      <c r="B316" s="25" t="s">
        <v>1060</v>
      </c>
      <c r="C316" s="40" t="s">
        <v>2409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2.75" hidden="1" customHeight="1">
      <c r="A317" s="27">
        <v>305</v>
      </c>
      <c r="B317" s="25" t="s">
        <v>1061</v>
      </c>
      <c r="C317" s="40" t="s">
        <v>2409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2.75" hidden="1" customHeight="1">
      <c r="A318" s="27">
        <v>306</v>
      </c>
      <c r="B318" s="25">
        <v>223</v>
      </c>
      <c r="C318" s="40" t="s">
        <v>2410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2.75" hidden="1" customHeight="1">
      <c r="A319" s="27">
        <v>307</v>
      </c>
      <c r="B319" s="25" t="s">
        <v>1062</v>
      </c>
      <c r="C319" s="40" t="s">
        <v>2411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2.75" hidden="1" customHeight="1">
      <c r="A320" s="27">
        <v>308</v>
      </c>
      <c r="B320" s="25" t="s">
        <v>1063</v>
      </c>
      <c r="C320" s="40" t="s">
        <v>2411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2.75" hidden="1" customHeight="1">
      <c r="A321" s="27">
        <v>309</v>
      </c>
      <c r="B321" s="25" t="s">
        <v>1064</v>
      </c>
      <c r="C321" s="40" t="s">
        <v>2412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2.75" hidden="1" customHeight="1">
      <c r="A322" s="27">
        <v>310</v>
      </c>
      <c r="B322" s="25" t="s">
        <v>1065</v>
      </c>
      <c r="C322" s="40" t="s">
        <v>2413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2.75" hidden="1" customHeight="1">
      <c r="A323" s="27">
        <v>311</v>
      </c>
      <c r="B323" s="25" t="s">
        <v>1066</v>
      </c>
      <c r="C323" s="40" t="s">
        <v>2414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2.75" hidden="1" customHeight="1">
      <c r="A324" s="27">
        <v>312</v>
      </c>
      <c r="B324" s="25" t="s">
        <v>1067</v>
      </c>
      <c r="C324" s="40" t="s">
        <v>2414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2.75" hidden="1" customHeight="1">
      <c r="A325" s="27">
        <v>313</v>
      </c>
      <c r="B325" s="25" t="s">
        <v>1068</v>
      </c>
      <c r="C325" s="40" t="s">
        <v>2414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2.75" hidden="1" customHeight="1">
      <c r="A326" s="27">
        <v>314</v>
      </c>
      <c r="B326" s="25" t="s">
        <v>1069</v>
      </c>
      <c r="C326" s="40" t="s">
        <v>2415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2.75" hidden="1" customHeight="1">
      <c r="A327" s="27">
        <v>315</v>
      </c>
      <c r="B327" s="25" t="s">
        <v>1070</v>
      </c>
      <c r="C327" s="40" t="s">
        <v>2415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2.75" hidden="1" customHeight="1">
      <c r="A328" s="27">
        <v>316</v>
      </c>
      <c r="B328" s="25" t="s">
        <v>1071</v>
      </c>
      <c r="C328" s="40" t="s">
        <v>2416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2.75" hidden="1" customHeight="1">
      <c r="A329" s="27">
        <v>317</v>
      </c>
      <c r="B329" s="25" t="s">
        <v>1072</v>
      </c>
      <c r="C329" s="40" t="s">
        <v>2416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2.75" hidden="1" customHeight="1">
      <c r="A330" s="27">
        <v>318</v>
      </c>
      <c r="B330" s="25">
        <v>227</v>
      </c>
      <c r="C330" s="40" t="s">
        <v>2417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2.75" hidden="1" customHeight="1">
      <c r="A331" s="27">
        <v>319</v>
      </c>
      <c r="B331" s="25" t="s">
        <v>1073</v>
      </c>
      <c r="C331" s="40" t="s">
        <v>2418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2.75" hidden="1" customHeight="1">
      <c r="A332" s="27">
        <v>320</v>
      </c>
      <c r="B332" s="25" t="s">
        <v>1074</v>
      </c>
      <c r="C332" s="40" t="s">
        <v>2418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2.75" hidden="1" customHeight="1">
      <c r="A333" s="27">
        <v>321</v>
      </c>
      <c r="B333" s="25" t="s">
        <v>1075</v>
      </c>
      <c r="C333" s="40" t="s">
        <v>2419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2.75" hidden="1" customHeight="1">
      <c r="A334" s="27">
        <v>322</v>
      </c>
      <c r="B334" s="25" t="s">
        <v>1076</v>
      </c>
      <c r="C334" s="40" t="s">
        <v>2419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2.75" hidden="1" customHeight="1">
      <c r="A335" s="27">
        <v>323</v>
      </c>
      <c r="B335" s="25" t="s">
        <v>1077</v>
      </c>
      <c r="C335" s="40" t="s">
        <v>2419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2.75" hidden="1" customHeight="1">
      <c r="A336" s="27">
        <v>324</v>
      </c>
      <c r="B336" s="25">
        <v>231</v>
      </c>
      <c r="C336" s="40" t="s">
        <v>2420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2.75" hidden="1" customHeight="1">
      <c r="A337" s="27">
        <v>325</v>
      </c>
      <c r="B337" s="25">
        <v>232</v>
      </c>
      <c r="C337" s="40" t="s">
        <v>2421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2.75" hidden="1" customHeight="1">
      <c r="A338" s="27">
        <v>326</v>
      </c>
      <c r="B338" s="25" t="s">
        <v>1078</v>
      </c>
      <c r="C338" s="40" t="s">
        <v>2422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2.75" hidden="1" customHeight="1">
      <c r="A339" s="27">
        <v>327</v>
      </c>
      <c r="B339" s="25" t="s">
        <v>1079</v>
      </c>
      <c r="C339" s="40" t="s">
        <v>2423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2.75" hidden="1" customHeight="1">
      <c r="A340" s="27">
        <v>328</v>
      </c>
      <c r="B340" s="25" t="s">
        <v>1080</v>
      </c>
      <c r="C340" s="40" t="s">
        <v>2423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2.75" hidden="1" customHeight="1">
      <c r="A341" s="27">
        <v>329</v>
      </c>
      <c r="B341" s="25" t="s">
        <v>1081</v>
      </c>
      <c r="C341" s="40" t="s">
        <v>2423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2.75" hidden="1" customHeight="1">
      <c r="A342" s="27">
        <v>330</v>
      </c>
      <c r="B342" s="25" t="s">
        <v>1082</v>
      </c>
      <c r="C342" s="40" t="s">
        <v>2423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2.75" hidden="1" customHeight="1">
      <c r="A343" s="27">
        <v>331</v>
      </c>
      <c r="B343" s="25" t="s">
        <v>1083</v>
      </c>
      <c r="C343" s="40" t="s">
        <v>2424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2.75" hidden="1" customHeight="1">
      <c r="A344" s="27">
        <v>332</v>
      </c>
      <c r="B344" s="25" t="s">
        <v>1084</v>
      </c>
      <c r="C344" s="40" t="s">
        <v>2424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2.75" hidden="1" customHeight="1">
      <c r="A345" s="27">
        <v>333</v>
      </c>
      <c r="B345" s="25" t="s">
        <v>1085</v>
      </c>
      <c r="C345" s="40" t="s">
        <v>2425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2.75" hidden="1" customHeight="1">
      <c r="A346" s="27">
        <v>334</v>
      </c>
      <c r="B346" s="25" t="s">
        <v>1086</v>
      </c>
      <c r="C346" s="40" t="s">
        <v>2425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2.75" hidden="1" customHeight="1">
      <c r="A347" s="27">
        <v>335</v>
      </c>
      <c r="B347" s="25" t="s">
        <v>1087</v>
      </c>
      <c r="C347" s="40" t="s">
        <v>2426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2.75" hidden="1" customHeight="1">
      <c r="A348" s="27">
        <v>336</v>
      </c>
      <c r="B348" s="25" t="s">
        <v>1088</v>
      </c>
      <c r="C348" s="40" t="s">
        <v>2426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2.75" hidden="1" customHeight="1">
      <c r="A349" s="27">
        <v>337</v>
      </c>
      <c r="B349" s="25" t="s">
        <v>1089</v>
      </c>
      <c r="C349" s="40" t="s">
        <v>2426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2.75" hidden="1" customHeight="1">
      <c r="A350" s="27">
        <v>338</v>
      </c>
      <c r="B350" s="25">
        <v>235</v>
      </c>
      <c r="C350" s="40" t="s">
        <v>2427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2.75" hidden="1" customHeight="1">
      <c r="A351" s="27">
        <v>339</v>
      </c>
      <c r="B351" s="25" t="s">
        <v>1090</v>
      </c>
      <c r="C351" s="40" t="s">
        <v>2428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2.75" hidden="1" customHeight="1">
      <c r="A352" s="27">
        <v>340</v>
      </c>
      <c r="B352" s="25" t="s">
        <v>1091</v>
      </c>
      <c r="C352" s="40" t="s">
        <v>2428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2.75" hidden="1" customHeight="1">
      <c r="A353" s="27">
        <v>341</v>
      </c>
      <c r="B353" s="25" t="s">
        <v>1092</v>
      </c>
      <c r="C353" s="40" t="s">
        <v>2429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2.75" hidden="1" customHeight="1">
      <c r="A354" s="27">
        <v>342</v>
      </c>
      <c r="B354" s="25" t="s">
        <v>1093</v>
      </c>
      <c r="C354" s="40" t="s">
        <v>2429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2.75" hidden="1" customHeight="1">
      <c r="A355" s="27">
        <v>343</v>
      </c>
      <c r="B355" s="25" t="s">
        <v>1094</v>
      </c>
      <c r="C355" s="41" t="s">
        <v>308</v>
      </c>
      <c r="D355" s="90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2.75" hidden="1" customHeight="1">
      <c r="A356" s="27">
        <v>344</v>
      </c>
      <c r="B356" s="25" t="s">
        <v>1095</v>
      </c>
      <c r="C356" s="40" t="s">
        <v>308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2.75" hidden="1" customHeight="1">
      <c r="A357" s="27">
        <v>345</v>
      </c>
      <c r="B357" s="25" t="s">
        <v>1096</v>
      </c>
      <c r="C357" s="40" t="s">
        <v>308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2.75" hidden="1" customHeight="1">
      <c r="A358" s="27">
        <v>346</v>
      </c>
      <c r="B358" s="25" t="s">
        <v>1097</v>
      </c>
      <c r="C358" s="40" t="s">
        <v>309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2.75" hidden="1" customHeight="1">
      <c r="A359" s="27">
        <v>347</v>
      </c>
      <c r="B359" s="25" t="s">
        <v>1098</v>
      </c>
      <c r="C359" s="40" t="s">
        <v>309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2.75" hidden="1" customHeight="1">
      <c r="A360" s="27">
        <v>348</v>
      </c>
      <c r="B360" s="25" t="s">
        <v>1099</v>
      </c>
      <c r="C360" s="40" t="s">
        <v>309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2.75" hidden="1" customHeight="1">
      <c r="A361" s="27">
        <v>349</v>
      </c>
      <c r="B361" s="25" t="s">
        <v>1100</v>
      </c>
      <c r="C361" s="40" t="s">
        <v>309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2.75" hidden="1" customHeight="1">
      <c r="A362" s="27">
        <v>350</v>
      </c>
      <c r="B362" s="25" t="s">
        <v>1101</v>
      </c>
      <c r="C362" s="40" t="s">
        <v>310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2.75" hidden="1" customHeight="1">
      <c r="A363" s="27">
        <v>351</v>
      </c>
      <c r="B363" s="25" t="s">
        <v>1102</v>
      </c>
      <c r="C363" s="40" t="s">
        <v>310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2.75" hidden="1" customHeight="1">
      <c r="A364" s="27">
        <v>352</v>
      </c>
      <c r="B364" s="25" t="s">
        <v>1103</v>
      </c>
      <c r="C364" s="40" t="s">
        <v>310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2.75" hidden="1" customHeight="1">
      <c r="A365" s="27">
        <v>353</v>
      </c>
      <c r="B365" s="25" t="s">
        <v>1104</v>
      </c>
      <c r="C365" s="40" t="s">
        <v>310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ht="22.5">
      <c r="A366" s="27">
        <v>354</v>
      </c>
      <c r="B366" s="25" t="s">
        <v>1105</v>
      </c>
      <c r="C366" s="40" t="s">
        <v>311</v>
      </c>
      <c r="D366" s="40"/>
      <c r="E366" s="52">
        <f t="shared" ref="E366:AJ366" si="14">SUM(E367:E407)</f>
        <v>1</v>
      </c>
      <c r="F366" s="52">
        <f t="shared" si="14"/>
        <v>1</v>
      </c>
      <c r="G366" s="52">
        <f t="shared" si="14"/>
        <v>0</v>
      </c>
      <c r="H366" s="52">
        <f t="shared" si="14"/>
        <v>0</v>
      </c>
      <c r="I366" s="52">
        <f t="shared" si="14"/>
        <v>0</v>
      </c>
      <c r="J366" s="52">
        <f t="shared" si="14"/>
        <v>0</v>
      </c>
      <c r="K366" s="52">
        <f t="shared" si="14"/>
        <v>0</v>
      </c>
      <c r="L366" s="52">
        <f t="shared" si="14"/>
        <v>0</v>
      </c>
      <c r="M366" s="52">
        <f t="shared" si="14"/>
        <v>0</v>
      </c>
      <c r="N366" s="52">
        <f t="shared" si="14"/>
        <v>0</v>
      </c>
      <c r="O366" s="52">
        <f t="shared" si="14"/>
        <v>0</v>
      </c>
      <c r="P366" s="52">
        <f t="shared" si="14"/>
        <v>0</v>
      </c>
      <c r="Q366" s="52">
        <f t="shared" si="14"/>
        <v>1</v>
      </c>
      <c r="R366" s="52">
        <f t="shared" si="14"/>
        <v>0</v>
      </c>
      <c r="S366" s="52">
        <f t="shared" si="14"/>
        <v>0</v>
      </c>
      <c r="T366" s="52">
        <f t="shared" si="14"/>
        <v>0</v>
      </c>
      <c r="U366" s="52">
        <f t="shared" si="14"/>
        <v>0</v>
      </c>
      <c r="V366" s="52">
        <f t="shared" si="14"/>
        <v>0</v>
      </c>
      <c r="W366" s="52">
        <f t="shared" si="14"/>
        <v>0</v>
      </c>
      <c r="X366" s="52">
        <f t="shared" si="14"/>
        <v>0</v>
      </c>
      <c r="Y366" s="52">
        <f t="shared" si="14"/>
        <v>0</v>
      </c>
      <c r="Z366" s="52">
        <f t="shared" si="14"/>
        <v>0</v>
      </c>
      <c r="AA366" s="52">
        <f t="shared" si="14"/>
        <v>0</v>
      </c>
      <c r="AB366" s="52">
        <f t="shared" si="14"/>
        <v>0</v>
      </c>
      <c r="AC366" s="52">
        <f t="shared" si="14"/>
        <v>0</v>
      </c>
      <c r="AD366" s="52">
        <f t="shared" si="14"/>
        <v>0</v>
      </c>
      <c r="AE366" s="52">
        <f t="shared" si="14"/>
        <v>0</v>
      </c>
      <c r="AF366" s="52">
        <f t="shared" si="14"/>
        <v>0</v>
      </c>
      <c r="AG366" s="52">
        <f t="shared" si="14"/>
        <v>0</v>
      </c>
      <c r="AH366" s="52">
        <f t="shared" si="14"/>
        <v>0</v>
      </c>
      <c r="AI366" s="52">
        <f t="shared" si="14"/>
        <v>0</v>
      </c>
      <c r="AJ366" s="52">
        <f t="shared" si="14"/>
        <v>0</v>
      </c>
      <c r="AK366" s="52">
        <f t="shared" ref="AK366:BP366" si="15">SUM(AK367:AK407)</f>
        <v>1</v>
      </c>
      <c r="AL366" s="52">
        <f t="shared" si="15"/>
        <v>0</v>
      </c>
      <c r="AM366" s="52">
        <f t="shared" si="15"/>
        <v>0</v>
      </c>
      <c r="AN366" s="52">
        <f t="shared" si="15"/>
        <v>0</v>
      </c>
      <c r="AO366" s="52">
        <f t="shared" si="15"/>
        <v>0</v>
      </c>
      <c r="AP366" s="52">
        <f t="shared" si="15"/>
        <v>0</v>
      </c>
      <c r="AQ366" s="52">
        <f t="shared" si="15"/>
        <v>0</v>
      </c>
      <c r="AR366" s="52">
        <f t="shared" si="15"/>
        <v>0</v>
      </c>
      <c r="AS366" s="52">
        <f t="shared" si="15"/>
        <v>1</v>
      </c>
      <c r="AT366" s="52">
        <f t="shared" si="15"/>
        <v>0</v>
      </c>
      <c r="AU366" s="52">
        <f t="shared" si="15"/>
        <v>0</v>
      </c>
      <c r="AV366" s="52">
        <f t="shared" si="15"/>
        <v>0</v>
      </c>
      <c r="AW366" s="52">
        <f t="shared" si="15"/>
        <v>0</v>
      </c>
      <c r="AX366" s="52">
        <f t="shared" si="15"/>
        <v>0</v>
      </c>
      <c r="AY366" s="52">
        <f t="shared" si="15"/>
        <v>0</v>
      </c>
      <c r="AZ366" s="52">
        <f t="shared" si="15"/>
        <v>0</v>
      </c>
      <c r="BA366" s="52">
        <f t="shared" si="15"/>
        <v>0</v>
      </c>
      <c r="BB366" s="52">
        <f t="shared" si="15"/>
        <v>0</v>
      </c>
      <c r="BC366" s="52">
        <f t="shared" si="15"/>
        <v>0</v>
      </c>
      <c r="BD366" s="52">
        <f t="shared" si="15"/>
        <v>0</v>
      </c>
      <c r="BE366" s="52">
        <f t="shared" si="15"/>
        <v>0</v>
      </c>
      <c r="BF366" s="52">
        <f t="shared" si="15"/>
        <v>0</v>
      </c>
      <c r="BG366" s="52">
        <f t="shared" si="15"/>
        <v>0</v>
      </c>
      <c r="BH366" s="52">
        <f t="shared" si="15"/>
        <v>0</v>
      </c>
      <c r="BI366" s="52">
        <f t="shared" si="15"/>
        <v>0</v>
      </c>
      <c r="BJ366" s="52">
        <f t="shared" si="15"/>
        <v>0</v>
      </c>
      <c r="BK366" s="52">
        <f t="shared" si="15"/>
        <v>0</v>
      </c>
      <c r="BL366" s="52">
        <f t="shared" si="15"/>
        <v>0</v>
      </c>
      <c r="BM366" s="52">
        <f t="shared" si="15"/>
        <v>0</v>
      </c>
      <c r="BN366" s="52">
        <f t="shared" si="15"/>
        <v>0</v>
      </c>
      <c r="BO366" s="52">
        <f t="shared" si="15"/>
        <v>0</v>
      </c>
      <c r="BP366" s="52">
        <f t="shared" si="15"/>
        <v>0</v>
      </c>
      <c r="BQ366" s="52">
        <f>SUM(BQ367:BQ407)</f>
        <v>0</v>
      </c>
      <c r="BR366" s="52">
        <f>SUM(BR367:BR407)</f>
        <v>0</v>
      </c>
      <c r="BS366" s="52">
        <f>SUM(BS367:BS407)</f>
        <v>0</v>
      </c>
      <c r="BT366" s="16"/>
    </row>
    <row r="367" spans="1:72" ht="12.75" hidden="1" customHeight="1">
      <c r="A367" s="27">
        <v>355</v>
      </c>
      <c r="B367" s="25">
        <v>236</v>
      </c>
      <c r="C367" s="40" t="s">
        <v>312</v>
      </c>
      <c r="D367" s="40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2.75" hidden="1" customHeight="1">
      <c r="A368" s="27">
        <v>356</v>
      </c>
      <c r="B368" s="25">
        <v>237</v>
      </c>
      <c r="C368" s="40" t="s">
        <v>313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2.75" hidden="1" customHeight="1">
      <c r="A369" s="27">
        <v>357</v>
      </c>
      <c r="B369" s="25" t="s">
        <v>1106</v>
      </c>
      <c r="C369" s="40" t="s">
        <v>314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2.75" hidden="1" customHeight="1">
      <c r="A370" s="27">
        <v>358</v>
      </c>
      <c r="B370" s="25" t="s">
        <v>1107</v>
      </c>
      <c r="C370" s="40" t="s">
        <v>314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2.75" hidden="1" customHeight="1">
      <c r="A371" s="27">
        <v>359</v>
      </c>
      <c r="B371" s="25" t="s">
        <v>1108</v>
      </c>
      <c r="C371" s="40" t="s">
        <v>315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2.75" hidden="1" customHeight="1">
      <c r="A372" s="27">
        <v>360</v>
      </c>
      <c r="B372" s="25" t="s">
        <v>1109</v>
      </c>
      <c r="C372" s="40" t="s">
        <v>315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2.75" hidden="1" customHeight="1">
      <c r="A373" s="27">
        <v>361</v>
      </c>
      <c r="B373" s="25" t="s">
        <v>1110</v>
      </c>
      <c r="C373" s="40" t="s">
        <v>316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2.75" hidden="1" customHeight="1">
      <c r="A374" s="27">
        <v>362</v>
      </c>
      <c r="B374" s="25" t="s">
        <v>1111</v>
      </c>
      <c r="C374" s="40" t="s">
        <v>316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2.75" hidden="1" customHeight="1">
      <c r="A375" s="27">
        <v>363</v>
      </c>
      <c r="B375" s="25" t="s">
        <v>1112</v>
      </c>
      <c r="C375" s="40" t="s">
        <v>316</v>
      </c>
      <c r="D375" s="4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2.75" hidden="1" customHeight="1">
      <c r="A376" s="27">
        <v>364</v>
      </c>
      <c r="B376" s="25" t="s">
        <v>1113</v>
      </c>
      <c r="C376" s="40" t="s">
        <v>317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2.75" hidden="1" customHeight="1">
      <c r="A377" s="27">
        <v>365</v>
      </c>
      <c r="B377" s="25" t="s">
        <v>1114</v>
      </c>
      <c r="C377" s="40" t="s">
        <v>317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ht="12.75" hidden="1" customHeight="1">
      <c r="A378" s="27">
        <v>366</v>
      </c>
      <c r="B378" s="25" t="s">
        <v>1115</v>
      </c>
      <c r="C378" s="40" t="s">
        <v>317</v>
      </c>
      <c r="D378" s="40"/>
      <c r="E378" s="52"/>
      <c r="F378" s="53"/>
      <c r="G378" s="53"/>
      <c r="H378" s="52"/>
      <c r="I378" s="52"/>
      <c r="J378" s="53"/>
      <c r="K378" s="53"/>
      <c r="L378" s="53"/>
      <c r="M378" s="53"/>
      <c r="N378" s="52"/>
      <c r="O378" s="53"/>
      <c r="P378" s="53"/>
      <c r="Q378" s="52"/>
      <c r="R378" s="53"/>
      <c r="S378" s="53"/>
      <c r="T378" s="53"/>
      <c r="U378" s="53"/>
      <c r="V378" s="52"/>
      <c r="W378" s="52"/>
      <c r="X378" s="52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2"/>
      <c r="AM378" s="52"/>
      <c r="AN378" s="52"/>
      <c r="AO378" s="53"/>
      <c r="AP378" s="53"/>
      <c r="AQ378" s="53"/>
      <c r="AR378" s="53"/>
      <c r="AS378" s="53"/>
      <c r="AT378" s="52"/>
      <c r="AU378" s="52"/>
      <c r="AV378" s="53"/>
      <c r="AW378" s="52"/>
      <c r="AX378" s="53"/>
      <c r="AY378" s="53"/>
      <c r="AZ378" s="53"/>
      <c r="BA378" s="53"/>
      <c r="BB378" s="53"/>
      <c r="BC378" s="52"/>
      <c r="BD378" s="52"/>
      <c r="BE378" s="52"/>
      <c r="BF378" s="52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2"/>
      <c r="BS378" s="52"/>
      <c r="BT378" s="16"/>
    </row>
    <row r="379" spans="1:72" ht="12.75" hidden="1" customHeight="1">
      <c r="A379" s="27">
        <v>367</v>
      </c>
      <c r="B379" s="25" t="s">
        <v>1116</v>
      </c>
      <c r="C379" s="40" t="s">
        <v>318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2.75" hidden="1" customHeight="1">
      <c r="A380" s="27">
        <v>368</v>
      </c>
      <c r="B380" s="25" t="s">
        <v>1117</v>
      </c>
      <c r="C380" s="40" t="s">
        <v>318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2.75" hidden="1" customHeight="1">
      <c r="A381" s="27">
        <v>369</v>
      </c>
      <c r="B381" s="25" t="s">
        <v>1118</v>
      </c>
      <c r="C381" s="40" t="s">
        <v>318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2.75" hidden="1" customHeight="1">
      <c r="A382" s="27">
        <v>370</v>
      </c>
      <c r="B382" s="25" t="s">
        <v>1119</v>
      </c>
      <c r="C382" s="40" t="s">
        <v>318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2.75" hidden="1" customHeight="1">
      <c r="A383" s="27">
        <v>371</v>
      </c>
      <c r="B383" s="25" t="s">
        <v>1120</v>
      </c>
      <c r="C383" s="40" t="s">
        <v>319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2.75" hidden="1" customHeight="1">
      <c r="A384" s="27">
        <v>372</v>
      </c>
      <c r="B384" s="25" t="s">
        <v>1121</v>
      </c>
      <c r="C384" s="40" t="s">
        <v>319</v>
      </c>
      <c r="D384" s="4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2.75" hidden="1" customHeight="1">
      <c r="A385" s="27">
        <v>373</v>
      </c>
      <c r="B385" s="25" t="s">
        <v>1122</v>
      </c>
      <c r="C385" s="40" t="s">
        <v>320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2.75" hidden="1" customHeight="1">
      <c r="A386" s="27">
        <v>374</v>
      </c>
      <c r="B386" s="25" t="s">
        <v>1123</v>
      </c>
      <c r="C386" s="40" t="s">
        <v>320</v>
      </c>
      <c r="D386" s="40"/>
      <c r="E386" s="52"/>
      <c r="F386" s="53"/>
      <c r="G386" s="53"/>
      <c r="H386" s="52"/>
      <c r="I386" s="52"/>
      <c r="J386" s="53"/>
      <c r="K386" s="53"/>
      <c r="L386" s="53"/>
      <c r="M386" s="53"/>
      <c r="N386" s="52"/>
      <c r="O386" s="53"/>
      <c r="P386" s="53"/>
      <c r="Q386" s="52"/>
      <c r="R386" s="53"/>
      <c r="S386" s="53"/>
      <c r="T386" s="53"/>
      <c r="U386" s="53"/>
      <c r="V386" s="52"/>
      <c r="W386" s="52"/>
      <c r="X386" s="52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2"/>
      <c r="AM386" s="52"/>
      <c r="AN386" s="52"/>
      <c r="AO386" s="53"/>
      <c r="AP386" s="53"/>
      <c r="AQ386" s="53"/>
      <c r="AR386" s="53"/>
      <c r="AS386" s="53"/>
      <c r="AT386" s="52"/>
      <c r="AU386" s="52"/>
      <c r="AV386" s="53"/>
      <c r="AW386" s="52"/>
      <c r="AX386" s="53"/>
      <c r="AY386" s="53"/>
      <c r="AZ386" s="53"/>
      <c r="BA386" s="53"/>
      <c r="BB386" s="53"/>
      <c r="BC386" s="52"/>
      <c r="BD386" s="52"/>
      <c r="BE386" s="52"/>
      <c r="BF386" s="52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2"/>
      <c r="BS386" s="52"/>
      <c r="BT386" s="16"/>
    </row>
    <row r="387" spans="1:72" ht="12.75" hidden="1" customHeight="1">
      <c r="A387" s="27">
        <v>375</v>
      </c>
      <c r="B387" s="25" t="s">
        <v>1124</v>
      </c>
      <c r="C387" s="40" t="s">
        <v>321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2.75" hidden="1" customHeight="1">
      <c r="A388" s="27">
        <v>376</v>
      </c>
      <c r="B388" s="25" t="s">
        <v>1125</v>
      </c>
      <c r="C388" s="40" t="s">
        <v>321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2.75" hidden="1" customHeight="1">
      <c r="A389" s="27">
        <v>377</v>
      </c>
      <c r="B389" s="25" t="s">
        <v>1126</v>
      </c>
      <c r="C389" s="40" t="s">
        <v>321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2.75" hidden="1" customHeight="1">
      <c r="A390" s="27">
        <v>378</v>
      </c>
      <c r="B390" s="25" t="s">
        <v>1127</v>
      </c>
      <c r="C390" s="40" t="s">
        <v>322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2.75" hidden="1" customHeight="1">
      <c r="A391" s="27">
        <v>379</v>
      </c>
      <c r="B391" s="25" t="s">
        <v>1128</v>
      </c>
      <c r="C391" s="40" t="s">
        <v>322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2.75" hidden="1" customHeight="1">
      <c r="A392" s="27">
        <v>380</v>
      </c>
      <c r="B392" s="25" t="s">
        <v>1129</v>
      </c>
      <c r="C392" s="40" t="s">
        <v>323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2.75" hidden="1" customHeight="1">
      <c r="A393" s="27">
        <v>381</v>
      </c>
      <c r="B393" s="25" t="s">
        <v>1130</v>
      </c>
      <c r="C393" s="40" t="s">
        <v>323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>
      <c r="A394" s="27">
        <v>382</v>
      </c>
      <c r="B394" s="25" t="s">
        <v>1131</v>
      </c>
      <c r="C394" s="40" t="s">
        <v>324</v>
      </c>
      <c r="D394" s="40"/>
      <c r="E394" s="52">
        <v>1</v>
      </c>
      <c r="F394" s="53">
        <v>1</v>
      </c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>
        <v>1</v>
      </c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>
        <v>1</v>
      </c>
      <c r="AL394" s="52"/>
      <c r="AM394" s="52"/>
      <c r="AN394" s="52"/>
      <c r="AO394" s="53"/>
      <c r="AP394" s="53"/>
      <c r="AQ394" s="53"/>
      <c r="AR394" s="53"/>
      <c r="AS394" s="53">
        <v>1</v>
      </c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2.75" hidden="1" customHeight="1">
      <c r="A395" s="27">
        <v>383</v>
      </c>
      <c r="B395" s="25" t="s">
        <v>1132</v>
      </c>
      <c r="C395" s="40" t="s">
        <v>324</v>
      </c>
      <c r="D395" s="40"/>
      <c r="E395" s="52"/>
      <c r="F395" s="53"/>
      <c r="G395" s="53"/>
      <c r="H395" s="52"/>
      <c r="I395" s="52"/>
      <c r="J395" s="53"/>
      <c r="K395" s="53"/>
      <c r="L395" s="53"/>
      <c r="M395" s="53"/>
      <c r="N395" s="52"/>
      <c r="O395" s="53"/>
      <c r="P395" s="53"/>
      <c r="Q395" s="52"/>
      <c r="R395" s="53"/>
      <c r="S395" s="53"/>
      <c r="T395" s="53"/>
      <c r="U395" s="53"/>
      <c r="V395" s="52"/>
      <c r="W395" s="52"/>
      <c r="X395" s="52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2"/>
      <c r="AM395" s="52"/>
      <c r="AN395" s="52"/>
      <c r="AO395" s="53"/>
      <c r="AP395" s="53"/>
      <c r="AQ395" s="53"/>
      <c r="AR395" s="53"/>
      <c r="AS395" s="53"/>
      <c r="AT395" s="52"/>
      <c r="AU395" s="52"/>
      <c r="AV395" s="53"/>
      <c r="AW395" s="52"/>
      <c r="AX395" s="53"/>
      <c r="AY395" s="53"/>
      <c r="AZ395" s="53"/>
      <c r="BA395" s="53"/>
      <c r="BB395" s="53"/>
      <c r="BC395" s="52"/>
      <c r="BD395" s="52"/>
      <c r="BE395" s="52"/>
      <c r="BF395" s="52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2"/>
      <c r="BS395" s="52"/>
      <c r="BT395" s="16"/>
    </row>
    <row r="396" spans="1:72" ht="12.75" hidden="1" customHeight="1">
      <c r="A396" s="27">
        <v>384</v>
      </c>
      <c r="B396" s="25">
        <v>247</v>
      </c>
      <c r="C396" s="40" t="s">
        <v>325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2.75" hidden="1" customHeight="1">
      <c r="A397" s="27">
        <v>385</v>
      </c>
      <c r="B397" s="25" t="s">
        <v>1133</v>
      </c>
      <c r="C397" s="40" t="s">
        <v>326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2.75" hidden="1" customHeight="1">
      <c r="A398" s="27">
        <v>386</v>
      </c>
      <c r="B398" s="25" t="s">
        <v>1134</v>
      </c>
      <c r="C398" s="40" t="s">
        <v>326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2.75" hidden="1" customHeight="1">
      <c r="A399" s="27">
        <v>387</v>
      </c>
      <c r="B399" s="25" t="s">
        <v>1135</v>
      </c>
      <c r="C399" s="40" t="s">
        <v>327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2.75" hidden="1" customHeight="1">
      <c r="A400" s="27">
        <v>388</v>
      </c>
      <c r="B400" s="25" t="s">
        <v>1136</v>
      </c>
      <c r="C400" s="40" t="s">
        <v>327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2.75" hidden="1" customHeight="1">
      <c r="A401" s="27">
        <v>389</v>
      </c>
      <c r="B401" s="25">
        <v>250</v>
      </c>
      <c r="C401" s="40" t="s">
        <v>328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2.75" hidden="1" customHeight="1">
      <c r="A402" s="27">
        <v>390</v>
      </c>
      <c r="B402" s="25">
        <v>251</v>
      </c>
      <c r="C402" s="40" t="s">
        <v>329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2.75" hidden="1" customHeight="1">
      <c r="A403" s="27">
        <v>391</v>
      </c>
      <c r="B403" s="25" t="s">
        <v>1137</v>
      </c>
      <c r="C403" s="40" t="s">
        <v>330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2.75" hidden="1" customHeight="1">
      <c r="A404" s="27">
        <v>392</v>
      </c>
      <c r="B404" s="25" t="s">
        <v>1138</v>
      </c>
      <c r="C404" s="40" t="s">
        <v>330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2.75" hidden="1" customHeight="1">
      <c r="A405" s="27">
        <v>393</v>
      </c>
      <c r="B405" s="25" t="s">
        <v>1139</v>
      </c>
      <c r="C405" s="40" t="s">
        <v>331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2.75" hidden="1" customHeight="1">
      <c r="A406" s="27">
        <v>394</v>
      </c>
      <c r="B406" s="25" t="s">
        <v>1140</v>
      </c>
      <c r="C406" s="40" t="s">
        <v>331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2.75" hidden="1" customHeight="1">
      <c r="A407" s="27">
        <v>395</v>
      </c>
      <c r="B407" s="25">
        <v>254</v>
      </c>
      <c r="C407" s="40" t="s">
        <v>332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ht="22.5">
      <c r="A408" s="27">
        <v>396</v>
      </c>
      <c r="B408" s="25" t="s">
        <v>1141</v>
      </c>
      <c r="C408" s="40" t="s">
        <v>333</v>
      </c>
      <c r="D408" s="40"/>
      <c r="E408" s="52">
        <f t="shared" ref="E408:AJ408" si="16">SUM(E409:E465)</f>
        <v>7</v>
      </c>
      <c r="F408" s="52">
        <f t="shared" si="16"/>
        <v>7</v>
      </c>
      <c r="G408" s="52">
        <f t="shared" si="16"/>
        <v>0</v>
      </c>
      <c r="H408" s="52">
        <f t="shared" si="16"/>
        <v>0</v>
      </c>
      <c r="I408" s="52">
        <f t="shared" si="16"/>
        <v>0</v>
      </c>
      <c r="J408" s="52">
        <f t="shared" si="16"/>
        <v>0</v>
      </c>
      <c r="K408" s="52">
        <f t="shared" si="16"/>
        <v>0</v>
      </c>
      <c r="L408" s="52">
        <f t="shared" si="16"/>
        <v>0</v>
      </c>
      <c r="M408" s="52">
        <f t="shared" si="16"/>
        <v>0</v>
      </c>
      <c r="N408" s="52">
        <f t="shared" si="16"/>
        <v>0</v>
      </c>
      <c r="O408" s="52">
        <f t="shared" si="16"/>
        <v>0</v>
      </c>
      <c r="P408" s="52">
        <f t="shared" si="16"/>
        <v>0</v>
      </c>
      <c r="Q408" s="52">
        <f t="shared" si="16"/>
        <v>0</v>
      </c>
      <c r="R408" s="52">
        <f t="shared" si="16"/>
        <v>4</v>
      </c>
      <c r="S408" s="52">
        <f t="shared" si="16"/>
        <v>2</v>
      </c>
      <c r="T408" s="52">
        <f t="shared" si="16"/>
        <v>1</v>
      </c>
      <c r="U408" s="52">
        <f t="shared" si="16"/>
        <v>1</v>
      </c>
      <c r="V408" s="52">
        <f t="shared" si="16"/>
        <v>0</v>
      </c>
      <c r="W408" s="52">
        <f t="shared" si="16"/>
        <v>0</v>
      </c>
      <c r="X408" s="52">
        <f t="shared" si="16"/>
        <v>0</v>
      </c>
      <c r="Y408" s="52">
        <f t="shared" si="16"/>
        <v>0</v>
      </c>
      <c r="Z408" s="52">
        <f t="shared" si="16"/>
        <v>0</v>
      </c>
      <c r="AA408" s="52">
        <f t="shared" si="16"/>
        <v>0</v>
      </c>
      <c r="AB408" s="52">
        <f t="shared" si="16"/>
        <v>0</v>
      </c>
      <c r="AC408" s="52">
        <f t="shared" si="16"/>
        <v>0</v>
      </c>
      <c r="AD408" s="52">
        <f t="shared" si="16"/>
        <v>1</v>
      </c>
      <c r="AE408" s="52">
        <f t="shared" si="16"/>
        <v>1</v>
      </c>
      <c r="AF408" s="52">
        <f t="shared" si="16"/>
        <v>0</v>
      </c>
      <c r="AG408" s="52">
        <f t="shared" si="16"/>
        <v>0</v>
      </c>
      <c r="AH408" s="52">
        <f t="shared" si="16"/>
        <v>1</v>
      </c>
      <c r="AI408" s="52">
        <f t="shared" si="16"/>
        <v>2</v>
      </c>
      <c r="AJ408" s="52">
        <f t="shared" si="16"/>
        <v>0</v>
      </c>
      <c r="AK408" s="52">
        <f t="shared" ref="AK408:BP408" si="17">SUM(AK409:AK465)</f>
        <v>1</v>
      </c>
      <c r="AL408" s="52">
        <f t="shared" si="17"/>
        <v>0</v>
      </c>
      <c r="AM408" s="52">
        <f t="shared" si="17"/>
        <v>0</v>
      </c>
      <c r="AN408" s="52">
        <f t="shared" si="17"/>
        <v>0</v>
      </c>
      <c r="AO408" s="52">
        <f t="shared" si="17"/>
        <v>3</v>
      </c>
      <c r="AP408" s="52">
        <f t="shared" si="17"/>
        <v>0</v>
      </c>
      <c r="AQ408" s="52">
        <f t="shared" si="17"/>
        <v>2</v>
      </c>
      <c r="AR408" s="52">
        <f t="shared" si="17"/>
        <v>1</v>
      </c>
      <c r="AS408" s="52">
        <f t="shared" si="17"/>
        <v>1</v>
      </c>
      <c r="AT408" s="52">
        <f t="shared" si="17"/>
        <v>0</v>
      </c>
      <c r="AU408" s="52">
        <f t="shared" si="17"/>
        <v>0</v>
      </c>
      <c r="AV408" s="52">
        <f t="shared" si="17"/>
        <v>0</v>
      </c>
      <c r="AW408" s="52">
        <f t="shared" si="17"/>
        <v>1</v>
      </c>
      <c r="AX408" s="52">
        <f t="shared" si="17"/>
        <v>0</v>
      </c>
      <c r="AY408" s="52">
        <f t="shared" si="17"/>
        <v>0</v>
      </c>
      <c r="AZ408" s="52">
        <f t="shared" si="17"/>
        <v>0</v>
      </c>
      <c r="BA408" s="52">
        <f t="shared" si="17"/>
        <v>0</v>
      </c>
      <c r="BB408" s="52">
        <f t="shared" si="17"/>
        <v>0</v>
      </c>
      <c r="BC408" s="52">
        <f t="shared" si="17"/>
        <v>0</v>
      </c>
      <c r="BD408" s="52">
        <f t="shared" si="17"/>
        <v>0</v>
      </c>
      <c r="BE408" s="52">
        <f t="shared" si="17"/>
        <v>0</v>
      </c>
      <c r="BF408" s="52">
        <f t="shared" si="17"/>
        <v>0</v>
      </c>
      <c r="BG408" s="52">
        <f t="shared" si="17"/>
        <v>0</v>
      </c>
      <c r="BH408" s="52">
        <f t="shared" si="17"/>
        <v>0</v>
      </c>
      <c r="BI408" s="52">
        <f t="shared" si="17"/>
        <v>0</v>
      </c>
      <c r="BJ408" s="52">
        <f t="shared" si="17"/>
        <v>0</v>
      </c>
      <c r="BK408" s="52">
        <f t="shared" si="17"/>
        <v>0</v>
      </c>
      <c r="BL408" s="52">
        <f t="shared" si="17"/>
        <v>0</v>
      </c>
      <c r="BM408" s="52">
        <f t="shared" si="17"/>
        <v>0</v>
      </c>
      <c r="BN408" s="52">
        <f t="shared" si="17"/>
        <v>0</v>
      </c>
      <c r="BO408" s="52">
        <f t="shared" si="17"/>
        <v>0</v>
      </c>
      <c r="BP408" s="52">
        <f t="shared" si="17"/>
        <v>0</v>
      </c>
      <c r="BQ408" s="52">
        <f>SUM(BQ409:BQ465)</f>
        <v>0</v>
      </c>
      <c r="BR408" s="52">
        <f>SUM(BR409:BR465)</f>
        <v>0</v>
      </c>
      <c r="BS408" s="52">
        <f>SUM(BS409:BS465)</f>
        <v>0</v>
      </c>
      <c r="BT408" s="16"/>
    </row>
    <row r="409" spans="1:72" ht="12.75" hidden="1" customHeight="1">
      <c r="A409" s="27">
        <v>397</v>
      </c>
      <c r="B409" s="25" t="s">
        <v>1142</v>
      </c>
      <c r="C409" s="40" t="s">
        <v>334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2.75" hidden="1" customHeight="1">
      <c r="A410" s="27">
        <v>398</v>
      </c>
      <c r="B410" s="25" t="s">
        <v>1143</v>
      </c>
      <c r="C410" s="40" t="s">
        <v>335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2.75" hidden="1" customHeight="1">
      <c r="A411" s="27">
        <v>399</v>
      </c>
      <c r="B411" s="25" t="s">
        <v>1144</v>
      </c>
      <c r="C411" s="40" t="s">
        <v>335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2.75" hidden="1" customHeight="1">
      <c r="A412" s="27">
        <v>400</v>
      </c>
      <c r="B412" s="25">
        <v>257</v>
      </c>
      <c r="C412" s="40" t="s">
        <v>336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2.75" hidden="1" customHeight="1">
      <c r="A413" s="27">
        <v>401</v>
      </c>
      <c r="B413" s="25" t="s">
        <v>1145</v>
      </c>
      <c r="C413" s="40" t="s">
        <v>337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2.75" hidden="1" customHeight="1">
      <c r="A414" s="27">
        <v>402</v>
      </c>
      <c r="B414" s="25" t="s">
        <v>1146</v>
      </c>
      <c r="C414" s="40" t="s">
        <v>337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2.75" hidden="1" customHeight="1">
      <c r="A415" s="27">
        <v>403</v>
      </c>
      <c r="B415" s="25" t="s">
        <v>1147</v>
      </c>
      <c r="C415" s="40" t="s">
        <v>337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2.75" hidden="1" customHeight="1">
      <c r="A416" s="27">
        <v>404</v>
      </c>
      <c r="B416" s="25" t="s">
        <v>1148</v>
      </c>
      <c r="C416" s="40" t="s">
        <v>338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2.75" hidden="1" customHeight="1">
      <c r="A417" s="27">
        <v>405</v>
      </c>
      <c r="B417" s="25" t="s">
        <v>1149</v>
      </c>
      <c r="C417" s="40" t="s">
        <v>338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2.75" hidden="1" customHeight="1">
      <c r="A418" s="27">
        <v>406</v>
      </c>
      <c r="B418" s="25" t="s">
        <v>1150</v>
      </c>
      <c r="C418" s="40" t="s">
        <v>339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2.75" hidden="1" customHeight="1">
      <c r="A419" s="27">
        <v>407</v>
      </c>
      <c r="B419" s="25" t="s">
        <v>1151</v>
      </c>
      <c r="C419" s="40" t="s">
        <v>339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2.75" hidden="1" customHeight="1">
      <c r="A420" s="27">
        <v>408</v>
      </c>
      <c r="B420" s="25" t="s">
        <v>1152</v>
      </c>
      <c r="C420" s="40" t="s">
        <v>340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2.75" hidden="1" customHeight="1">
      <c r="A421" s="27">
        <v>409</v>
      </c>
      <c r="B421" s="25" t="s">
        <v>1153</v>
      </c>
      <c r="C421" s="40" t="s">
        <v>341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ht="12.75" hidden="1" customHeight="1">
      <c r="A422" s="27">
        <v>410</v>
      </c>
      <c r="B422" s="25" t="s">
        <v>1154</v>
      </c>
      <c r="C422" s="40" t="s">
        <v>341</v>
      </c>
      <c r="D422" s="40"/>
      <c r="E422" s="52"/>
      <c r="F422" s="53"/>
      <c r="G422" s="53"/>
      <c r="H422" s="52"/>
      <c r="I422" s="52"/>
      <c r="J422" s="53"/>
      <c r="K422" s="53"/>
      <c r="L422" s="53"/>
      <c r="M422" s="53"/>
      <c r="N422" s="52"/>
      <c r="O422" s="53"/>
      <c r="P422" s="53"/>
      <c r="Q422" s="52"/>
      <c r="R422" s="53"/>
      <c r="S422" s="53"/>
      <c r="T422" s="53"/>
      <c r="U422" s="53"/>
      <c r="V422" s="52"/>
      <c r="W422" s="52"/>
      <c r="X422" s="52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2"/>
      <c r="AM422" s="52"/>
      <c r="AN422" s="52"/>
      <c r="AO422" s="53"/>
      <c r="AP422" s="53"/>
      <c r="AQ422" s="53"/>
      <c r="AR422" s="53"/>
      <c r="AS422" s="53"/>
      <c r="AT422" s="52"/>
      <c r="AU422" s="52"/>
      <c r="AV422" s="53"/>
      <c r="AW422" s="52"/>
      <c r="AX422" s="53"/>
      <c r="AY422" s="53"/>
      <c r="AZ422" s="53"/>
      <c r="BA422" s="53"/>
      <c r="BB422" s="53"/>
      <c r="BC422" s="52"/>
      <c r="BD422" s="52"/>
      <c r="BE422" s="52"/>
      <c r="BF422" s="52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2"/>
      <c r="BS422" s="52"/>
      <c r="BT422" s="16"/>
    </row>
    <row r="423" spans="1:72" ht="12.75" hidden="1" customHeight="1">
      <c r="A423" s="27">
        <v>411</v>
      </c>
      <c r="B423" s="25" t="s">
        <v>1155</v>
      </c>
      <c r="C423" s="40" t="s">
        <v>342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2.75" hidden="1" customHeight="1">
      <c r="A424" s="27">
        <v>412</v>
      </c>
      <c r="B424" s="25" t="s">
        <v>1156</v>
      </c>
      <c r="C424" s="40" t="s">
        <v>342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2.75" hidden="1" customHeight="1">
      <c r="A425" s="27">
        <v>413</v>
      </c>
      <c r="B425" s="25" t="s">
        <v>1157</v>
      </c>
      <c r="C425" s="40" t="s">
        <v>342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2.75" hidden="1" customHeight="1">
      <c r="A426" s="27">
        <v>414</v>
      </c>
      <c r="B426" s="25" t="s">
        <v>1158</v>
      </c>
      <c r="C426" s="40" t="s">
        <v>343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2.75" hidden="1" customHeight="1">
      <c r="A427" s="27">
        <v>415</v>
      </c>
      <c r="B427" s="25" t="s">
        <v>1159</v>
      </c>
      <c r="C427" s="40" t="s">
        <v>343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2.75" hidden="1" customHeight="1">
      <c r="A428" s="27">
        <v>416</v>
      </c>
      <c r="B428" s="25" t="s">
        <v>1160</v>
      </c>
      <c r="C428" s="40" t="s">
        <v>344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2.75" hidden="1" customHeight="1">
      <c r="A429" s="27">
        <v>417</v>
      </c>
      <c r="B429" s="25" t="s">
        <v>1161</v>
      </c>
      <c r="C429" s="40" t="s">
        <v>344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2.75" hidden="1" customHeight="1">
      <c r="A430" s="27">
        <v>418</v>
      </c>
      <c r="B430" s="25" t="s">
        <v>1162</v>
      </c>
      <c r="C430" s="40" t="s">
        <v>344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2.75" hidden="1" customHeight="1">
      <c r="A431" s="27">
        <v>419</v>
      </c>
      <c r="B431" s="25" t="s">
        <v>1163</v>
      </c>
      <c r="C431" s="40" t="s">
        <v>344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2.75" hidden="1" customHeight="1">
      <c r="A432" s="27">
        <v>420</v>
      </c>
      <c r="B432" s="25" t="s">
        <v>1164</v>
      </c>
      <c r="C432" s="40" t="s">
        <v>344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2.75" hidden="1" customHeight="1">
      <c r="A433" s="27">
        <v>421</v>
      </c>
      <c r="B433" s="25">
        <v>261</v>
      </c>
      <c r="C433" s="40" t="s">
        <v>345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2.75" hidden="1" customHeight="1">
      <c r="A434" s="27">
        <v>422</v>
      </c>
      <c r="B434" s="25" t="s">
        <v>1165</v>
      </c>
      <c r="C434" s="40" t="s">
        <v>346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2.75" hidden="1" customHeight="1">
      <c r="A435" s="27">
        <v>423</v>
      </c>
      <c r="B435" s="25" t="s">
        <v>1166</v>
      </c>
      <c r="C435" s="40" t="s">
        <v>346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2.75" hidden="1" customHeight="1">
      <c r="A436" s="27">
        <v>424</v>
      </c>
      <c r="B436" s="25" t="s">
        <v>1167</v>
      </c>
      <c r="C436" s="40" t="s">
        <v>346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22.5">
      <c r="A437" s="27">
        <v>425</v>
      </c>
      <c r="B437" s="25" t="s">
        <v>1168</v>
      </c>
      <c r="C437" s="40" t="s">
        <v>347</v>
      </c>
      <c r="D437" s="40"/>
      <c r="E437" s="52">
        <v>6</v>
      </c>
      <c r="F437" s="53">
        <v>6</v>
      </c>
      <c r="G437" s="53"/>
      <c r="H437" s="52"/>
      <c r="I437" s="52"/>
      <c r="J437" s="53"/>
      <c r="K437" s="53"/>
      <c r="L437" s="53"/>
      <c r="M437" s="53"/>
      <c r="N437" s="52"/>
      <c r="O437" s="53"/>
      <c r="P437" s="53"/>
      <c r="Q437" s="52"/>
      <c r="R437" s="53">
        <v>3</v>
      </c>
      <c r="S437" s="53">
        <v>2</v>
      </c>
      <c r="T437" s="53">
        <v>1</v>
      </c>
      <c r="U437" s="53"/>
      <c r="V437" s="52"/>
      <c r="W437" s="52"/>
      <c r="X437" s="52"/>
      <c r="Y437" s="53"/>
      <c r="Z437" s="53"/>
      <c r="AA437" s="53"/>
      <c r="AB437" s="53"/>
      <c r="AC437" s="53"/>
      <c r="AD437" s="53">
        <v>1</v>
      </c>
      <c r="AE437" s="53">
        <v>1</v>
      </c>
      <c r="AF437" s="53"/>
      <c r="AG437" s="53"/>
      <c r="AH437" s="53">
        <v>1</v>
      </c>
      <c r="AI437" s="53">
        <v>2</v>
      </c>
      <c r="AJ437" s="53"/>
      <c r="AK437" s="53">
        <v>1</v>
      </c>
      <c r="AL437" s="52"/>
      <c r="AM437" s="52"/>
      <c r="AN437" s="52"/>
      <c r="AO437" s="53">
        <v>3</v>
      </c>
      <c r="AP437" s="53"/>
      <c r="AQ437" s="53">
        <v>2</v>
      </c>
      <c r="AR437" s="53">
        <v>1</v>
      </c>
      <c r="AS437" s="53"/>
      <c r="AT437" s="52"/>
      <c r="AU437" s="52"/>
      <c r="AV437" s="53"/>
      <c r="AW437" s="52"/>
      <c r="AX437" s="53"/>
      <c r="AY437" s="53"/>
      <c r="AZ437" s="53"/>
      <c r="BA437" s="53"/>
      <c r="BB437" s="53"/>
      <c r="BC437" s="52"/>
      <c r="BD437" s="52"/>
      <c r="BE437" s="52"/>
      <c r="BF437" s="52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2"/>
      <c r="BS437" s="52"/>
      <c r="BT437" s="16"/>
    </row>
    <row r="438" spans="1:72" ht="22.5">
      <c r="A438" s="27">
        <v>426</v>
      </c>
      <c r="B438" s="25" t="s">
        <v>1169</v>
      </c>
      <c r="C438" s="40" t="s">
        <v>347</v>
      </c>
      <c r="D438" s="40"/>
      <c r="E438" s="52">
        <v>1</v>
      </c>
      <c r="F438" s="53">
        <v>1</v>
      </c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>
        <v>1</v>
      </c>
      <c r="S438" s="53"/>
      <c r="T438" s="53"/>
      <c r="U438" s="53">
        <v>1</v>
      </c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>
        <v>1</v>
      </c>
      <c r="AT438" s="52"/>
      <c r="AU438" s="52"/>
      <c r="AV438" s="53"/>
      <c r="AW438" s="52">
        <v>1</v>
      </c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2.75" hidden="1" customHeight="1">
      <c r="A439" s="27">
        <v>427</v>
      </c>
      <c r="B439" s="25" t="s">
        <v>1170</v>
      </c>
      <c r="C439" s="40" t="s">
        <v>348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2.75" hidden="1" customHeight="1">
      <c r="A440" s="27">
        <v>428</v>
      </c>
      <c r="B440" s="25" t="s">
        <v>1171</v>
      </c>
      <c r="C440" s="40" t="s">
        <v>348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2.75" hidden="1" customHeight="1">
      <c r="A441" s="27">
        <v>429</v>
      </c>
      <c r="B441" s="25" t="s">
        <v>1172</v>
      </c>
      <c r="C441" s="40" t="s">
        <v>348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2.75" hidden="1" customHeight="1">
      <c r="A442" s="27">
        <v>430</v>
      </c>
      <c r="B442" s="25">
        <v>264</v>
      </c>
      <c r="C442" s="40" t="s">
        <v>349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2.75" hidden="1" customHeight="1">
      <c r="A443" s="27">
        <v>431</v>
      </c>
      <c r="B443" s="25" t="s">
        <v>1173</v>
      </c>
      <c r="C443" s="40" t="s">
        <v>350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2.75" hidden="1" customHeight="1">
      <c r="A444" s="27">
        <v>432</v>
      </c>
      <c r="B444" s="25" t="s">
        <v>1174</v>
      </c>
      <c r="C444" s="40" t="s">
        <v>350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2.75" hidden="1" customHeight="1">
      <c r="A445" s="27">
        <v>433</v>
      </c>
      <c r="B445" s="25" t="s">
        <v>1175</v>
      </c>
      <c r="C445" s="40" t="s">
        <v>350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2.75" hidden="1" customHeight="1">
      <c r="A446" s="27">
        <v>434</v>
      </c>
      <c r="B446" s="25" t="s">
        <v>1176</v>
      </c>
      <c r="C446" s="40" t="s">
        <v>351</v>
      </c>
      <c r="D446" s="40"/>
      <c r="E446" s="52"/>
      <c r="F446" s="53"/>
      <c r="G446" s="53"/>
      <c r="H446" s="52"/>
      <c r="I446" s="52"/>
      <c r="J446" s="53"/>
      <c r="K446" s="53"/>
      <c r="L446" s="53"/>
      <c r="M446" s="53"/>
      <c r="N446" s="52"/>
      <c r="O446" s="53"/>
      <c r="P446" s="53"/>
      <c r="Q446" s="52"/>
      <c r="R446" s="53"/>
      <c r="S446" s="53"/>
      <c r="T446" s="53"/>
      <c r="U446" s="53"/>
      <c r="V446" s="52"/>
      <c r="W446" s="52"/>
      <c r="X446" s="52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2"/>
      <c r="AM446" s="52"/>
      <c r="AN446" s="52"/>
      <c r="AO446" s="53"/>
      <c r="AP446" s="53"/>
      <c r="AQ446" s="53"/>
      <c r="AR446" s="53"/>
      <c r="AS446" s="53"/>
      <c r="AT446" s="52"/>
      <c r="AU446" s="52"/>
      <c r="AV446" s="53"/>
      <c r="AW446" s="52"/>
      <c r="AX446" s="53"/>
      <c r="AY446" s="53"/>
      <c r="AZ446" s="53"/>
      <c r="BA446" s="53"/>
      <c r="BB446" s="53"/>
      <c r="BC446" s="52"/>
      <c r="BD446" s="52"/>
      <c r="BE446" s="52"/>
      <c r="BF446" s="52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2"/>
      <c r="BS446" s="52"/>
      <c r="BT446" s="16"/>
    </row>
    <row r="447" spans="1:72" ht="12.75" hidden="1" customHeight="1">
      <c r="A447" s="27">
        <v>435</v>
      </c>
      <c r="B447" s="25" t="s">
        <v>1177</v>
      </c>
      <c r="C447" s="40" t="s">
        <v>351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2.75" hidden="1" customHeight="1">
      <c r="A448" s="27">
        <v>436</v>
      </c>
      <c r="B448" s="25" t="s">
        <v>1178</v>
      </c>
      <c r="C448" s="40" t="s">
        <v>351</v>
      </c>
      <c r="D448" s="40"/>
      <c r="E448" s="52"/>
      <c r="F448" s="53"/>
      <c r="G448" s="53"/>
      <c r="H448" s="52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2.75" hidden="1" customHeight="1">
      <c r="A449" s="27">
        <v>437</v>
      </c>
      <c r="B449" s="25" t="s">
        <v>1179</v>
      </c>
      <c r="C449" s="40" t="s">
        <v>352</v>
      </c>
      <c r="D449" s="40"/>
      <c r="E449" s="52"/>
      <c r="F449" s="53"/>
      <c r="G449" s="53"/>
      <c r="H449" s="52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2.75" hidden="1" customHeight="1">
      <c r="A450" s="27">
        <v>438</v>
      </c>
      <c r="B450" s="25" t="s">
        <v>1180</v>
      </c>
      <c r="C450" s="40" t="s">
        <v>352</v>
      </c>
      <c r="D450" s="40"/>
      <c r="E450" s="52"/>
      <c r="F450" s="53"/>
      <c r="G450" s="53"/>
      <c r="H450" s="52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2.75" hidden="1" customHeight="1">
      <c r="A451" s="27">
        <v>439</v>
      </c>
      <c r="B451" s="25" t="s">
        <v>1181</v>
      </c>
      <c r="C451" s="40" t="s">
        <v>353</v>
      </c>
      <c r="D451" s="40"/>
      <c r="E451" s="52"/>
      <c r="F451" s="53"/>
      <c r="G451" s="53"/>
      <c r="H451" s="52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2.75" hidden="1" customHeight="1">
      <c r="A452" s="27">
        <v>440</v>
      </c>
      <c r="B452" s="25" t="s">
        <v>1182</v>
      </c>
      <c r="C452" s="40" t="s">
        <v>353</v>
      </c>
      <c r="D452" s="40"/>
      <c r="E452" s="52"/>
      <c r="F452" s="53"/>
      <c r="G452" s="53"/>
      <c r="H452" s="52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2.75" hidden="1" customHeight="1">
      <c r="A453" s="27">
        <v>441</v>
      </c>
      <c r="B453" s="25" t="s">
        <v>1183</v>
      </c>
      <c r="C453" s="40" t="s">
        <v>354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2.75" hidden="1" customHeight="1">
      <c r="A454" s="27">
        <v>442</v>
      </c>
      <c r="B454" s="25" t="s">
        <v>1184</v>
      </c>
      <c r="C454" s="40" t="s">
        <v>354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12.75" hidden="1" customHeight="1">
      <c r="A455" s="27">
        <v>443</v>
      </c>
      <c r="B455" s="25" t="s">
        <v>1185</v>
      </c>
      <c r="C455" s="40" t="s">
        <v>354</v>
      </c>
      <c r="D455" s="40"/>
      <c r="E455" s="52"/>
      <c r="F455" s="53"/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/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2"/>
      <c r="AM455" s="52"/>
      <c r="AN455" s="52"/>
      <c r="AO455" s="53"/>
      <c r="AP455" s="53"/>
      <c r="AQ455" s="53"/>
      <c r="AR455" s="53"/>
      <c r="AS455" s="53"/>
      <c r="AT455" s="52"/>
      <c r="AU455" s="52"/>
      <c r="AV455" s="53"/>
      <c r="AW455" s="52"/>
      <c r="AX455" s="53"/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2.75" hidden="1" customHeight="1">
      <c r="A456" s="27">
        <v>444</v>
      </c>
      <c r="B456" s="25" t="s">
        <v>1186</v>
      </c>
      <c r="C456" s="40" t="s">
        <v>354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2.75" hidden="1" customHeight="1">
      <c r="A457" s="27">
        <v>445</v>
      </c>
      <c r="B457" s="25" t="s">
        <v>1187</v>
      </c>
      <c r="C457" s="40" t="s">
        <v>355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2.75" hidden="1" customHeight="1">
      <c r="A458" s="27">
        <v>446</v>
      </c>
      <c r="B458" s="25" t="s">
        <v>1188</v>
      </c>
      <c r="C458" s="40" t="s">
        <v>355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2.75" hidden="1" customHeight="1">
      <c r="A459" s="27">
        <v>447</v>
      </c>
      <c r="B459" s="25" t="s">
        <v>1189</v>
      </c>
      <c r="C459" s="40" t="s">
        <v>356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2.75" hidden="1" customHeight="1">
      <c r="A460" s="27">
        <v>448</v>
      </c>
      <c r="B460" s="25" t="s">
        <v>1190</v>
      </c>
      <c r="C460" s="40" t="s">
        <v>356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2.75" hidden="1" customHeight="1">
      <c r="A461" s="27">
        <v>449</v>
      </c>
      <c r="B461" s="25" t="s">
        <v>1191</v>
      </c>
      <c r="C461" s="40" t="s">
        <v>357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2.75" hidden="1" customHeight="1">
      <c r="A462" s="27">
        <v>450</v>
      </c>
      <c r="B462" s="25" t="s">
        <v>1192</v>
      </c>
      <c r="C462" s="40" t="s">
        <v>357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2.75" hidden="1" customHeight="1">
      <c r="A463" s="27">
        <v>451</v>
      </c>
      <c r="B463" s="25" t="s">
        <v>1193</v>
      </c>
      <c r="C463" s="40" t="s">
        <v>358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2.75" hidden="1" customHeight="1">
      <c r="A464" s="27">
        <v>452</v>
      </c>
      <c r="B464" s="25" t="s">
        <v>1194</v>
      </c>
      <c r="C464" s="40" t="s">
        <v>358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2.75" hidden="1" customHeight="1">
      <c r="A465" s="27">
        <v>453</v>
      </c>
      <c r="B465" s="25" t="s">
        <v>1195</v>
      </c>
      <c r="C465" s="40" t="s">
        <v>358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ht="22.5">
      <c r="A466" s="27">
        <v>454</v>
      </c>
      <c r="B466" s="25" t="s">
        <v>1196</v>
      </c>
      <c r="C466" s="40" t="s">
        <v>359</v>
      </c>
      <c r="D466" s="40"/>
      <c r="E466" s="52">
        <f t="shared" ref="E466:AJ466" si="18">SUM(E467:E476)</f>
        <v>0</v>
      </c>
      <c r="F466" s="52">
        <f t="shared" si="18"/>
        <v>0</v>
      </c>
      <c r="G466" s="52">
        <f t="shared" si="18"/>
        <v>0</v>
      </c>
      <c r="H466" s="52">
        <f t="shared" si="18"/>
        <v>0</v>
      </c>
      <c r="I466" s="52">
        <f t="shared" si="18"/>
        <v>0</v>
      </c>
      <c r="J466" s="52">
        <f t="shared" si="18"/>
        <v>0</v>
      </c>
      <c r="K466" s="52">
        <f t="shared" si="18"/>
        <v>0</v>
      </c>
      <c r="L466" s="52">
        <f t="shared" si="18"/>
        <v>0</v>
      </c>
      <c r="M466" s="52">
        <f t="shared" si="18"/>
        <v>0</v>
      </c>
      <c r="N466" s="52">
        <f t="shared" si="18"/>
        <v>0</v>
      </c>
      <c r="O466" s="52">
        <f t="shared" si="18"/>
        <v>0</v>
      </c>
      <c r="P466" s="52">
        <f t="shared" si="18"/>
        <v>0</v>
      </c>
      <c r="Q466" s="52">
        <f t="shared" si="18"/>
        <v>0</v>
      </c>
      <c r="R466" s="52">
        <f t="shared" si="18"/>
        <v>0</v>
      </c>
      <c r="S466" s="52">
        <f t="shared" si="18"/>
        <v>0</v>
      </c>
      <c r="T466" s="52">
        <f t="shared" si="18"/>
        <v>0</v>
      </c>
      <c r="U466" s="52">
        <f t="shared" si="18"/>
        <v>0</v>
      </c>
      <c r="V466" s="52">
        <f t="shared" si="18"/>
        <v>0</v>
      </c>
      <c r="W466" s="52">
        <f t="shared" si="18"/>
        <v>0</v>
      </c>
      <c r="X466" s="52">
        <f t="shared" si="18"/>
        <v>0</v>
      </c>
      <c r="Y466" s="52">
        <f t="shared" si="18"/>
        <v>0</v>
      </c>
      <c r="Z466" s="52">
        <f t="shared" si="18"/>
        <v>0</v>
      </c>
      <c r="AA466" s="52">
        <f t="shared" si="18"/>
        <v>0</v>
      </c>
      <c r="AB466" s="52">
        <f t="shared" si="18"/>
        <v>0</v>
      </c>
      <c r="AC466" s="52">
        <f t="shared" si="18"/>
        <v>0</v>
      </c>
      <c r="AD466" s="52">
        <f t="shared" si="18"/>
        <v>0</v>
      </c>
      <c r="AE466" s="52">
        <f t="shared" si="18"/>
        <v>0</v>
      </c>
      <c r="AF466" s="52">
        <f t="shared" si="18"/>
        <v>0</v>
      </c>
      <c r="AG466" s="52">
        <f t="shared" si="18"/>
        <v>0</v>
      </c>
      <c r="AH466" s="52">
        <f t="shared" si="18"/>
        <v>0</v>
      </c>
      <c r="AI466" s="52">
        <f t="shared" si="18"/>
        <v>0</v>
      </c>
      <c r="AJ466" s="52">
        <f t="shared" si="18"/>
        <v>0</v>
      </c>
      <c r="AK466" s="52">
        <f t="shared" ref="AK466:BP466" si="19">SUM(AK467:AK476)</f>
        <v>0</v>
      </c>
      <c r="AL466" s="52">
        <f t="shared" si="19"/>
        <v>0</v>
      </c>
      <c r="AM466" s="52">
        <f t="shared" si="19"/>
        <v>0</v>
      </c>
      <c r="AN466" s="52">
        <f t="shared" si="19"/>
        <v>0</v>
      </c>
      <c r="AO466" s="52">
        <f t="shared" si="19"/>
        <v>0</v>
      </c>
      <c r="AP466" s="52">
        <f t="shared" si="19"/>
        <v>0</v>
      </c>
      <c r="AQ466" s="52">
        <f t="shared" si="19"/>
        <v>0</v>
      </c>
      <c r="AR466" s="52">
        <f t="shared" si="19"/>
        <v>0</v>
      </c>
      <c r="AS466" s="52">
        <f t="shared" si="19"/>
        <v>0</v>
      </c>
      <c r="AT466" s="52">
        <f t="shared" si="19"/>
        <v>0</v>
      </c>
      <c r="AU466" s="52">
        <f t="shared" si="19"/>
        <v>0</v>
      </c>
      <c r="AV466" s="52">
        <f t="shared" si="19"/>
        <v>0</v>
      </c>
      <c r="AW466" s="52">
        <f t="shared" si="19"/>
        <v>0</v>
      </c>
      <c r="AX466" s="52">
        <f t="shared" si="19"/>
        <v>0</v>
      </c>
      <c r="AY466" s="52">
        <f t="shared" si="19"/>
        <v>0</v>
      </c>
      <c r="AZ466" s="52">
        <f t="shared" si="19"/>
        <v>0</v>
      </c>
      <c r="BA466" s="52">
        <f t="shared" si="19"/>
        <v>0</v>
      </c>
      <c r="BB466" s="52">
        <f t="shared" si="19"/>
        <v>0</v>
      </c>
      <c r="BC466" s="52">
        <f t="shared" si="19"/>
        <v>0</v>
      </c>
      <c r="BD466" s="52">
        <f t="shared" si="19"/>
        <v>0</v>
      </c>
      <c r="BE466" s="52">
        <f t="shared" si="19"/>
        <v>0</v>
      </c>
      <c r="BF466" s="52">
        <f t="shared" si="19"/>
        <v>0</v>
      </c>
      <c r="BG466" s="52">
        <f t="shared" si="19"/>
        <v>0</v>
      </c>
      <c r="BH466" s="52">
        <f t="shared" si="19"/>
        <v>0</v>
      </c>
      <c r="BI466" s="52">
        <f t="shared" si="19"/>
        <v>0</v>
      </c>
      <c r="BJ466" s="52">
        <f t="shared" si="19"/>
        <v>0</v>
      </c>
      <c r="BK466" s="52">
        <f t="shared" si="19"/>
        <v>0</v>
      </c>
      <c r="BL466" s="52">
        <f t="shared" si="19"/>
        <v>0</v>
      </c>
      <c r="BM466" s="52">
        <f t="shared" si="19"/>
        <v>0</v>
      </c>
      <c r="BN466" s="52">
        <f t="shared" si="19"/>
        <v>0</v>
      </c>
      <c r="BO466" s="52">
        <f t="shared" si="19"/>
        <v>0</v>
      </c>
      <c r="BP466" s="52">
        <f t="shared" si="19"/>
        <v>0</v>
      </c>
      <c r="BQ466" s="52">
        <f>SUM(BQ467:BQ476)</f>
        <v>0</v>
      </c>
      <c r="BR466" s="52">
        <f>SUM(BR467:BR476)</f>
        <v>0</v>
      </c>
      <c r="BS466" s="52">
        <f>SUM(BS467:BS476)</f>
        <v>0</v>
      </c>
      <c r="BT466" s="16"/>
    </row>
    <row r="467" spans="1:72" ht="12.75" hidden="1" customHeight="1">
      <c r="A467" s="27">
        <v>455</v>
      </c>
      <c r="B467" s="25" t="s">
        <v>1197</v>
      </c>
      <c r="C467" s="40" t="s">
        <v>360</v>
      </c>
      <c r="D467" s="40"/>
      <c r="E467" s="52"/>
      <c r="F467" s="53"/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/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2"/>
      <c r="AM467" s="52"/>
      <c r="AN467" s="52"/>
      <c r="AO467" s="53"/>
      <c r="AP467" s="53"/>
      <c r="AQ467" s="53"/>
      <c r="AR467" s="53"/>
      <c r="AS467" s="53"/>
      <c r="AT467" s="52"/>
      <c r="AU467" s="52"/>
      <c r="AV467" s="53"/>
      <c r="AW467" s="52"/>
      <c r="AX467" s="53"/>
      <c r="AY467" s="53"/>
      <c r="AZ467" s="53"/>
      <c r="BA467" s="53"/>
      <c r="BB467" s="53"/>
      <c r="BC467" s="52"/>
      <c r="BD467" s="52"/>
      <c r="BE467" s="52"/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/>
      <c r="BS467" s="52"/>
      <c r="BT467" s="16"/>
    </row>
    <row r="468" spans="1:72" ht="12.75" hidden="1" customHeight="1">
      <c r="A468" s="27">
        <v>456</v>
      </c>
      <c r="B468" s="25" t="s">
        <v>1198</v>
      </c>
      <c r="C468" s="40" t="s">
        <v>360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12.75" hidden="1" customHeight="1">
      <c r="A469" s="27">
        <v>457</v>
      </c>
      <c r="B469" s="25" t="s">
        <v>1199</v>
      </c>
      <c r="C469" s="40" t="s">
        <v>361</v>
      </c>
      <c r="D469" s="40"/>
      <c r="E469" s="52"/>
      <c r="F469" s="53"/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/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/>
      <c r="AO469" s="53"/>
      <c r="AP469" s="53"/>
      <c r="AQ469" s="53"/>
      <c r="AR469" s="53"/>
      <c r="AS469" s="53"/>
      <c r="AT469" s="52"/>
      <c r="AU469" s="52"/>
      <c r="AV469" s="53"/>
      <c r="AW469" s="52"/>
      <c r="AX469" s="53"/>
      <c r="AY469" s="53"/>
      <c r="AZ469" s="53"/>
      <c r="BA469" s="53"/>
      <c r="BB469" s="53"/>
      <c r="BC469" s="52"/>
      <c r="BD469" s="52"/>
      <c r="BE469" s="52"/>
      <c r="BF469" s="52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2"/>
      <c r="BS469" s="52"/>
      <c r="BT469" s="16"/>
    </row>
    <row r="470" spans="1:72" ht="12.75" hidden="1" customHeight="1">
      <c r="A470" s="27">
        <v>458</v>
      </c>
      <c r="B470" s="25" t="s">
        <v>1200</v>
      </c>
      <c r="C470" s="40" t="s">
        <v>361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2.75" hidden="1" customHeight="1">
      <c r="A471" s="27">
        <v>459</v>
      </c>
      <c r="B471" s="25" t="s">
        <v>1201</v>
      </c>
      <c r="C471" s="40" t="s">
        <v>362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2.75" hidden="1" customHeight="1">
      <c r="A472" s="27">
        <v>460</v>
      </c>
      <c r="B472" s="25" t="s">
        <v>1202</v>
      </c>
      <c r="C472" s="40" t="s">
        <v>362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2.75" hidden="1" customHeight="1">
      <c r="A473" s="27">
        <v>461</v>
      </c>
      <c r="B473" s="25" t="s">
        <v>1203</v>
      </c>
      <c r="C473" s="40" t="s">
        <v>363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2.75" hidden="1" customHeight="1">
      <c r="A474" s="27">
        <v>462</v>
      </c>
      <c r="B474" s="25" t="s">
        <v>1204</v>
      </c>
      <c r="C474" s="40" t="s">
        <v>363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2.75" hidden="1" customHeight="1">
      <c r="A475" s="27">
        <v>463</v>
      </c>
      <c r="B475" s="25" t="s">
        <v>1205</v>
      </c>
      <c r="C475" s="40" t="s">
        <v>364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2.75" hidden="1" customHeight="1">
      <c r="A476" s="27">
        <v>464</v>
      </c>
      <c r="B476" s="25" t="s">
        <v>1206</v>
      </c>
      <c r="C476" s="40" t="s">
        <v>364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22.5">
      <c r="A477" s="27">
        <v>465</v>
      </c>
      <c r="B477" s="25" t="s">
        <v>1207</v>
      </c>
      <c r="C477" s="40" t="s">
        <v>365</v>
      </c>
      <c r="D477" s="40"/>
      <c r="E477" s="52">
        <f t="shared" ref="E477:AJ477" si="20">SUM(E478:E516)</f>
        <v>2</v>
      </c>
      <c r="F477" s="52">
        <f t="shared" si="20"/>
        <v>2</v>
      </c>
      <c r="G477" s="52">
        <f t="shared" si="20"/>
        <v>0</v>
      </c>
      <c r="H477" s="52">
        <f t="shared" si="20"/>
        <v>0</v>
      </c>
      <c r="I477" s="52">
        <f t="shared" si="20"/>
        <v>0</v>
      </c>
      <c r="J477" s="52">
        <f t="shared" si="20"/>
        <v>0</v>
      </c>
      <c r="K477" s="52">
        <f t="shared" si="20"/>
        <v>0</v>
      </c>
      <c r="L477" s="52">
        <f t="shared" si="20"/>
        <v>0</v>
      </c>
      <c r="M477" s="52">
        <f t="shared" si="20"/>
        <v>0</v>
      </c>
      <c r="N477" s="52">
        <f t="shared" si="20"/>
        <v>0</v>
      </c>
      <c r="O477" s="52">
        <f t="shared" si="20"/>
        <v>0</v>
      </c>
      <c r="P477" s="52">
        <f t="shared" si="20"/>
        <v>0</v>
      </c>
      <c r="Q477" s="52">
        <f t="shared" si="20"/>
        <v>0</v>
      </c>
      <c r="R477" s="52">
        <f t="shared" si="20"/>
        <v>2</v>
      </c>
      <c r="S477" s="52">
        <f t="shared" si="20"/>
        <v>0</v>
      </c>
      <c r="T477" s="52">
        <f t="shared" si="20"/>
        <v>0</v>
      </c>
      <c r="U477" s="52">
        <f t="shared" si="20"/>
        <v>0</v>
      </c>
      <c r="V477" s="52">
        <f t="shared" si="20"/>
        <v>0</v>
      </c>
      <c r="W477" s="52">
        <f t="shared" si="20"/>
        <v>0</v>
      </c>
      <c r="X477" s="52">
        <f t="shared" si="20"/>
        <v>0</v>
      </c>
      <c r="Y477" s="52">
        <f t="shared" si="20"/>
        <v>0</v>
      </c>
      <c r="Z477" s="52">
        <f t="shared" si="20"/>
        <v>0</v>
      </c>
      <c r="AA477" s="52">
        <f t="shared" si="20"/>
        <v>0</v>
      </c>
      <c r="AB477" s="52">
        <f t="shared" si="20"/>
        <v>0</v>
      </c>
      <c r="AC477" s="52">
        <f t="shared" si="20"/>
        <v>0</v>
      </c>
      <c r="AD477" s="52">
        <f t="shared" si="20"/>
        <v>0</v>
      </c>
      <c r="AE477" s="52">
        <f t="shared" si="20"/>
        <v>0</v>
      </c>
      <c r="AF477" s="52">
        <f t="shared" si="20"/>
        <v>0</v>
      </c>
      <c r="AG477" s="52">
        <f t="shared" si="20"/>
        <v>0</v>
      </c>
      <c r="AH477" s="52">
        <f t="shared" si="20"/>
        <v>0</v>
      </c>
      <c r="AI477" s="52">
        <f t="shared" si="20"/>
        <v>0</v>
      </c>
      <c r="AJ477" s="52">
        <f t="shared" si="20"/>
        <v>0</v>
      </c>
      <c r="AK477" s="52">
        <f t="shared" ref="AK477:BP477" si="21">SUM(AK478:AK516)</f>
        <v>2</v>
      </c>
      <c r="AL477" s="52">
        <f t="shared" si="21"/>
        <v>0</v>
      </c>
      <c r="AM477" s="52">
        <f t="shared" si="21"/>
        <v>0</v>
      </c>
      <c r="AN477" s="52">
        <f t="shared" si="21"/>
        <v>0</v>
      </c>
      <c r="AO477" s="52">
        <f t="shared" si="21"/>
        <v>0</v>
      </c>
      <c r="AP477" s="52">
        <f t="shared" si="21"/>
        <v>0</v>
      </c>
      <c r="AQ477" s="52">
        <f t="shared" si="21"/>
        <v>1</v>
      </c>
      <c r="AR477" s="52">
        <f t="shared" si="21"/>
        <v>1</v>
      </c>
      <c r="AS477" s="52">
        <f t="shared" si="21"/>
        <v>0</v>
      </c>
      <c r="AT477" s="52">
        <f t="shared" si="21"/>
        <v>0</v>
      </c>
      <c r="AU477" s="52">
        <f t="shared" si="21"/>
        <v>0</v>
      </c>
      <c r="AV477" s="52">
        <f t="shared" si="21"/>
        <v>0</v>
      </c>
      <c r="AW477" s="52">
        <f t="shared" si="21"/>
        <v>0</v>
      </c>
      <c r="AX477" s="52">
        <f t="shared" si="21"/>
        <v>0</v>
      </c>
      <c r="AY477" s="52">
        <f t="shared" si="21"/>
        <v>0</v>
      </c>
      <c r="AZ477" s="52">
        <f t="shared" si="21"/>
        <v>0</v>
      </c>
      <c r="BA477" s="52">
        <f t="shared" si="21"/>
        <v>0</v>
      </c>
      <c r="BB477" s="52">
        <f t="shared" si="21"/>
        <v>0</v>
      </c>
      <c r="BC477" s="52">
        <f t="shared" si="21"/>
        <v>0</v>
      </c>
      <c r="BD477" s="52">
        <f t="shared" si="21"/>
        <v>0</v>
      </c>
      <c r="BE477" s="52">
        <f t="shared" si="21"/>
        <v>0</v>
      </c>
      <c r="BF477" s="52">
        <f t="shared" si="21"/>
        <v>0</v>
      </c>
      <c r="BG477" s="52">
        <f t="shared" si="21"/>
        <v>0</v>
      </c>
      <c r="BH477" s="52">
        <f t="shared" si="21"/>
        <v>0</v>
      </c>
      <c r="BI477" s="52">
        <f t="shared" si="21"/>
        <v>0</v>
      </c>
      <c r="BJ477" s="52">
        <f t="shared" si="21"/>
        <v>0</v>
      </c>
      <c r="BK477" s="52">
        <f t="shared" si="21"/>
        <v>0</v>
      </c>
      <c r="BL477" s="52">
        <f t="shared" si="21"/>
        <v>0</v>
      </c>
      <c r="BM477" s="52">
        <f t="shared" si="21"/>
        <v>0</v>
      </c>
      <c r="BN477" s="52">
        <f t="shared" si="21"/>
        <v>0</v>
      </c>
      <c r="BO477" s="52">
        <f t="shared" si="21"/>
        <v>0</v>
      </c>
      <c r="BP477" s="52">
        <f t="shared" si="21"/>
        <v>0</v>
      </c>
      <c r="BQ477" s="52">
        <f>SUM(BQ478:BQ516)</f>
        <v>0</v>
      </c>
      <c r="BR477" s="52">
        <f>SUM(BR478:BR516)</f>
        <v>0</v>
      </c>
      <c r="BS477" s="52">
        <f>SUM(BS478:BS516)</f>
        <v>0</v>
      </c>
      <c r="BT477" s="16"/>
    </row>
    <row r="478" spans="1:72" ht="12.75" hidden="1" customHeight="1">
      <c r="A478" s="27">
        <v>466</v>
      </c>
      <c r="B478" s="25" t="s">
        <v>1208</v>
      </c>
      <c r="C478" s="40" t="s">
        <v>366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2.75" hidden="1" customHeight="1">
      <c r="A479" s="27">
        <v>467</v>
      </c>
      <c r="B479" s="25" t="s">
        <v>1209</v>
      </c>
      <c r="C479" s="40" t="s">
        <v>366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ht="12.75" hidden="1" customHeight="1">
      <c r="A480" s="27">
        <v>468</v>
      </c>
      <c r="B480" s="25" t="s">
        <v>1210</v>
      </c>
      <c r="C480" s="40" t="s">
        <v>366</v>
      </c>
      <c r="D480" s="40"/>
      <c r="E480" s="52"/>
      <c r="F480" s="53"/>
      <c r="G480" s="53"/>
      <c r="H480" s="52"/>
      <c r="I480" s="52"/>
      <c r="J480" s="53"/>
      <c r="K480" s="53"/>
      <c r="L480" s="53"/>
      <c r="M480" s="53"/>
      <c r="N480" s="52"/>
      <c r="O480" s="53"/>
      <c r="P480" s="53"/>
      <c r="Q480" s="52"/>
      <c r="R480" s="53"/>
      <c r="S480" s="53"/>
      <c r="T480" s="53"/>
      <c r="U480" s="53"/>
      <c r="V480" s="52"/>
      <c r="W480" s="52"/>
      <c r="X480" s="52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2"/>
      <c r="AM480" s="52"/>
      <c r="AN480" s="52"/>
      <c r="AO480" s="53"/>
      <c r="AP480" s="53"/>
      <c r="AQ480" s="53"/>
      <c r="AR480" s="53"/>
      <c r="AS480" s="53"/>
      <c r="AT480" s="52"/>
      <c r="AU480" s="52"/>
      <c r="AV480" s="53"/>
      <c r="AW480" s="52"/>
      <c r="AX480" s="53"/>
      <c r="AY480" s="53"/>
      <c r="AZ480" s="53"/>
      <c r="BA480" s="53"/>
      <c r="BB480" s="53"/>
      <c r="BC480" s="52"/>
      <c r="BD480" s="52"/>
      <c r="BE480" s="52"/>
      <c r="BF480" s="52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2"/>
      <c r="BS480" s="52"/>
      <c r="BT480" s="16"/>
    </row>
    <row r="481" spans="1:72" ht="12.75" hidden="1" customHeight="1">
      <c r="A481" s="27">
        <v>469</v>
      </c>
      <c r="B481" s="25" t="s">
        <v>1211</v>
      </c>
      <c r="C481" s="40" t="s">
        <v>367</v>
      </c>
      <c r="D481" s="40"/>
      <c r="E481" s="52"/>
      <c r="F481" s="53"/>
      <c r="G481" s="53"/>
      <c r="H481" s="52"/>
      <c r="I481" s="52"/>
      <c r="J481" s="53"/>
      <c r="K481" s="53"/>
      <c r="L481" s="53"/>
      <c r="M481" s="53"/>
      <c r="N481" s="52"/>
      <c r="O481" s="53"/>
      <c r="P481" s="53"/>
      <c r="Q481" s="52"/>
      <c r="R481" s="53"/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2"/>
      <c r="AM481" s="52"/>
      <c r="AN481" s="52"/>
      <c r="AO481" s="53"/>
      <c r="AP481" s="53"/>
      <c r="AQ481" s="53"/>
      <c r="AR481" s="53"/>
      <c r="AS481" s="53"/>
      <c r="AT481" s="52"/>
      <c r="AU481" s="52"/>
      <c r="AV481" s="53"/>
      <c r="AW481" s="52"/>
      <c r="AX481" s="53"/>
      <c r="AY481" s="53"/>
      <c r="AZ481" s="53"/>
      <c r="BA481" s="53"/>
      <c r="BB481" s="53"/>
      <c r="BC481" s="52"/>
      <c r="BD481" s="52"/>
      <c r="BE481" s="52"/>
      <c r="BF481" s="52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2.75" hidden="1" customHeight="1">
      <c r="A482" s="27">
        <v>470</v>
      </c>
      <c r="B482" s="25" t="s">
        <v>1212</v>
      </c>
      <c r="C482" s="40" t="s">
        <v>368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2.75" hidden="1" customHeight="1">
      <c r="A483" s="27">
        <v>471</v>
      </c>
      <c r="B483" s="25" t="s">
        <v>1213</v>
      </c>
      <c r="C483" s="40" t="s">
        <v>368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2.75" hidden="1" customHeight="1">
      <c r="A484" s="27">
        <v>472</v>
      </c>
      <c r="B484" s="25" t="s">
        <v>1214</v>
      </c>
      <c r="C484" s="40" t="s">
        <v>368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2.75" hidden="1" customHeight="1">
      <c r="A485" s="27">
        <v>473</v>
      </c>
      <c r="B485" s="25" t="s">
        <v>1215</v>
      </c>
      <c r="C485" s="40" t="s">
        <v>369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2.75" hidden="1" customHeight="1">
      <c r="A486" s="27">
        <v>474</v>
      </c>
      <c r="B486" s="25" t="s">
        <v>1216</v>
      </c>
      <c r="C486" s="40" t="s">
        <v>369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2.75" hidden="1" customHeight="1">
      <c r="A487" s="27">
        <v>475</v>
      </c>
      <c r="B487" s="25" t="s">
        <v>1217</v>
      </c>
      <c r="C487" s="40" t="s">
        <v>369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2.75" hidden="1" customHeight="1">
      <c r="A488" s="27">
        <v>476</v>
      </c>
      <c r="B488" s="25" t="s">
        <v>1218</v>
      </c>
      <c r="C488" s="40" t="s">
        <v>370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2.75" hidden="1" customHeight="1">
      <c r="A489" s="27">
        <v>477</v>
      </c>
      <c r="B489" s="25" t="s">
        <v>1219</v>
      </c>
      <c r="C489" s="40" t="s">
        <v>370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2.75" hidden="1" customHeight="1">
      <c r="A490" s="27">
        <v>478</v>
      </c>
      <c r="B490" s="25" t="s">
        <v>1220</v>
      </c>
      <c r="C490" s="40" t="s">
        <v>370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12.75" hidden="1" customHeight="1">
      <c r="A491" s="27">
        <v>479</v>
      </c>
      <c r="B491" s="25" t="s">
        <v>1221</v>
      </c>
      <c r="C491" s="40" t="s">
        <v>371</v>
      </c>
      <c r="D491" s="40"/>
      <c r="E491" s="52"/>
      <c r="F491" s="53"/>
      <c r="G491" s="53"/>
      <c r="H491" s="52"/>
      <c r="I491" s="52"/>
      <c r="J491" s="53"/>
      <c r="K491" s="53"/>
      <c r="L491" s="53"/>
      <c r="M491" s="53"/>
      <c r="N491" s="52"/>
      <c r="O491" s="53"/>
      <c r="P491" s="53"/>
      <c r="Q491" s="52"/>
      <c r="R491" s="53"/>
      <c r="S491" s="53"/>
      <c r="T491" s="53"/>
      <c r="U491" s="53"/>
      <c r="V491" s="52"/>
      <c r="W491" s="52"/>
      <c r="X491" s="52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2"/>
      <c r="AM491" s="52"/>
      <c r="AN491" s="52"/>
      <c r="AO491" s="53"/>
      <c r="AP491" s="53"/>
      <c r="AQ491" s="53"/>
      <c r="AR491" s="53"/>
      <c r="AS491" s="53"/>
      <c r="AT491" s="52"/>
      <c r="AU491" s="52"/>
      <c r="AV491" s="53"/>
      <c r="AW491" s="52"/>
      <c r="AX491" s="53"/>
      <c r="AY491" s="53"/>
      <c r="AZ491" s="53"/>
      <c r="BA491" s="53"/>
      <c r="BB491" s="53"/>
      <c r="BC491" s="52"/>
      <c r="BD491" s="52"/>
      <c r="BE491" s="52"/>
      <c r="BF491" s="52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2"/>
      <c r="BS491" s="52"/>
      <c r="BT491" s="16"/>
    </row>
    <row r="492" spans="1:72" ht="12.75" hidden="1" customHeight="1">
      <c r="A492" s="27">
        <v>480</v>
      </c>
      <c r="B492" s="25" t="s">
        <v>1222</v>
      </c>
      <c r="C492" s="40" t="s">
        <v>371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2.75" hidden="1" customHeight="1">
      <c r="A493" s="27">
        <v>481</v>
      </c>
      <c r="B493" s="25" t="s">
        <v>1223</v>
      </c>
      <c r="C493" s="40" t="s">
        <v>371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2.75" hidden="1" customHeight="1">
      <c r="A494" s="27">
        <v>482</v>
      </c>
      <c r="B494" s="25" t="s">
        <v>1224</v>
      </c>
      <c r="C494" s="40" t="s">
        <v>372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2.75" hidden="1" customHeight="1">
      <c r="A495" s="27">
        <v>483</v>
      </c>
      <c r="B495" s="25" t="s">
        <v>1225</v>
      </c>
      <c r="C495" s="40" t="s">
        <v>372</v>
      </c>
      <c r="D495" s="40"/>
      <c r="E495" s="52"/>
      <c r="F495" s="53"/>
      <c r="G495" s="53"/>
      <c r="H495" s="52"/>
      <c r="I495" s="52"/>
      <c r="J495" s="53"/>
      <c r="K495" s="53"/>
      <c r="L495" s="53"/>
      <c r="M495" s="53"/>
      <c r="N495" s="52"/>
      <c r="O495" s="53"/>
      <c r="P495" s="53"/>
      <c r="Q495" s="52"/>
      <c r="R495" s="53"/>
      <c r="S495" s="53"/>
      <c r="T495" s="53"/>
      <c r="U495" s="53"/>
      <c r="V495" s="52"/>
      <c r="W495" s="52"/>
      <c r="X495" s="52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2"/>
      <c r="AM495" s="52"/>
      <c r="AN495" s="52"/>
      <c r="AO495" s="53"/>
      <c r="AP495" s="53"/>
      <c r="AQ495" s="53"/>
      <c r="AR495" s="53"/>
      <c r="AS495" s="53"/>
      <c r="AT495" s="52"/>
      <c r="AU495" s="52"/>
      <c r="AV495" s="53"/>
      <c r="AW495" s="52"/>
      <c r="AX495" s="53"/>
      <c r="AY495" s="53"/>
      <c r="AZ495" s="53"/>
      <c r="BA495" s="53"/>
      <c r="BB495" s="53"/>
      <c r="BC495" s="52"/>
      <c r="BD495" s="52"/>
      <c r="BE495" s="52"/>
      <c r="BF495" s="52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2"/>
      <c r="BS495" s="52"/>
      <c r="BT495" s="16"/>
    </row>
    <row r="496" spans="1:72" ht="12.75" hidden="1" customHeight="1">
      <c r="A496" s="27">
        <v>484</v>
      </c>
      <c r="B496" s="25" t="s">
        <v>1226</v>
      </c>
      <c r="C496" s="40" t="s">
        <v>372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2.75" hidden="1" customHeight="1">
      <c r="A497" s="27">
        <v>485</v>
      </c>
      <c r="B497" s="25" t="s">
        <v>1227</v>
      </c>
      <c r="C497" s="40" t="s">
        <v>373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2.75" hidden="1" customHeight="1">
      <c r="A498" s="27">
        <v>486</v>
      </c>
      <c r="B498" s="25" t="s">
        <v>1228</v>
      </c>
      <c r="C498" s="40" t="s">
        <v>373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2.75" hidden="1" customHeight="1">
      <c r="A499" s="27">
        <v>487</v>
      </c>
      <c r="B499" s="25" t="s">
        <v>1229</v>
      </c>
      <c r="C499" s="40" t="s">
        <v>373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2.75" hidden="1" customHeight="1">
      <c r="A500" s="27">
        <v>488</v>
      </c>
      <c r="B500" s="25" t="s">
        <v>1230</v>
      </c>
      <c r="C500" s="40" t="s">
        <v>374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2.75" hidden="1" customHeight="1">
      <c r="A501" s="27">
        <v>489</v>
      </c>
      <c r="B501" s="25" t="s">
        <v>1231</v>
      </c>
      <c r="C501" s="40" t="s">
        <v>374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2.75" hidden="1" customHeight="1">
      <c r="A502" s="27">
        <v>490</v>
      </c>
      <c r="B502" s="25">
        <v>284</v>
      </c>
      <c r="C502" s="40" t="s">
        <v>375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2.75" hidden="1" customHeight="1">
      <c r="A503" s="27">
        <v>491</v>
      </c>
      <c r="B503" s="25">
        <v>285</v>
      </c>
      <c r="C503" s="40" t="s">
        <v>376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2.75" hidden="1" customHeight="1">
      <c r="A504" s="27">
        <v>492</v>
      </c>
      <c r="B504" s="25" t="s">
        <v>1232</v>
      </c>
      <c r="C504" s="40" t="s">
        <v>377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33.75">
      <c r="A505" s="27">
        <v>493</v>
      </c>
      <c r="B505" s="25" t="s">
        <v>1233</v>
      </c>
      <c r="C505" s="40" t="s">
        <v>377</v>
      </c>
      <c r="D505" s="40"/>
      <c r="E505" s="52">
        <v>1</v>
      </c>
      <c r="F505" s="53">
        <v>1</v>
      </c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>
        <v>1</v>
      </c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>
        <v>1</v>
      </c>
      <c r="AL505" s="52"/>
      <c r="AM505" s="52"/>
      <c r="AN505" s="52"/>
      <c r="AO505" s="53"/>
      <c r="AP505" s="53"/>
      <c r="AQ505" s="53"/>
      <c r="AR505" s="53">
        <v>1</v>
      </c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12.75" hidden="1" customHeight="1">
      <c r="A506" s="27">
        <v>494</v>
      </c>
      <c r="B506" s="25" t="s">
        <v>1234</v>
      </c>
      <c r="C506" s="40" t="s">
        <v>377</v>
      </c>
      <c r="D506" s="40"/>
      <c r="E506" s="52"/>
      <c r="F506" s="53"/>
      <c r="G506" s="53"/>
      <c r="H506" s="52"/>
      <c r="I506" s="52"/>
      <c r="J506" s="53"/>
      <c r="K506" s="53"/>
      <c r="L506" s="53"/>
      <c r="M506" s="53"/>
      <c r="N506" s="52"/>
      <c r="O506" s="53"/>
      <c r="P506" s="53"/>
      <c r="Q506" s="52"/>
      <c r="R506" s="53"/>
      <c r="S506" s="53"/>
      <c r="T506" s="53"/>
      <c r="U506" s="53"/>
      <c r="V506" s="52"/>
      <c r="W506" s="52"/>
      <c r="X506" s="52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2"/>
      <c r="AM506" s="52"/>
      <c r="AN506" s="52"/>
      <c r="AO506" s="53"/>
      <c r="AP506" s="53"/>
      <c r="AQ506" s="53"/>
      <c r="AR506" s="53"/>
      <c r="AS506" s="53"/>
      <c r="AT506" s="52"/>
      <c r="AU506" s="52"/>
      <c r="AV506" s="53"/>
      <c r="AW506" s="52"/>
      <c r="AX506" s="53"/>
      <c r="AY506" s="53"/>
      <c r="AZ506" s="53"/>
      <c r="BA506" s="53"/>
      <c r="BB506" s="53"/>
      <c r="BC506" s="52"/>
      <c r="BD506" s="52"/>
      <c r="BE506" s="52"/>
      <c r="BF506" s="52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2"/>
      <c r="BS506" s="52"/>
      <c r="BT506" s="16"/>
    </row>
    <row r="507" spans="1:72" ht="12.75" hidden="1" customHeight="1">
      <c r="A507" s="27">
        <v>495</v>
      </c>
      <c r="B507" s="25">
        <v>287</v>
      </c>
      <c r="C507" s="40" t="s">
        <v>378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2.75" hidden="1" customHeight="1">
      <c r="A508" s="27">
        <v>496</v>
      </c>
      <c r="B508" s="25">
        <v>288</v>
      </c>
      <c r="C508" s="40" t="s">
        <v>379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>
      <c r="A509" s="27">
        <v>497</v>
      </c>
      <c r="B509" s="25" t="s">
        <v>1235</v>
      </c>
      <c r="C509" s="40" t="s">
        <v>380</v>
      </c>
      <c r="D509" s="40"/>
      <c r="E509" s="52">
        <v>1</v>
      </c>
      <c r="F509" s="53">
        <v>1</v>
      </c>
      <c r="G509" s="53"/>
      <c r="H509" s="52"/>
      <c r="I509" s="52"/>
      <c r="J509" s="53"/>
      <c r="K509" s="53"/>
      <c r="L509" s="53"/>
      <c r="M509" s="53"/>
      <c r="N509" s="52"/>
      <c r="O509" s="53"/>
      <c r="P509" s="53"/>
      <c r="Q509" s="52"/>
      <c r="R509" s="53">
        <v>1</v>
      </c>
      <c r="S509" s="53"/>
      <c r="T509" s="53"/>
      <c r="U509" s="53"/>
      <c r="V509" s="52"/>
      <c r="W509" s="52"/>
      <c r="X509" s="52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>
        <v>1</v>
      </c>
      <c r="AL509" s="52"/>
      <c r="AM509" s="52"/>
      <c r="AN509" s="52"/>
      <c r="AO509" s="53"/>
      <c r="AP509" s="53"/>
      <c r="AQ509" s="53">
        <v>1</v>
      </c>
      <c r="AR509" s="53"/>
      <c r="AS509" s="53"/>
      <c r="AT509" s="52"/>
      <c r="AU509" s="52"/>
      <c r="AV509" s="53"/>
      <c r="AW509" s="52"/>
      <c r="AX509" s="53"/>
      <c r="AY509" s="53"/>
      <c r="AZ509" s="53"/>
      <c r="BA509" s="53"/>
      <c r="BB509" s="53"/>
      <c r="BC509" s="52"/>
      <c r="BD509" s="52"/>
      <c r="BE509" s="52"/>
      <c r="BF509" s="52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2"/>
      <c r="BS509" s="52"/>
      <c r="BT509" s="16"/>
    </row>
    <row r="510" spans="1:72" ht="12.75" hidden="1" customHeight="1">
      <c r="A510" s="27">
        <v>498</v>
      </c>
      <c r="B510" s="25" t="s">
        <v>1236</v>
      </c>
      <c r="C510" s="40" t="s">
        <v>380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2.75" hidden="1" customHeight="1">
      <c r="A511" s="27">
        <v>499</v>
      </c>
      <c r="B511" s="25" t="s">
        <v>1237</v>
      </c>
      <c r="C511" s="40" t="s">
        <v>380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2.75" hidden="1" customHeight="1">
      <c r="A512" s="27">
        <v>500</v>
      </c>
      <c r="B512" s="25">
        <v>290</v>
      </c>
      <c r="C512" s="40" t="s">
        <v>381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2.75" hidden="1" customHeight="1">
      <c r="A513" s="27">
        <v>501</v>
      </c>
      <c r="B513" s="25">
        <v>291</v>
      </c>
      <c r="C513" s="40" t="s">
        <v>382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2.75" hidden="1" customHeight="1">
      <c r="A514" s="27">
        <v>502</v>
      </c>
      <c r="B514" s="25" t="s">
        <v>1238</v>
      </c>
      <c r="C514" s="40" t="s">
        <v>383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2.75" hidden="1" customHeight="1">
      <c r="A515" s="27">
        <v>503</v>
      </c>
      <c r="B515" s="25" t="s">
        <v>1239</v>
      </c>
      <c r="C515" s="40" t="s">
        <v>383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2.75" hidden="1" customHeight="1">
      <c r="A516" s="27">
        <v>504</v>
      </c>
      <c r="B516" s="25" t="s">
        <v>1240</v>
      </c>
      <c r="C516" s="40" t="s">
        <v>383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22.5">
      <c r="A517" s="27">
        <v>505</v>
      </c>
      <c r="B517" s="25" t="s">
        <v>1241</v>
      </c>
      <c r="C517" s="40" t="s">
        <v>384</v>
      </c>
      <c r="D517" s="40"/>
      <c r="E517" s="52">
        <f t="shared" ref="E517:AJ517" si="22">SUM(E518:E560)</f>
        <v>11</v>
      </c>
      <c r="F517" s="52">
        <f t="shared" si="22"/>
        <v>11</v>
      </c>
      <c r="G517" s="52">
        <f t="shared" si="22"/>
        <v>0</v>
      </c>
      <c r="H517" s="52">
        <f t="shared" si="22"/>
        <v>2</v>
      </c>
      <c r="I517" s="52">
        <f t="shared" si="22"/>
        <v>6</v>
      </c>
      <c r="J517" s="52">
        <f t="shared" si="22"/>
        <v>0</v>
      </c>
      <c r="K517" s="52">
        <f t="shared" si="22"/>
        <v>0</v>
      </c>
      <c r="L517" s="52">
        <f t="shared" si="22"/>
        <v>3</v>
      </c>
      <c r="M517" s="52">
        <f t="shared" si="22"/>
        <v>0</v>
      </c>
      <c r="N517" s="52">
        <f t="shared" si="22"/>
        <v>0</v>
      </c>
      <c r="O517" s="52">
        <f t="shared" si="22"/>
        <v>0</v>
      </c>
      <c r="P517" s="52">
        <f t="shared" si="22"/>
        <v>3</v>
      </c>
      <c r="Q517" s="52">
        <f t="shared" si="22"/>
        <v>1</v>
      </c>
      <c r="R517" s="52">
        <f t="shared" si="22"/>
        <v>5</v>
      </c>
      <c r="S517" s="52">
        <f t="shared" si="22"/>
        <v>2</v>
      </c>
      <c r="T517" s="52">
        <f t="shared" si="22"/>
        <v>0</v>
      </c>
      <c r="U517" s="52">
        <f t="shared" si="22"/>
        <v>4</v>
      </c>
      <c r="V517" s="52">
        <f t="shared" si="22"/>
        <v>0</v>
      </c>
      <c r="W517" s="52">
        <f t="shared" si="22"/>
        <v>0</v>
      </c>
      <c r="X517" s="52">
        <f t="shared" si="22"/>
        <v>0</v>
      </c>
      <c r="Y517" s="52">
        <f t="shared" si="22"/>
        <v>0</v>
      </c>
      <c r="Z517" s="52">
        <f t="shared" si="22"/>
        <v>0</v>
      </c>
      <c r="AA517" s="52">
        <f t="shared" si="22"/>
        <v>0</v>
      </c>
      <c r="AB517" s="52">
        <f t="shared" si="22"/>
        <v>0</v>
      </c>
      <c r="AC517" s="52">
        <f t="shared" si="22"/>
        <v>0</v>
      </c>
      <c r="AD517" s="52">
        <f t="shared" si="22"/>
        <v>0</v>
      </c>
      <c r="AE517" s="52">
        <f t="shared" si="22"/>
        <v>0</v>
      </c>
      <c r="AF517" s="52">
        <f t="shared" si="22"/>
        <v>0</v>
      </c>
      <c r="AG517" s="52">
        <f t="shared" si="22"/>
        <v>0</v>
      </c>
      <c r="AH517" s="52">
        <f t="shared" si="22"/>
        <v>0</v>
      </c>
      <c r="AI517" s="52">
        <f t="shared" si="22"/>
        <v>0</v>
      </c>
      <c r="AJ517" s="52">
        <f t="shared" si="22"/>
        <v>0</v>
      </c>
      <c r="AK517" s="52">
        <f t="shared" ref="AK517:BP517" si="23">SUM(AK518:AK560)</f>
        <v>7</v>
      </c>
      <c r="AL517" s="52">
        <f t="shared" si="23"/>
        <v>1</v>
      </c>
      <c r="AM517" s="52">
        <f t="shared" si="23"/>
        <v>0</v>
      </c>
      <c r="AN517" s="52">
        <f t="shared" si="23"/>
        <v>0</v>
      </c>
      <c r="AO517" s="52">
        <f t="shared" si="23"/>
        <v>0</v>
      </c>
      <c r="AP517" s="52">
        <f t="shared" si="23"/>
        <v>0</v>
      </c>
      <c r="AQ517" s="52">
        <f t="shared" si="23"/>
        <v>0</v>
      </c>
      <c r="AR517" s="52">
        <f t="shared" si="23"/>
        <v>3</v>
      </c>
      <c r="AS517" s="52">
        <f t="shared" si="23"/>
        <v>7</v>
      </c>
      <c r="AT517" s="52">
        <f t="shared" si="23"/>
        <v>1</v>
      </c>
      <c r="AU517" s="52">
        <f t="shared" si="23"/>
        <v>0</v>
      </c>
      <c r="AV517" s="52">
        <f t="shared" si="23"/>
        <v>0</v>
      </c>
      <c r="AW517" s="52">
        <f t="shared" si="23"/>
        <v>3</v>
      </c>
      <c r="AX517" s="52">
        <f t="shared" si="23"/>
        <v>0</v>
      </c>
      <c r="AY517" s="52">
        <f t="shared" si="23"/>
        <v>1</v>
      </c>
      <c r="AZ517" s="52">
        <f t="shared" si="23"/>
        <v>0</v>
      </c>
      <c r="BA517" s="52">
        <f t="shared" si="23"/>
        <v>1</v>
      </c>
      <c r="BB517" s="52">
        <f t="shared" si="23"/>
        <v>0</v>
      </c>
      <c r="BC517" s="52">
        <f t="shared" si="23"/>
        <v>0</v>
      </c>
      <c r="BD517" s="52">
        <f t="shared" si="23"/>
        <v>0</v>
      </c>
      <c r="BE517" s="52">
        <f t="shared" si="23"/>
        <v>1</v>
      </c>
      <c r="BF517" s="52">
        <f t="shared" si="23"/>
        <v>0</v>
      </c>
      <c r="BG517" s="52">
        <f t="shared" si="23"/>
        <v>0</v>
      </c>
      <c r="BH517" s="52">
        <f t="shared" si="23"/>
        <v>0</v>
      </c>
      <c r="BI517" s="52">
        <f t="shared" si="23"/>
        <v>0</v>
      </c>
      <c r="BJ517" s="52">
        <f t="shared" si="23"/>
        <v>0</v>
      </c>
      <c r="BK517" s="52">
        <f t="shared" si="23"/>
        <v>0</v>
      </c>
      <c r="BL517" s="52">
        <f t="shared" si="23"/>
        <v>0</v>
      </c>
      <c r="BM517" s="52">
        <f t="shared" si="23"/>
        <v>0</v>
      </c>
      <c r="BN517" s="52">
        <f t="shared" si="23"/>
        <v>0</v>
      </c>
      <c r="BO517" s="52">
        <f t="shared" si="23"/>
        <v>0</v>
      </c>
      <c r="BP517" s="52">
        <f t="shared" si="23"/>
        <v>0</v>
      </c>
      <c r="BQ517" s="52">
        <f>SUM(BQ518:BQ560)</f>
        <v>0</v>
      </c>
      <c r="BR517" s="52">
        <f>SUM(BR518:BR560)</f>
        <v>1</v>
      </c>
      <c r="BS517" s="52">
        <f>SUM(BS518:BS560)</f>
        <v>0</v>
      </c>
      <c r="BT517" s="16"/>
    </row>
    <row r="518" spans="1:72" ht="12.75" hidden="1" customHeight="1">
      <c r="A518" s="27">
        <v>506</v>
      </c>
      <c r="B518" s="25">
        <v>293</v>
      </c>
      <c r="C518" s="40" t="s">
        <v>385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2.75" hidden="1" customHeight="1">
      <c r="A519" s="27">
        <v>507</v>
      </c>
      <c r="B519" s="25" t="s">
        <v>1242</v>
      </c>
      <c r="C519" s="40" t="s">
        <v>386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12.75" hidden="1" customHeight="1">
      <c r="A520" s="27">
        <v>508</v>
      </c>
      <c r="B520" s="25" t="s">
        <v>1243</v>
      </c>
      <c r="C520" s="40" t="s">
        <v>386</v>
      </c>
      <c r="D520" s="40"/>
      <c r="E520" s="52"/>
      <c r="F520" s="53"/>
      <c r="G520" s="53"/>
      <c r="H520" s="52"/>
      <c r="I520" s="52"/>
      <c r="J520" s="53"/>
      <c r="K520" s="53"/>
      <c r="L520" s="53"/>
      <c r="M520" s="53"/>
      <c r="N520" s="52"/>
      <c r="O520" s="53"/>
      <c r="P520" s="53"/>
      <c r="Q520" s="52"/>
      <c r="R520" s="53"/>
      <c r="S520" s="53"/>
      <c r="T520" s="53"/>
      <c r="U520" s="53"/>
      <c r="V520" s="52"/>
      <c r="W520" s="52"/>
      <c r="X520" s="52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2"/>
      <c r="AM520" s="52"/>
      <c r="AN520" s="52"/>
      <c r="AO520" s="53"/>
      <c r="AP520" s="53"/>
      <c r="AQ520" s="53"/>
      <c r="AR520" s="53"/>
      <c r="AS520" s="53"/>
      <c r="AT520" s="52"/>
      <c r="AU520" s="52"/>
      <c r="AV520" s="53"/>
      <c r="AW520" s="52"/>
      <c r="AX520" s="53"/>
      <c r="AY520" s="53"/>
      <c r="AZ520" s="53"/>
      <c r="BA520" s="53"/>
      <c r="BB520" s="53"/>
      <c r="BC520" s="52"/>
      <c r="BD520" s="52"/>
      <c r="BE520" s="52"/>
      <c r="BF520" s="52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2"/>
      <c r="BS520" s="52"/>
      <c r="BT520" s="16"/>
    </row>
    <row r="521" spans="1:72" ht="12.75" hidden="1" customHeight="1">
      <c r="A521" s="27">
        <v>509</v>
      </c>
      <c r="B521" s="25">
        <v>295</v>
      </c>
      <c r="C521" s="40" t="s">
        <v>387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>
      <c r="A522" s="27">
        <v>510</v>
      </c>
      <c r="B522" s="25" t="s">
        <v>1244</v>
      </c>
      <c r="C522" s="40" t="s">
        <v>388</v>
      </c>
      <c r="D522" s="40"/>
      <c r="E522" s="52">
        <v>5</v>
      </c>
      <c r="F522" s="53">
        <v>5</v>
      </c>
      <c r="G522" s="53"/>
      <c r="H522" s="52"/>
      <c r="I522" s="52"/>
      <c r="J522" s="53"/>
      <c r="K522" s="53"/>
      <c r="L522" s="53">
        <v>2</v>
      </c>
      <c r="M522" s="53"/>
      <c r="N522" s="52"/>
      <c r="O522" s="53"/>
      <c r="P522" s="53"/>
      <c r="Q522" s="52">
        <v>1</v>
      </c>
      <c r="R522" s="53">
        <v>3</v>
      </c>
      <c r="S522" s="53">
        <v>1</v>
      </c>
      <c r="T522" s="53"/>
      <c r="U522" s="53">
        <v>1</v>
      </c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>
        <v>4</v>
      </c>
      <c r="AL522" s="52"/>
      <c r="AM522" s="52"/>
      <c r="AN522" s="52"/>
      <c r="AO522" s="53"/>
      <c r="AP522" s="53"/>
      <c r="AQ522" s="53"/>
      <c r="AR522" s="53">
        <v>1</v>
      </c>
      <c r="AS522" s="53">
        <v>3</v>
      </c>
      <c r="AT522" s="52">
        <v>1</v>
      </c>
      <c r="AU522" s="52"/>
      <c r="AV522" s="53"/>
      <c r="AW522" s="52">
        <v>3</v>
      </c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>
      <c r="A523" s="27">
        <v>511</v>
      </c>
      <c r="B523" s="25" t="s">
        <v>1245</v>
      </c>
      <c r="C523" s="40" t="s">
        <v>388</v>
      </c>
      <c r="D523" s="40"/>
      <c r="E523" s="52">
        <v>4</v>
      </c>
      <c r="F523" s="53">
        <v>4</v>
      </c>
      <c r="G523" s="53"/>
      <c r="H523" s="52">
        <v>2</v>
      </c>
      <c r="I523" s="52">
        <v>4</v>
      </c>
      <c r="J523" s="53"/>
      <c r="K523" s="53"/>
      <c r="L523" s="53"/>
      <c r="M523" s="53"/>
      <c r="N523" s="52"/>
      <c r="O523" s="53"/>
      <c r="P523" s="53">
        <v>2</v>
      </c>
      <c r="Q523" s="52"/>
      <c r="R523" s="53">
        <v>1</v>
      </c>
      <c r="S523" s="53">
        <v>1</v>
      </c>
      <c r="T523" s="53"/>
      <c r="U523" s="53">
        <v>2</v>
      </c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>
        <v>2</v>
      </c>
      <c r="AL523" s="52"/>
      <c r="AM523" s="52"/>
      <c r="AN523" s="52"/>
      <c r="AO523" s="53"/>
      <c r="AP523" s="53"/>
      <c r="AQ523" s="53"/>
      <c r="AR523" s="53">
        <v>1</v>
      </c>
      <c r="AS523" s="53">
        <v>3</v>
      </c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2.75" hidden="1" customHeight="1">
      <c r="A524" s="27">
        <v>512</v>
      </c>
      <c r="B524" s="25" t="s">
        <v>1246</v>
      </c>
      <c r="C524" s="40" t="s">
        <v>388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>
      <c r="A525" s="27">
        <v>513</v>
      </c>
      <c r="B525" s="25" t="s">
        <v>1247</v>
      </c>
      <c r="C525" s="40" t="s">
        <v>388</v>
      </c>
      <c r="D525" s="40"/>
      <c r="E525" s="52">
        <v>1</v>
      </c>
      <c r="F525" s="53">
        <v>1</v>
      </c>
      <c r="G525" s="53"/>
      <c r="H525" s="52"/>
      <c r="I525" s="52">
        <v>1</v>
      </c>
      <c r="J525" s="53"/>
      <c r="K525" s="53"/>
      <c r="L525" s="53">
        <v>1</v>
      </c>
      <c r="M525" s="53"/>
      <c r="N525" s="52"/>
      <c r="O525" s="53"/>
      <c r="P525" s="53"/>
      <c r="Q525" s="52"/>
      <c r="R525" s="53">
        <v>1</v>
      </c>
      <c r="S525" s="53"/>
      <c r="T525" s="53"/>
      <c r="U525" s="53">
        <v>1</v>
      </c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>
        <v>1</v>
      </c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2.75" hidden="1" customHeight="1">
      <c r="A526" s="27">
        <v>514</v>
      </c>
      <c r="B526" s="25">
        <v>297</v>
      </c>
      <c r="C526" s="40" t="s">
        <v>389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2.75" hidden="1" customHeight="1">
      <c r="A527" s="27">
        <v>515</v>
      </c>
      <c r="B527" s="25" t="s">
        <v>1248</v>
      </c>
      <c r="C527" s="40" t="s">
        <v>389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2.75" hidden="1" customHeight="1">
      <c r="A528" s="27">
        <v>516</v>
      </c>
      <c r="B528" s="25" t="s">
        <v>1249</v>
      </c>
      <c r="C528" s="40" t="s">
        <v>389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2.75" hidden="1" customHeight="1">
      <c r="A529" s="27">
        <v>517</v>
      </c>
      <c r="B529" s="25" t="s">
        <v>1250</v>
      </c>
      <c r="C529" s="40" t="s">
        <v>389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2.75" hidden="1" customHeight="1">
      <c r="A530" s="27">
        <v>518</v>
      </c>
      <c r="B530" s="25" t="s">
        <v>1251</v>
      </c>
      <c r="C530" s="40" t="s">
        <v>389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12.75" hidden="1" customHeight="1">
      <c r="A531" s="27">
        <v>519</v>
      </c>
      <c r="B531" s="25" t="s">
        <v>1252</v>
      </c>
      <c r="C531" s="40" t="s">
        <v>390</v>
      </c>
      <c r="D531" s="40"/>
      <c r="E531" s="52"/>
      <c r="F531" s="53"/>
      <c r="G531" s="53"/>
      <c r="H531" s="52"/>
      <c r="I531" s="52"/>
      <c r="J531" s="53"/>
      <c r="K531" s="53"/>
      <c r="L531" s="53"/>
      <c r="M531" s="53"/>
      <c r="N531" s="52"/>
      <c r="O531" s="53"/>
      <c r="P531" s="53"/>
      <c r="Q531" s="52"/>
      <c r="R531" s="53"/>
      <c r="S531" s="53"/>
      <c r="T531" s="53"/>
      <c r="U531" s="53"/>
      <c r="V531" s="52"/>
      <c r="W531" s="52"/>
      <c r="X531" s="52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2"/>
      <c r="AM531" s="52"/>
      <c r="AN531" s="52"/>
      <c r="AO531" s="53"/>
      <c r="AP531" s="53"/>
      <c r="AQ531" s="53"/>
      <c r="AR531" s="53"/>
      <c r="AS531" s="53"/>
      <c r="AT531" s="52"/>
      <c r="AU531" s="52"/>
      <c r="AV531" s="53"/>
      <c r="AW531" s="52"/>
      <c r="AX531" s="53"/>
      <c r="AY531" s="53"/>
      <c r="AZ531" s="53"/>
      <c r="BA531" s="53"/>
      <c r="BB531" s="53"/>
      <c r="BC531" s="52"/>
      <c r="BD531" s="52"/>
      <c r="BE531" s="52"/>
      <c r="BF531" s="52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2"/>
      <c r="BS531" s="52"/>
      <c r="BT531" s="16"/>
    </row>
    <row r="532" spans="1:72" ht="12.75" hidden="1" customHeight="1">
      <c r="A532" s="27">
        <v>520</v>
      </c>
      <c r="B532" s="25" t="s">
        <v>1253</v>
      </c>
      <c r="C532" s="40" t="s">
        <v>390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12.75" hidden="1" customHeight="1">
      <c r="A533" s="27">
        <v>521</v>
      </c>
      <c r="B533" s="25" t="s">
        <v>1254</v>
      </c>
      <c r="C533" s="40" t="s">
        <v>390</v>
      </c>
      <c r="D533" s="40"/>
      <c r="E533" s="52"/>
      <c r="F533" s="53"/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/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2"/>
      <c r="AM533" s="52"/>
      <c r="AN533" s="52"/>
      <c r="AO533" s="53"/>
      <c r="AP533" s="53"/>
      <c r="AQ533" s="53"/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2.75" hidden="1" customHeight="1">
      <c r="A534" s="27">
        <v>522</v>
      </c>
      <c r="B534" s="25" t="s">
        <v>1255</v>
      </c>
      <c r="C534" s="40" t="s">
        <v>390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2.75" hidden="1" customHeight="1">
      <c r="A535" s="27">
        <v>523</v>
      </c>
      <c r="B535" s="25" t="s">
        <v>1256</v>
      </c>
      <c r="C535" s="40" t="s">
        <v>390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12.75" hidden="1" customHeight="1">
      <c r="A536" s="27">
        <v>524</v>
      </c>
      <c r="B536" s="25" t="s">
        <v>1257</v>
      </c>
      <c r="C536" s="40" t="s">
        <v>391</v>
      </c>
      <c r="D536" s="40"/>
      <c r="E536" s="52"/>
      <c r="F536" s="53"/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/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2"/>
      <c r="AM536" s="52"/>
      <c r="AN536" s="52"/>
      <c r="AO536" s="53"/>
      <c r="AP536" s="53"/>
      <c r="AQ536" s="53"/>
      <c r="AR536" s="53"/>
      <c r="AS536" s="53"/>
      <c r="AT536" s="52"/>
      <c r="AU536" s="52"/>
      <c r="AV536" s="53"/>
      <c r="AW536" s="52"/>
      <c r="AX536" s="53"/>
      <c r="AY536" s="53"/>
      <c r="AZ536" s="53"/>
      <c r="BA536" s="53"/>
      <c r="BB536" s="53"/>
      <c r="BC536" s="52"/>
      <c r="BD536" s="52"/>
      <c r="BE536" s="52"/>
      <c r="BF536" s="52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2.75" hidden="1" customHeight="1">
      <c r="A537" s="27">
        <v>525</v>
      </c>
      <c r="B537" s="25" t="s">
        <v>1258</v>
      </c>
      <c r="C537" s="40" t="s">
        <v>391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2.75" hidden="1" customHeight="1">
      <c r="A538" s="27">
        <v>526</v>
      </c>
      <c r="B538" s="25" t="s">
        <v>1259</v>
      </c>
      <c r="C538" s="40" t="s">
        <v>391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2.75" hidden="1" customHeight="1">
      <c r="A539" s="27">
        <v>527</v>
      </c>
      <c r="B539" s="25" t="s">
        <v>1260</v>
      </c>
      <c r="C539" s="40" t="s">
        <v>392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2.75" hidden="1" customHeight="1">
      <c r="A540" s="27">
        <v>528</v>
      </c>
      <c r="B540" s="25" t="s">
        <v>1261</v>
      </c>
      <c r="C540" s="40" t="s">
        <v>392</v>
      </c>
      <c r="D540" s="40"/>
      <c r="E540" s="52"/>
      <c r="F540" s="53"/>
      <c r="G540" s="53"/>
      <c r="H540" s="52"/>
      <c r="I540" s="52"/>
      <c r="J540" s="53"/>
      <c r="K540" s="53"/>
      <c r="L540" s="53"/>
      <c r="M540" s="53"/>
      <c r="N540" s="52"/>
      <c r="O540" s="53"/>
      <c r="P540" s="53"/>
      <c r="Q540" s="52"/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2"/>
      <c r="AM540" s="52"/>
      <c r="AN540" s="52"/>
      <c r="AO540" s="53"/>
      <c r="AP540" s="53"/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12.75" hidden="1" customHeight="1">
      <c r="A541" s="27">
        <v>529</v>
      </c>
      <c r="B541" s="25" t="s">
        <v>1262</v>
      </c>
      <c r="C541" s="40" t="s">
        <v>392</v>
      </c>
      <c r="D541" s="40"/>
      <c r="E541" s="52"/>
      <c r="F541" s="53"/>
      <c r="G541" s="53"/>
      <c r="H541" s="52"/>
      <c r="I541" s="52"/>
      <c r="J541" s="53"/>
      <c r="K541" s="53"/>
      <c r="L541" s="53"/>
      <c r="M541" s="53"/>
      <c r="N541" s="52"/>
      <c r="O541" s="53"/>
      <c r="P541" s="53"/>
      <c r="Q541" s="52"/>
      <c r="R541" s="53"/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2"/>
      <c r="AM541" s="52"/>
      <c r="AN541" s="52"/>
      <c r="AO541" s="53"/>
      <c r="AP541" s="53"/>
      <c r="AQ541" s="53"/>
      <c r="AR541" s="53"/>
      <c r="AS541" s="53"/>
      <c r="AT541" s="52"/>
      <c r="AU541" s="52"/>
      <c r="AV541" s="53"/>
      <c r="AW541" s="52"/>
      <c r="AX541" s="53"/>
      <c r="AY541" s="53"/>
      <c r="AZ541" s="53"/>
      <c r="BA541" s="53"/>
      <c r="BB541" s="53"/>
      <c r="BC541" s="52"/>
      <c r="BD541" s="52"/>
      <c r="BE541" s="52"/>
      <c r="BF541" s="52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2.75" hidden="1" customHeight="1">
      <c r="A542" s="27">
        <v>530</v>
      </c>
      <c r="B542" s="25" t="s">
        <v>1263</v>
      </c>
      <c r="C542" s="40" t="s">
        <v>393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12.75" hidden="1" customHeight="1">
      <c r="A543" s="27">
        <v>531</v>
      </c>
      <c r="B543" s="25" t="s">
        <v>1264</v>
      </c>
      <c r="C543" s="40" t="s">
        <v>393</v>
      </c>
      <c r="D543" s="40"/>
      <c r="E543" s="52"/>
      <c r="F543" s="53"/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/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2"/>
      <c r="AM543" s="52"/>
      <c r="AN543" s="52"/>
      <c r="AO543" s="53"/>
      <c r="AP543" s="53"/>
      <c r="AQ543" s="53"/>
      <c r="AR543" s="53"/>
      <c r="AS543" s="53"/>
      <c r="AT543" s="52"/>
      <c r="AU543" s="52"/>
      <c r="AV543" s="53"/>
      <c r="AW543" s="52"/>
      <c r="AX543" s="53"/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2.75" hidden="1" customHeight="1">
      <c r="A544" s="27">
        <v>532</v>
      </c>
      <c r="B544" s="25" t="s">
        <v>1265</v>
      </c>
      <c r="C544" s="40" t="s">
        <v>393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2.75" hidden="1" customHeight="1">
      <c r="A545" s="27">
        <v>533</v>
      </c>
      <c r="B545" s="25" t="s">
        <v>1266</v>
      </c>
      <c r="C545" s="40" t="s">
        <v>394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2.75" hidden="1" customHeight="1">
      <c r="A546" s="27">
        <v>534</v>
      </c>
      <c r="B546" s="25" t="s">
        <v>1267</v>
      </c>
      <c r="C546" s="40" t="s">
        <v>394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12.75" hidden="1" customHeight="1">
      <c r="A547" s="27">
        <v>535</v>
      </c>
      <c r="B547" s="25" t="s">
        <v>1268</v>
      </c>
      <c r="C547" s="40" t="s">
        <v>394</v>
      </c>
      <c r="D547" s="40"/>
      <c r="E547" s="52"/>
      <c r="F547" s="53"/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/>
      <c r="R547" s="53"/>
      <c r="S547" s="53"/>
      <c r="T547" s="53"/>
      <c r="U547" s="53"/>
      <c r="V547" s="52"/>
      <c r="W547" s="52"/>
      <c r="X547" s="52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2"/>
      <c r="AM547" s="52"/>
      <c r="AN547" s="52"/>
      <c r="AO547" s="53"/>
      <c r="AP547" s="53"/>
      <c r="AQ547" s="53"/>
      <c r="AR547" s="53"/>
      <c r="AS547" s="53"/>
      <c r="AT547" s="52"/>
      <c r="AU547" s="52"/>
      <c r="AV547" s="53"/>
      <c r="AW547" s="52"/>
      <c r="AX547" s="53"/>
      <c r="AY547" s="53"/>
      <c r="AZ547" s="53"/>
      <c r="BA547" s="53"/>
      <c r="BB547" s="53"/>
      <c r="BC547" s="52"/>
      <c r="BD547" s="52"/>
      <c r="BE547" s="52"/>
      <c r="BF547" s="52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12.75" hidden="1" customHeight="1">
      <c r="A548" s="27">
        <v>536</v>
      </c>
      <c r="B548" s="25" t="s">
        <v>1269</v>
      </c>
      <c r="C548" s="40" t="s">
        <v>394</v>
      </c>
      <c r="D548" s="40"/>
      <c r="E548" s="52"/>
      <c r="F548" s="53"/>
      <c r="G548" s="53"/>
      <c r="H548" s="52"/>
      <c r="I548" s="52"/>
      <c r="J548" s="53"/>
      <c r="K548" s="53"/>
      <c r="L548" s="53"/>
      <c r="M548" s="53"/>
      <c r="N548" s="52"/>
      <c r="O548" s="53"/>
      <c r="P548" s="53"/>
      <c r="Q548" s="52"/>
      <c r="R548" s="53"/>
      <c r="S548" s="53"/>
      <c r="T548" s="53"/>
      <c r="U548" s="53"/>
      <c r="V548" s="52"/>
      <c r="W548" s="52"/>
      <c r="X548" s="52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2"/>
      <c r="AM548" s="52"/>
      <c r="AN548" s="52"/>
      <c r="AO548" s="53"/>
      <c r="AP548" s="53"/>
      <c r="AQ548" s="53"/>
      <c r="AR548" s="53"/>
      <c r="AS548" s="53"/>
      <c r="AT548" s="52"/>
      <c r="AU548" s="52"/>
      <c r="AV548" s="53"/>
      <c r="AW548" s="52"/>
      <c r="AX548" s="53"/>
      <c r="AY548" s="53"/>
      <c r="AZ548" s="53"/>
      <c r="BA548" s="53"/>
      <c r="BB548" s="53"/>
      <c r="BC548" s="52"/>
      <c r="BD548" s="52"/>
      <c r="BE548" s="52"/>
      <c r="BF548" s="52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2"/>
      <c r="BS548" s="52"/>
      <c r="BT548" s="16"/>
    </row>
    <row r="549" spans="1:72" ht="12.75" hidden="1" customHeight="1">
      <c r="A549" s="27">
        <v>537</v>
      </c>
      <c r="B549" s="25" t="s">
        <v>1270</v>
      </c>
      <c r="C549" s="40" t="s">
        <v>394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2.75" hidden="1" customHeight="1">
      <c r="A550" s="27">
        <v>538</v>
      </c>
      <c r="B550" s="25" t="s">
        <v>1271</v>
      </c>
      <c r="C550" s="40" t="s">
        <v>395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2.75" hidden="1" customHeight="1">
      <c r="A551" s="27">
        <v>539</v>
      </c>
      <c r="B551" s="25" t="s">
        <v>1272</v>
      </c>
      <c r="C551" s="40" t="s">
        <v>395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2.75" hidden="1" customHeight="1">
      <c r="A552" s="27">
        <v>540</v>
      </c>
      <c r="B552" s="25" t="s">
        <v>1273</v>
      </c>
      <c r="C552" s="40" t="s">
        <v>395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2.75" hidden="1" customHeight="1">
      <c r="A553" s="27">
        <v>541</v>
      </c>
      <c r="B553" s="25" t="s">
        <v>1274</v>
      </c>
      <c r="C553" s="40" t="s">
        <v>395</v>
      </c>
      <c r="D553" s="40"/>
      <c r="E553" s="52"/>
      <c r="F553" s="53"/>
      <c r="G553" s="53"/>
      <c r="H553" s="52"/>
      <c r="I553" s="52"/>
      <c r="J553" s="53"/>
      <c r="K553" s="53"/>
      <c r="L553" s="53"/>
      <c r="M553" s="53"/>
      <c r="N553" s="52"/>
      <c r="O553" s="53"/>
      <c r="P553" s="53"/>
      <c r="Q553" s="52"/>
      <c r="R553" s="53"/>
      <c r="S553" s="53"/>
      <c r="T553" s="53"/>
      <c r="U553" s="53"/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2"/>
      <c r="AM553" s="52"/>
      <c r="AN553" s="52"/>
      <c r="AO553" s="53"/>
      <c r="AP553" s="53"/>
      <c r="AQ553" s="53"/>
      <c r="AR553" s="53"/>
      <c r="AS553" s="53"/>
      <c r="AT553" s="52"/>
      <c r="AU553" s="52"/>
      <c r="AV553" s="53"/>
      <c r="AW553" s="52"/>
      <c r="AX553" s="53"/>
      <c r="AY553" s="53"/>
      <c r="AZ553" s="53"/>
      <c r="BA553" s="53"/>
      <c r="BB553" s="53"/>
      <c r="BC553" s="52"/>
      <c r="BD553" s="52"/>
      <c r="BE553" s="52"/>
      <c r="BF553" s="52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2"/>
      <c r="BS553" s="52"/>
      <c r="BT553" s="16"/>
    </row>
    <row r="554" spans="1:72" ht="12.75" hidden="1" customHeight="1">
      <c r="A554" s="27">
        <v>542</v>
      </c>
      <c r="B554" s="25" t="s">
        <v>1275</v>
      </c>
      <c r="C554" s="40" t="s">
        <v>396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2.75" hidden="1" customHeight="1">
      <c r="A555" s="27">
        <v>543</v>
      </c>
      <c r="B555" s="25" t="s">
        <v>1276</v>
      </c>
      <c r="C555" s="40" t="s">
        <v>396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2.75" hidden="1" customHeight="1">
      <c r="A556" s="27">
        <v>544</v>
      </c>
      <c r="B556" s="25" t="s">
        <v>1277</v>
      </c>
      <c r="C556" s="40" t="s">
        <v>396</v>
      </c>
      <c r="D556" s="40"/>
      <c r="E556" s="52"/>
      <c r="F556" s="53"/>
      <c r="G556" s="53"/>
      <c r="H556" s="52"/>
      <c r="I556" s="52"/>
      <c r="J556" s="53"/>
      <c r="K556" s="53"/>
      <c r="L556" s="53"/>
      <c r="M556" s="53"/>
      <c r="N556" s="52"/>
      <c r="O556" s="53"/>
      <c r="P556" s="53"/>
      <c r="Q556" s="52"/>
      <c r="R556" s="53"/>
      <c r="S556" s="53"/>
      <c r="T556" s="53"/>
      <c r="U556" s="53"/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2"/>
      <c r="AM556" s="52"/>
      <c r="AN556" s="52"/>
      <c r="AO556" s="53"/>
      <c r="AP556" s="53"/>
      <c r="AQ556" s="53"/>
      <c r="AR556" s="53"/>
      <c r="AS556" s="53"/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2.75" hidden="1" customHeight="1">
      <c r="A557" s="27">
        <v>545</v>
      </c>
      <c r="B557" s="25" t="s">
        <v>1278</v>
      </c>
      <c r="C557" s="40" t="s">
        <v>396</v>
      </c>
      <c r="D557" s="40"/>
      <c r="E557" s="52"/>
      <c r="F557" s="53"/>
      <c r="G557" s="53"/>
      <c r="H557" s="52"/>
      <c r="I557" s="52"/>
      <c r="J557" s="53"/>
      <c r="K557" s="53"/>
      <c r="L557" s="53"/>
      <c r="M557" s="53"/>
      <c r="N557" s="52"/>
      <c r="O557" s="53"/>
      <c r="P557" s="53"/>
      <c r="Q557" s="52"/>
      <c r="R557" s="53"/>
      <c r="S557" s="53"/>
      <c r="T557" s="53"/>
      <c r="U557" s="53"/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2"/>
      <c r="AM557" s="52"/>
      <c r="AN557" s="52"/>
      <c r="AO557" s="53"/>
      <c r="AP557" s="53"/>
      <c r="AQ557" s="53"/>
      <c r="AR557" s="53"/>
      <c r="AS557" s="53"/>
      <c r="AT557" s="52"/>
      <c r="AU557" s="52"/>
      <c r="AV557" s="53"/>
      <c r="AW557" s="52"/>
      <c r="AX557" s="53"/>
      <c r="AY557" s="53"/>
      <c r="AZ557" s="53"/>
      <c r="BA557" s="53"/>
      <c r="BB557" s="53"/>
      <c r="BC557" s="52"/>
      <c r="BD557" s="52"/>
      <c r="BE557" s="52"/>
      <c r="BF557" s="52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2"/>
      <c r="BS557" s="52"/>
      <c r="BT557" s="16"/>
    </row>
    <row r="558" spans="1:72" ht="12.75" hidden="1" customHeight="1">
      <c r="A558" s="27">
        <v>546</v>
      </c>
      <c r="B558" s="25">
        <v>304</v>
      </c>
      <c r="C558" s="40" t="s">
        <v>397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>
      <c r="A559" s="27">
        <v>547</v>
      </c>
      <c r="B559" s="25" t="s">
        <v>1279</v>
      </c>
      <c r="C559" s="40" t="s">
        <v>397</v>
      </c>
      <c r="D559" s="40"/>
      <c r="E559" s="52">
        <v>1</v>
      </c>
      <c r="F559" s="53">
        <v>1</v>
      </c>
      <c r="G559" s="53"/>
      <c r="H559" s="52"/>
      <c r="I559" s="52">
        <v>1</v>
      </c>
      <c r="J559" s="53"/>
      <c r="K559" s="53"/>
      <c r="L559" s="53"/>
      <c r="M559" s="53"/>
      <c r="N559" s="52"/>
      <c r="O559" s="53"/>
      <c r="P559" s="53">
        <v>1</v>
      </c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>
        <v>1</v>
      </c>
      <c r="AL559" s="52">
        <v>1</v>
      </c>
      <c r="AM559" s="52"/>
      <c r="AN559" s="52"/>
      <c r="AO559" s="53"/>
      <c r="AP559" s="53"/>
      <c r="AQ559" s="53"/>
      <c r="AR559" s="53"/>
      <c r="AS559" s="53">
        <v>1</v>
      </c>
      <c r="AT559" s="52"/>
      <c r="AU559" s="52"/>
      <c r="AV559" s="53"/>
      <c r="AW559" s="52"/>
      <c r="AX559" s="53"/>
      <c r="AY559" s="53">
        <v>1</v>
      </c>
      <c r="AZ559" s="53"/>
      <c r="BA559" s="53">
        <v>1</v>
      </c>
      <c r="BB559" s="53"/>
      <c r="BC559" s="52"/>
      <c r="BD559" s="52"/>
      <c r="BE559" s="52">
        <v>1</v>
      </c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>
        <v>1</v>
      </c>
      <c r="BS559" s="52"/>
      <c r="BT559" s="16"/>
    </row>
    <row r="560" spans="1:72" ht="12.75" hidden="1" customHeight="1">
      <c r="A560" s="27">
        <v>548</v>
      </c>
      <c r="B560" s="25" t="s">
        <v>1280</v>
      </c>
      <c r="C560" s="40" t="s">
        <v>397</v>
      </c>
      <c r="D560" s="40"/>
      <c r="E560" s="52"/>
      <c r="F560" s="53"/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/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2"/>
      <c r="AM560" s="52"/>
      <c r="AN560" s="52"/>
      <c r="AO560" s="53"/>
      <c r="AP560" s="53"/>
      <c r="AQ560" s="53"/>
      <c r="AR560" s="53"/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45">
      <c r="A561" s="27">
        <v>549</v>
      </c>
      <c r="B561" s="25" t="s">
        <v>1281</v>
      </c>
      <c r="C561" s="40" t="s">
        <v>398</v>
      </c>
      <c r="D561" s="40"/>
      <c r="E561" s="52">
        <f t="shared" ref="E561:AJ561" si="24">SUM(E563:E625)</f>
        <v>17</v>
      </c>
      <c r="F561" s="52">
        <f t="shared" si="24"/>
        <v>17</v>
      </c>
      <c r="G561" s="52">
        <f t="shared" si="24"/>
        <v>0</v>
      </c>
      <c r="H561" s="52">
        <f t="shared" si="24"/>
        <v>0</v>
      </c>
      <c r="I561" s="52">
        <f t="shared" si="24"/>
        <v>1</v>
      </c>
      <c r="J561" s="52">
        <f t="shared" si="24"/>
        <v>0</v>
      </c>
      <c r="K561" s="52">
        <f t="shared" si="24"/>
        <v>0</v>
      </c>
      <c r="L561" s="52">
        <f t="shared" si="24"/>
        <v>0</v>
      </c>
      <c r="M561" s="52">
        <f t="shared" si="24"/>
        <v>1</v>
      </c>
      <c r="N561" s="52">
        <f t="shared" si="24"/>
        <v>0</v>
      </c>
      <c r="O561" s="52">
        <f t="shared" si="24"/>
        <v>0</v>
      </c>
      <c r="P561" s="52">
        <f t="shared" si="24"/>
        <v>3</v>
      </c>
      <c r="Q561" s="52">
        <f t="shared" si="24"/>
        <v>3</v>
      </c>
      <c r="R561" s="52">
        <f t="shared" si="24"/>
        <v>11</v>
      </c>
      <c r="S561" s="52">
        <f t="shared" si="24"/>
        <v>0</v>
      </c>
      <c r="T561" s="52">
        <f t="shared" si="24"/>
        <v>0</v>
      </c>
      <c r="U561" s="52">
        <f t="shared" si="24"/>
        <v>3</v>
      </c>
      <c r="V561" s="52">
        <f t="shared" si="24"/>
        <v>0</v>
      </c>
      <c r="W561" s="52">
        <f t="shared" si="24"/>
        <v>0</v>
      </c>
      <c r="X561" s="52">
        <f t="shared" si="24"/>
        <v>0</v>
      </c>
      <c r="Y561" s="52">
        <f t="shared" si="24"/>
        <v>0</v>
      </c>
      <c r="Z561" s="52">
        <f t="shared" si="24"/>
        <v>0</v>
      </c>
      <c r="AA561" s="52">
        <f t="shared" si="24"/>
        <v>0</v>
      </c>
      <c r="AB561" s="52">
        <f t="shared" si="24"/>
        <v>0</v>
      </c>
      <c r="AC561" s="52">
        <f t="shared" si="24"/>
        <v>0</v>
      </c>
      <c r="AD561" s="52">
        <f t="shared" si="24"/>
        <v>0</v>
      </c>
      <c r="AE561" s="52">
        <f t="shared" si="24"/>
        <v>0</v>
      </c>
      <c r="AF561" s="52">
        <f t="shared" si="24"/>
        <v>0</v>
      </c>
      <c r="AG561" s="52">
        <f t="shared" si="24"/>
        <v>0</v>
      </c>
      <c r="AH561" s="52">
        <f t="shared" si="24"/>
        <v>0</v>
      </c>
      <c r="AI561" s="52">
        <f t="shared" si="24"/>
        <v>1</v>
      </c>
      <c r="AJ561" s="52">
        <f t="shared" si="24"/>
        <v>0</v>
      </c>
      <c r="AK561" s="52">
        <f t="shared" ref="AK561:BS561" si="25">SUM(AK563:AK625)</f>
        <v>13</v>
      </c>
      <c r="AL561" s="52">
        <f t="shared" si="25"/>
        <v>4</v>
      </c>
      <c r="AM561" s="52">
        <f t="shared" si="25"/>
        <v>0</v>
      </c>
      <c r="AN561" s="52">
        <f t="shared" si="25"/>
        <v>0</v>
      </c>
      <c r="AO561" s="52">
        <f t="shared" si="25"/>
        <v>0</v>
      </c>
      <c r="AP561" s="52">
        <f t="shared" si="25"/>
        <v>1</v>
      </c>
      <c r="AQ561" s="52">
        <f t="shared" si="25"/>
        <v>3</v>
      </c>
      <c r="AR561" s="52">
        <f t="shared" si="25"/>
        <v>5</v>
      </c>
      <c r="AS561" s="52">
        <f t="shared" si="25"/>
        <v>8</v>
      </c>
      <c r="AT561" s="52">
        <f t="shared" si="25"/>
        <v>0</v>
      </c>
      <c r="AU561" s="52">
        <f t="shared" si="25"/>
        <v>0</v>
      </c>
      <c r="AV561" s="52">
        <f t="shared" si="25"/>
        <v>0</v>
      </c>
      <c r="AW561" s="52">
        <f t="shared" si="25"/>
        <v>1</v>
      </c>
      <c r="AX561" s="52">
        <f t="shared" si="25"/>
        <v>0</v>
      </c>
      <c r="AY561" s="52">
        <f t="shared" si="25"/>
        <v>5</v>
      </c>
      <c r="AZ561" s="52">
        <f t="shared" si="25"/>
        <v>2</v>
      </c>
      <c r="BA561" s="52">
        <f t="shared" si="25"/>
        <v>1</v>
      </c>
      <c r="BB561" s="52">
        <f t="shared" si="25"/>
        <v>2</v>
      </c>
      <c r="BC561" s="52">
        <f t="shared" si="25"/>
        <v>0</v>
      </c>
      <c r="BD561" s="52">
        <f t="shared" si="25"/>
        <v>0</v>
      </c>
      <c r="BE561" s="52">
        <f t="shared" si="25"/>
        <v>2</v>
      </c>
      <c r="BF561" s="52">
        <f t="shared" si="25"/>
        <v>0</v>
      </c>
      <c r="BG561" s="52">
        <f t="shared" si="25"/>
        <v>0</v>
      </c>
      <c r="BH561" s="52">
        <f t="shared" si="25"/>
        <v>3</v>
      </c>
      <c r="BI561" s="52">
        <f t="shared" si="25"/>
        <v>0</v>
      </c>
      <c r="BJ561" s="52">
        <f t="shared" si="25"/>
        <v>2</v>
      </c>
      <c r="BK561" s="52">
        <f t="shared" si="25"/>
        <v>2</v>
      </c>
      <c r="BL561" s="52">
        <f t="shared" si="25"/>
        <v>1</v>
      </c>
      <c r="BM561" s="52">
        <f t="shared" si="25"/>
        <v>1</v>
      </c>
      <c r="BN561" s="52">
        <f t="shared" si="25"/>
        <v>0</v>
      </c>
      <c r="BO561" s="52">
        <f t="shared" si="25"/>
        <v>0</v>
      </c>
      <c r="BP561" s="52">
        <f t="shared" si="25"/>
        <v>0</v>
      </c>
      <c r="BQ561" s="52">
        <f t="shared" si="25"/>
        <v>0</v>
      </c>
      <c r="BR561" s="52">
        <f t="shared" si="25"/>
        <v>1</v>
      </c>
      <c r="BS561" s="52">
        <f t="shared" si="25"/>
        <v>0</v>
      </c>
      <c r="BT561" s="16"/>
    </row>
    <row r="562" spans="1:72" ht="33.75">
      <c r="A562" s="27">
        <v>550</v>
      </c>
      <c r="B562" s="25" t="s">
        <v>1282</v>
      </c>
      <c r="C562" s="40" t="s">
        <v>399</v>
      </c>
      <c r="D562" s="40"/>
      <c r="E562" s="52">
        <f t="shared" ref="E562:AJ562" si="26">SUM(E563:E602)</f>
        <v>17</v>
      </c>
      <c r="F562" s="52">
        <f t="shared" si="26"/>
        <v>17</v>
      </c>
      <c r="G562" s="52">
        <f t="shared" si="26"/>
        <v>0</v>
      </c>
      <c r="H562" s="52">
        <f t="shared" si="26"/>
        <v>0</v>
      </c>
      <c r="I562" s="52">
        <f t="shared" si="26"/>
        <v>1</v>
      </c>
      <c r="J562" s="52">
        <f t="shared" si="26"/>
        <v>0</v>
      </c>
      <c r="K562" s="52">
        <f t="shared" si="26"/>
        <v>0</v>
      </c>
      <c r="L562" s="52">
        <f t="shared" si="26"/>
        <v>0</v>
      </c>
      <c r="M562" s="52">
        <f t="shared" si="26"/>
        <v>1</v>
      </c>
      <c r="N562" s="52">
        <f t="shared" si="26"/>
        <v>0</v>
      </c>
      <c r="O562" s="52">
        <f t="shared" si="26"/>
        <v>0</v>
      </c>
      <c r="P562" s="52">
        <f t="shared" si="26"/>
        <v>3</v>
      </c>
      <c r="Q562" s="52">
        <f t="shared" si="26"/>
        <v>3</v>
      </c>
      <c r="R562" s="52">
        <f t="shared" si="26"/>
        <v>11</v>
      </c>
      <c r="S562" s="52">
        <f t="shared" si="26"/>
        <v>0</v>
      </c>
      <c r="T562" s="52">
        <f t="shared" si="26"/>
        <v>0</v>
      </c>
      <c r="U562" s="52">
        <f t="shared" si="26"/>
        <v>3</v>
      </c>
      <c r="V562" s="52">
        <f t="shared" si="26"/>
        <v>0</v>
      </c>
      <c r="W562" s="52">
        <f t="shared" si="26"/>
        <v>0</v>
      </c>
      <c r="X562" s="52">
        <f t="shared" si="26"/>
        <v>0</v>
      </c>
      <c r="Y562" s="52">
        <f t="shared" si="26"/>
        <v>0</v>
      </c>
      <c r="Z562" s="52">
        <f t="shared" si="26"/>
        <v>0</v>
      </c>
      <c r="AA562" s="52">
        <f t="shared" si="26"/>
        <v>0</v>
      </c>
      <c r="AB562" s="52">
        <f t="shared" si="26"/>
        <v>0</v>
      </c>
      <c r="AC562" s="52">
        <f t="shared" si="26"/>
        <v>0</v>
      </c>
      <c r="AD562" s="52">
        <f t="shared" si="26"/>
        <v>0</v>
      </c>
      <c r="AE562" s="52">
        <f t="shared" si="26"/>
        <v>0</v>
      </c>
      <c r="AF562" s="52">
        <f t="shared" si="26"/>
        <v>0</v>
      </c>
      <c r="AG562" s="52">
        <f t="shared" si="26"/>
        <v>0</v>
      </c>
      <c r="AH562" s="52">
        <f t="shared" si="26"/>
        <v>0</v>
      </c>
      <c r="AI562" s="52">
        <f t="shared" si="26"/>
        <v>1</v>
      </c>
      <c r="AJ562" s="52">
        <f t="shared" si="26"/>
        <v>0</v>
      </c>
      <c r="AK562" s="52">
        <f t="shared" ref="AK562:BP562" si="27">SUM(AK563:AK602)</f>
        <v>13</v>
      </c>
      <c r="AL562" s="52">
        <f t="shared" si="27"/>
        <v>4</v>
      </c>
      <c r="AM562" s="52">
        <f t="shared" si="27"/>
        <v>0</v>
      </c>
      <c r="AN562" s="52">
        <f t="shared" si="27"/>
        <v>0</v>
      </c>
      <c r="AO562" s="52">
        <f t="shared" si="27"/>
        <v>0</v>
      </c>
      <c r="AP562" s="52">
        <f t="shared" si="27"/>
        <v>1</v>
      </c>
      <c r="AQ562" s="52">
        <f t="shared" si="27"/>
        <v>3</v>
      </c>
      <c r="AR562" s="52">
        <f t="shared" si="27"/>
        <v>5</v>
      </c>
      <c r="AS562" s="52">
        <f t="shared" si="27"/>
        <v>8</v>
      </c>
      <c r="AT562" s="52">
        <f t="shared" si="27"/>
        <v>0</v>
      </c>
      <c r="AU562" s="52">
        <f t="shared" si="27"/>
        <v>0</v>
      </c>
      <c r="AV562" s="52">
        <f t="shared" si="27"/>
        <v>0</v>
      </c>
      <c r="AW562" s="52">
        <f t="shared" si="27"/>
        <v>1</v>
      </c>
      <c r="AX562" s="52">
        <f t="shared" si="27"/>
        <v>0</v>
      </c>
      <c r="AY562" s="52">
        <f t="shared" si="27"/>
        <v>5</v>
      </c>
      <c r="AZ562" s="52">
        <f t="shared" si="27"/>
        <v>2</v>
      </c>
      <c r="BA562" s="52">
        <f t="shared" si="27"/>
        <v>1</v>
      </c>
      <c r="BB562" s="52">
        <f t="shared" si="27"/>
        <v>2</v>
      </c>
      <c r="BC562" s="52">
        <f t="shared" si="27"/>
        <v>0</v>
      </c>
      <c r="BD562" s="52">
        <f t="shared" si="27"/>
        <v>0</v>
      </c>
      <c r="BE562" s="52">
        <f t="shared" si="27"/>
        <v>2</v>
      </c>
      <c r="BF562" s="52">
        <f t="shared" si="27"/>
        <v>0</v>
      </c>
      <c r="BG562" s="52">
        <f t="shared" si="27"/>
        <v>0</v>
      </c>
      <c r="BH562" s="52">
        <f t="shared" si="27"/>
        <v>3</v>
      </c>
      <c r="BI562" s="52">
        <f t="shared" si="27"/>
        <v>0</v>
      </c>
      <c r="BJ562" s="52">
        <f t="shared" si="27"/>
        <v>2</v>
      </c>
      <c r="BK562" s="52">
        <f t="shared" si="27"/>
        <v>2</v>
      </c>
      <c r="BL562" s="52">
        <f t="shared" si="27"/>
        <v>1</v>
      </c>
      <c r="BM562" s="52">
        <f t="shared" si="27"/>
        <v>1</v>
      </c>
      <c r="BN562" s="52">
        <f t="shared" si="27"/>
        <v>0</v>
      </c>
      <c r="BO562" s="52">
        <f t="shared" si="27"/>
        <v>0</v>
      </c>
      <c r="BP562" s="52">
        <f t="shared" si="27"/>
        <v>0</v>
      </c>
      <c r="BQ562" s="52">
        <f>SUM(BQ563:BQ602)</f>
        <v>0</v>
      </c>
      <c r="BR562" s="52">
        <f>SUM(BR563:BR602)</f>
        <v>1</v>
      </c>
      <c r="BS562" s="52">
        <f>SUM(BS563:BS602)</f>
        <v>0</v>
      </c>
      <c r="BT562" s="16"/>
    </row>
    <row r="563" spans="1:72" ht="12.75" hidden="1" customHeight="1">
      <c r="A563" s="27">
        <v>551</v>
      </c>
      <c r="B563" s="25" t="s">
        <v>1283</v>
      </c>
      <c r="C563" s="40" t="s">
        <v>400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12.75" hidden="1" customHeight="1">
      <c r="A564" s="27">
        <v>552</v>
      </c>
      <c r="B564" s="25" t="s">
        <v>1284</v>
      </c>
      <c r="C564" s="40" t="s">
        <v>400</v>
      </c>
      <c r="D564" s="40"/>
      <c r="E564" s="52"/>
      <c r="F564" s="53"/>
      <c r="G564" s="53"/>
      <c r="H564" s="52"/>
      <c r="I564" s="52"/>
      <c r="J564" s="53"/>
      <c r="K564" s="53"/>
      <c r="L564" s="53"/>
      <c r="M564" s="53"/>
      <c r="N564" s="52"/>
      <c r="O564" s="53"/>
      <c r="P564" s="53"/>
      <c r="Q564" s="52"/>
      <c r="R564" s="53"/>
      <c r="S564" s="53"/>
      <c r="T564" s="53"/>
      <c r="U564" s="53"/>
      <c r="V564" s="52"/>
      <c r="W564" s="52"/>
      <c r="X564" s="52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2"/>
      <c r="AM564" s="52"/>
      <c r="AN564" s="52"/>
      <c r="AO564" s="53"/>
      <c r="AP564" s="53"/>
      <c r="AQ564" s="53"/>
      <c r="AR564" s="53"/>
      <c r="AS564" s="53"/>
      <c r="AT564" s="52"/>
      <c r="AU564" s="52"/>
      <c r="AV564" s="53"/>
      <c r="AW564" s="52"/>
      <c r="AX564" s="53"/>
      <c r="AY564" s="53"/>
      <c r="AZ564" s="53"/>
      <c r="BA564" s="53"/>
      <c r="BB564" s="53"/>
      <c r="BC564" s="52"/>
      <c r="BD564" s="52"/>
      <c r="BE564" s="52"/>
      <c r="BF564" s="52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2"/>
      <c r="BS564" s="52"/>
      <c r="BT564" s="16"/>
    </row>
    <row r="565" spans="1:72" ht="12.75" hidden="1" customHeight="1">
      <c r="A565" s="27">
        <v>553</v>
      </c>
      <c r="B565" s="25" t="s">
        <v>1285</v>
      </c>
      <c r="C565" s="40" t="s">
        <v>400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2.75" hidden="1" customHeight="1">
      <c r="A566" s="27">
        <v>554</v>
      </c>
      <c r="B566" s="25" t="s">
        <v>1286</v>
      </c>
      <c r="C566" s="40" t="s">
        <v>401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2.75" hidden="1" customHeight="1">
      <c r="A567" s="27">
        <v>555</v>
      </c>
      <c r="B567" s="25" t="s">
        <v>1287</v>
      </c>
      <c r="C567" s="40" t="s">
        <v>401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2.75" hidden="1" customHeight="1">
      <c r="A568" s="27">
        <v>556</v>
      </c>
      <c r="B568" s="25" t="s">
        <v>1288</v>
      </c>
      <c r="C568" s="40" t="s">
        <v>402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45">
      <c r="A569" s="27">
        <v>557</v>
      </c>
      <c r="B569" s="25" t="s">
        <v>1289</v>
      </c>
      <c r="C569" s="40" t="s">
        <v>402</v>
      </c>
      <c r="D569" s="40"/>
      <c r="E569" s="52">
        <v>1</v>
      </c>
      <c r="F569" s="53">
        <v>1</v>
      </c>
      <c r="G569" s="53"/>
      <c r="H569" s="52"/>
      <c r="I569" s="52"/>
      <c r="J569" s="53"/>
      <c r="K569" s="53"/>
      <c r="L569" s="53"/>
      <c r="M569" s="53"/>
      <c r="N569" s="52"/>
      <c r="O569" s="53"/>
      <c r="P569" s="53"/>
      <c r="Q569" s="52"/>
      <c r="R569" s="53">
        <v>1</v>
      </c>
      <c r="S569" s="53"/>
      <c r="T569" s="53"/>
      <c r="U569" s="53"/>
      <c r="V569" s="52"/>
      <c r="W569" s="52"/>
      <c r="X569" s="52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>
        <v>1</v>
      </c>
      <c r="AL569" s="52">
        <v>1</v>
      </c>
      <c r="AM569" s="52"/>
      <c r="AN569" s="52"/>
      <c r="AO569" s="53"/>
      <c r="AP569" s="53"/>
      <c r="AQ569" s="53"/>
      <c r="AR569" s="53"/>
      <c r="AS569" s="53">
        <v>1</v>
      </c>
      <c r="AT569" s="52"/>
      <c r="AU569" s="52"/>
      <c r="AV569" s="53"/>
      <c r="AW569" s="52"/>
      <c r="AX569" s="53"/>
      <c r="AY569" s="53">
        <v>1</v>
      </c>
      <c r="AZ569" s="53">
        <v>1</v>
      </c>
      <c r="BA569" s="53"/>
      <c r="BB569" s="53"/>
      <c r="BC569" s="52"/>
      <c r="BD569" s="52"/>
      <c r="BE569" s="52"/>
      <c r="BF569" s="52"/>
      <c r="BG569" s="53"/>
      <c r="BH569" s="53">
        <v>1</v>
      </c>
      <c r="BI569" s="53"/>
      <c r="BJ569" s="53">
        <v>1</v>
      </c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2.75" hidden="1" customHeight="1">
      <c r="A570" s="27">
        <v>558</v>
      </c>
      <c r="B570" s="25" t="s">
        <v>1290</v>
      </c>
      <c r="C570" s="40" t="s">
        <v>402</v>
      </c>
      <c r="D570" s="40"/>
      <c r="E570" s="52"/>
      <c r="F570" s="53"/>
      <c r="G570" s="53"/>
      <c r="H570" s="52"/>
      <c r="I570" s="52"/>
      <c r="J570" s="53"/>
      <c r="K570" s="53"/>
      <c r="L570" s="53"/>
      <c r="M570" s="53"/>
      <c r="N570" s="52"/>
      <c r="O570" s="53"/>
      <c r="P570" s="53"/>
      <c r="Q570" s="52"/>
      <c r="R570" s="53"/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2"/>
      <c r="AM570" s="52"/>
      <c r="AN570" s="52"/>
      <c r="AO570" s="53"/>
      <c r="AP570" s="53"/>
      <c r="AQ570" s="53"/>
      <c r="AR570" s="53"/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2.75" hidden="1" customHeight="1">
      <c r="A571" s="27">
        <v>559</v>
      </c>
      <c r="B571" s="25" t="s">
        <v>1291</v>
      </c>
      <c r="C571" s="40" t="s">
        <v>403</v>
      </c>
      <c r="D571" s="40"/>
      <c r="E571" s="52"/>
      <c r="F571" s="53"/>
      <c r="G571" s="53"/>
      <c r="H571" s="52"/>
      <c r="I571" s="52"/>
      <c r="J571" s="53"/>
      <c r="K571" s="53"/>
      <c r="L571" s="53"/>
      <c r="M571" s="53"/>
      <c r="N571" s="52"/>
      <c r="O571" s="53"/>
      <c r="P571" s="53"/>
      <c r="Q571" s="52"/>
      <c r="R571" s="53"/>
      <c r="S571" s="53"/>
      <c r="T571" s="53"/>
      <c r="U571" s="53"/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2"/>
      <c r="AM571" s="52"/>
      <c r="AN571" s="52"/>
      <c r="AO571" s="53"/>
      <c r="AP571" s="53"/>
      <c r="AQ571" s="53"/>
      <c r="AR571" s="53"/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2.75" hidden="1" customHeight="1">
      <c r="A572" s="27">
        <v>560</v>
      </c>
      <c r="B572" s="25" t="s">
        <v>1292</v>
      </c>
      <c r="C572" s="40" t="s">
        <v>403</v>
      </c>
      <c r="D572" s="40"/>
      <c r="E572" s="52"/>
      <c r="F572" s="53"/>
      <c r="G572" s="53"/>
      <c r="H572" s="52"/>
      <c r="I572" s="52"/>
      <c r="J572" s="53"/>
      <c r="K572" s="53"/>
      <c r="L572" s="53"/>
      <c r="M572" s="53"/>
      <c r="N572" s="52"/>
      <c r="O572" s="53"/>
      <c r="P572" s="53"/>
      <c r="Q572" s="52"/>
      <c r="R572" s="53"/>
      <c r="S572" s="53"/>
      <c r="T572" s="53"/>
      <c r="U572" s="53"/>
      <c r="V572" s="52"/>
      <c r="W572" s="52"/>
      <c r="X572" s="52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2"/>
      <c r="AM572" s="52"/>
      <c r="AN572" s="52"/>
      <c r="AO572" s="53"/>
      <c r="AP572" s="53"/>
      <c r="AQ572" s="53"/>
      <c r="AR572" s="53"/>
      <c r="AS572" s="53"/>
      <c r="AT572" s="52"/>
      <c r="AU572" s="52"/>
      <c r="AV572" s="53"/>
      <c r="AW572" s="52"/>
      <c r="AX572" s="53"/>
      <c r="AY572" s="53"/>
      <c r="AZ572" s="53"/>
      <c r="BA572" s="53"/>
      <c r="BB572" s="53"/>
      <c r="BC572" s="52"/>
      <c r="BD572" s="52"/>
      <c r="BE572" s="52"/>
      <c r="BF572" s="52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ht="12.75" hidden="1" customHeight="1">
      <c r="A573" s="27">
        <v>561</v>
      </c>
      <c r="B573" s="25" t="s">
        <v>1293</v>
      </c>
      <c r="C573" s="40" t="s">
        <v>403</v>
      </c>
      <c r="D573" s="40"/>
      <c r="E573" s="52"/>
      <c r="F573" s="53"/>
      <c r="G573" s="53"/>
      <c r="H573" s="52"/>
      <c r="I573" s="52"/>
      <c r="J573" s="53"/>
      <c r="K573" s="53"/>
      <c r="L573" s="53"/>
      <c r="M573" s="53"/>
      <c r="N573" s="52"/>
      <c r="O573" s="53"/>
      <c r="P573" s="53"/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2"/>
      <c r="AM573" s="52"/>
      <c r="AN573" s="52"/>
      <c r="AO573" s="53"/>
      <c r="AP573" s="53"/>
      <c r="AQ573" s="53"/>
      <c r="AR573" s="53"/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45">
      <c r="A574" s="27">
        <v>562</v>
      </c>
      <c r="B574" s="25" t="s">
        <v>1294</v>
      </c>
      <c r="C574" s="40" t="s">
        <v>404</v>
      </c>
      <c r="D574" s="40"/>
      <c r="E574" s="52">
        <v>10</v>
      </c>
      <c r="F574" s="53">
        <v>10</v>
      </c>
      <c r="G574" s="53"/>
      <c r="H574" s="52"/>
      <c r="I574" s="52"/>
      <c r="J574" s="53"/>
      <c r="K574" s="53"/>
      <c r="L574" s="53"/>
      <c r="M574" s="53"/>
      <c r="N574" s="52"/>
      <c r="O574" s="53"/>
      <c r="P574" s="53">
        <v>1</v>
      </c>
      <c r="Q574" s="52">
        <v>3</v>
      </c>
      <c r="R574" s="53">
        <v>6</v>
      </c>
      <c r="S574" s="53"/>
      <c r="T574" s="53"/>
      <c r="U574" s="53">
        <v>3</v>
      </c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>
        <v>7</v>
      </c>
      <c r="AL574" s="52">
        <v>1</v>
      </c>
      <c r="AM574" s="52"/>
      <c r="AN574" s="52"/>
      <c r="AO574" s="53"/>
      <c r="AP574" s="53"/>
      <c r="AQ574" s="53">
        <v>1</v>
      </c>
      <c r="AR574" s="53">
        <v>4</v>
      </c>
      <c r="AS574" s="53">
        <v>5</v>
      </c>
      <c r="AT574" s="52"/>
      <c r="AU574" s="52"/>
      <c r="AV574" s="53"/>
      <c r="AW574" s="52">
        <v>1</v>
      </c>
      <c r="AX574" s="53"/>
      <c r="AY574" s="53">
        <v>1</v>
      </c>
      <c r="AZ574" s="53"/>
      <c r="BA574" s="53"/>
      <c r="BB574" s="53">
        <v>1</v>
      </c>
      <c r="BC574" s="52"/>
      <c r="BD574" s="52"/>
      <c r="BE574" s="52">
        <v>1</v>
      </c>
      <c r="BF574" s="52"/>
      <c r="BG574" s="53"/>
      <c r="BH574" s="53"/>
      <c r="BI574" s="53"/>
      <c r="BJ574" s="53">
        <v>1</v>
      </c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45">
      <c r="A575" s="27">
        <v>563</v>
      </c>
      <c r="B575" s="25" t="s">
        <v>1295</v>
      </c>
      <c r="C575" s="40" t="s">
        <v>404</v>
      </c>
      <c r="D575" s="40"/>
      <c r="E575" s="52">
        <v>4</v>
      </c>
      <c r="F575" s="53">
        <v>4</v>
      </c>
      <c r="G575" s="53"/>
      <c r="H575" s="52"/>
      <c r="I575" s="52">
        <v>1</v>
      </c>
      <c r="J575" s="53"/>
      <c r="K575" s="53"/>
      <c r="L575" s="53"/>
      <c r="M575" s="53">
        <v>1</v>
      </c>
      <c r="N575" s="52"/>
      <c r="O575" s="53"/>
      <c r="P575" s="53">
        <v>2</v>
      </c>
      <c r="Q575" s="52"/>
      <c r="R575" s="53">
        <v>2</v>
      </c>
      <c r="S575" s="53"/>
      <c r="T575" s="53"/>
      <c r="U575" s="53"/>
      <c r="V575" s="52"/>
      <c r="W575" s="52"/>
      <c r="X575" s="52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>
        <v>1</v>
      </c>
      <c r="AJ575" s="53"/>
      <c r="AK575" s="53">
        <v>3</v>
      </c>
      <c r="AL575" s="52">
        <v>2</v>
      </c>
      <c r="AM575" s="52"/>
      <c r="AN575" s="52"/>
      <c r="AO575" s="53"/>
      <c r="AP575" s="53"/>
      <c r="AQ575" s="53">
        <v>2</v>
      </c>
      <c r="AR575" s="53"/>
      <c r="AS575" s="53">
        <v>2</v>
      </c>
      <c r="AT575" s="52"/>
      <c r="AU575" s="52"/>
      <c r="AV575" s="53"/>
      <c r="AW575" s="52"/>
      <c r="AX575" s="53"/>
      <c r="AY575" s="53">
        <v>3</v>
      </c>
      <c r="AZ575" s="53">
        <v>1</v>
      </c>
      <c r="BA575" s="53">
        <v>1</v>
      </c>
      <c r="BB575" s="53">
        <v>1</v>
      </c>
      <c r="BC575" s="52"/>
      <c r="BD575" s="52"/>
      <c r="BE575" s="52">
        <v>1</v>
      </c>
      <c r="BF575" s="52"/>
      <c r="BG575" s="53"/>
      <c r="BH575" s="53">
        <v>2</v>
      </c>
      <c r="BI575" s="53"/>
      <c r="BJ575" s="53"/>
      <c r="BK575" s="53">
        <v>2</v>
      </c>
      <c r="BL575" s="53">
        <v>1</v>
      </c>
      <c r="BM575" s="53">
        <v>1</v>
      </c>
      <c r="BN575" s="53"/>
      <c r="BO575" s="53"/>
      <c r="BP575" s="53"/>
      <c r="BQ575" s="53"/>
      <c r="BR575" s="52">
        <v>1</v>
      </c>
      <c r="BS575" s="52"/>
      <c r="BT575" s="16"/>
    </row>
    <row r="576" spans="1:72" ht="12.75" hidden="1" customHeight="1">
      <c r="A576" s="27">
        <v>564</v>
      </c>
      <c r="B576" s="25" t="s">
        <v>1296</v>
      </c>
      <c r="C576" s="40" t="s">
        <v>404</v>
      </c>
      <c r="D576" s="40"/>
      <c r="E576" s="52"/>
      <c r="F576" s="53"/>
      <c r="G576" s="53"/>
      <c r="H576" s="52"/>
      <c r="I576" s="52"/>
      <c r="J576" s="53"/>
      <c r="K576" s="53"/>
      <c r="L576" s="53"/>
      <c r="M576" s="53"/>
      <c r="N576" s="52"/>
      <c r="O576" s="53"/>
      <c r="P576" s="53"/>
      <c r="Q576" s="52"/>
      <c r="R576" s="53"/>
      <c r="S576" s="53"/>
      <c r="T576" s="53"/>
      <c r="U576" s="53"/>
      <c r="V576" s="52"/>
      <c r="W576" s="52"/>
      <c r="X576" s="52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2"/>
      <c r="AM576" s="52"/>
      <c r="AN576" s="52"/>
      <c r="AO576" s="53"/>
      <c r="AP576" s="53"/>
      <c r="AQ576" s="53"/>
      <c r="AR576" s="53"/>
      <c r="AS576" s="53"/>
      <c r="AT576" s="52"/>
      <c r="AU576" s="52"/>
      <c r="AV576" s="53"/>
      <c r="AW576" s="52"/>
      <c r="AX576" s="53"/>
      <c r="AY576" s="53"/>
      <c r="AZ576" s="53"/>
      <c r="BA576" s="53"/>
      <c r="BB576" s="53"/>
      <c r="BC576" s="52"/>
      <c r="BD576" s="52"/>
      <c r="BE576" s="52"/>
      <c r="BF576" s="52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2"/>
      <c r="BS576" s="52"/>
      <c r="BT576" s="16"/>
    </row>
    <row r="577" spans="1:72" ht="12.75" hidden="1" customHeight="1">
      <c r="A577" s="27">
        <v>565</v>
      </c>
      <c r="B577" s="25" t="s">
        <v>1297</v>
      </c>
      <c r="C577" s="40" t="s">
        <v>405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ht="22.5">
      <c r="A578" s="27">
        <v>566</v>
      </c>
      <c r="B578" s="25" t="s">
        <v>1298</v>
      </c>
      <c r="C578" s="40" t="s">
        <v>405</v>
      </c>
      <c r="D578" s="40"/>
      <c r="E578" s="52">
        <v>2</v>
      </c>
      <c r="F578" s="53">
        <v>2</v>
      </c>
      <c r="G578" s="53"/>
      <c r="H578" s="52"/>
      <c r="I578" s="52"/>
      <c r="J578" s="53"/>
      <c r="K578" s="53"/>
      <c r="L578" s="53"/>
      <c r="M578" s="53"/>
      <c r="N578" s="52"/>
      <c r="O578" s="53"/>
      <c r="P578" s="53"/>
      <c r="Q578" s="52"/>
      <c r="R578" s="53">
        <v>2</v>
      </c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2</v>
      </c>
      <c r="AL578" s="52"/>
      <c r="AM578" s="52"/>
      <c r="AN578" s="52"/>
      <c r="AO578" s="53"/>
      <c r="AP578" s="53">
        <v>1</v>
      </c>
      <c r="AQ578" s="53"/>
      <c r="AR578" s="53">
        <v>1</v>
      </c>
      <c r="AS578" s="53"/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2.75" hidden="1" customHeight="1">
      <c r="A579" s="27">
        <v>567</v>
      </c>
      <c r="B579" s="25" t="s">
        <v>1299</v>
      </c>
      <c r="C579" s="40" t="s">
        <v>406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2.75" hidden="1" customHeight="1">
      <c r="A580" s="27">
        <v>568</v>
      </c>
      <c r="B580" s="25" t="s">
        <v>1300</v>
      </c>
      <c r="C580" s="40" t="s">
        <v>406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2.75" hidden="1" customHeight="1">
      <c r="A581" s="27">
        <v>569</v>
      </c>
      <c r="B581" s="25" t="s">
        <v>1301</v>
      </c>
      <c r="C581" s="40" t="s">
        <v>406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12.75" hidden="1" customHeight="1">
      <c r="A582" s="27">
        <v>570</v>
      </c>
      <c r="B582" s="25" t="s">
        <v>1302</v>
      </c>
      <c r="C582" s="40" t="s">
        <v>407</v>
      </c>
      <c r="D582" s="40"/>
      <c r="E582" s="52"/>
      <c r="F582" s="53"/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/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2"/>
      <c r="AM582" s="52"/>
      <c r="AN582" s="52"/>
      <c r="AO582" s="53"/>
      <c r="AP582" s="53"/>
      <c r="AQ582" s="53"/>
      <c r="AR582" s="53"/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12.75" hidden="1" customHeight="1">
      <c r="A583" s="27">
        <v>571</v>
      </c>
      <c r="B583" s="25" t="s">
        <v>1303</v>
      </c>
      <c r="C583" s="40" t="s">
        <v>407</v>
      </c>
      <c r="D583" s="40"/>
      <c r="E583" s="52"/>
      <c r="F583" s="53"/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/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2"/>
      <c r="AM583" s="52"/>
      <c r="AN583" s="52"/>
      <c r="AO583" s="53"/>
      <c r="AP583" s="53"/>
      <c r="AQ583" s="53"/>
      <c r="AR583" s="53"/>
      <c r="AS583" s="53"/>
      <c r="AT583" s="52"/>
      <c r="AU583" s="52"/>
      <c r="AV583" s="53"/>
      <c r="AW583" s="52"/>
      <c r="AX583" s="53"/>
      <c r="AY583" s="53"/>
      <c r="AZ583" s="53"/>
      <c r="BA583" s="53"/>
      <c r="BB583" s="53"/>
      <c r="BC583" s="52"/>
      <c r="BD583" s="52"/>
      <c r="BE583" s="52"/>
      <c r="BF583" s="52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2"/>
      <c r="BS583" s="52"/>
      <c r="BT583" s="16"/>
    </row>
    <row r="584" spans="1:72" ht="12.75" hidden="1" customHeight="1">
      <c r="A584" s="27">
        <v>572</v>
      </c>
      <c r="B584" s="25" t="s">
        <v>1304</v>
      </c>
      <c r="C584" s="40" t="s">
        <v>407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2.75" hidden="1" customHeight="1">
      <c r="A585" s="27">
        <v>573</v>
      </c>
      <c r="B585" s="25" t="s">
        <v>1305</v>
      </c>
      <c r="C585" s="40" t="s">
        <v>756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2.75" hidden="1" customHeight="1">
      <c r="A586" s="27">
        <v>574</v>
      </c>
      <c r="B586" s="25" t="s">
        <v>1306</v>
      </c>
      <c r="C586" s="40" t="s">
        <v>756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2.75" hidden="1" customHeight="1">
      <c r="A587" s="27">
        <v>575</v>
      </c>
      <c r="B587" s="25" t="s">
        <v>1307</v>
      </c>
      <c r="C587" s="40" t="s">
        <v>756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12.75" hidden="1" customHeight="1">
      <c r="A588" s="27">
        <v>576</v>
      </c>
      <c r="B588" s="25" t="s">
        <v>1308</v>
      </c>
      <c r="C588" s="40" t="s">
        <v>408</v>
      </c>
      <c r="D588" s="40"/>
      <c r="E588" s="52"/>
      <c r="F588" s="53"/>
      <c r="G588" s="53"/>
      <c r="H588" s="52"/>
      <c r="I588" s="52"/>
      <c r="J588" s="53"/>
      <c r="K588" s="53"/>
      <c r="L588" s="53"/>
      <c r="M588" s="53"/>
      <c r="N588" s="52"/>
      <c r="O588" s="53"/>
      <c r="P588" s="53"/>
      <c r="Q588" s="52"/>
      <c r="R588" s="53"/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2"/>
      <c r="AM588" s="52"/>
      <c r="AN588" s="52"/>
      <c r="AO588" s="53"/>
      <c r="AP588" s="53"/>
      <c r="AQ588" s="53"/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12.75" hidden="1" customHeight="1">
      <c r="A589" s="27">
        <v>577</v>
      </c>
      <c r="B589" s="25" t="s">
        <v>1309</v>
      </c>
      <c r="C589" s="40" t="s">
        <v>408</v>
      </c>
      <c r="D589" s="40"/>
      <c r="E589" s="52"/>
      <c r="F589" s="53"/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/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2"/>
      <c r="AM589" s="52"/>
      <c r="AN589" s="52"/>
      <c r="AO589" s="53"/>
      <c r="AP589" s="53"/>
      <c r="AQ589" s="53"/>
      <c r="AR589" s="53"/>
      <c r="AS589" s="53"/>
      <c r="AT589" s="52"/>
      <c r="AU589" s="52"/>
      <c r="AV589" s="53"/>
      <c r="AW589" s="52"/>
      <c r="AX589" s="53"/>
      <c r="AY589" s="53"/>
      <c r="AZ589" s="53"/>
      <c r="BA589" s="53"/>
      <c r="BB589" s="53"/>
      <c r="BC589" s="52"/>
      <c r="BD589" s="52"/>
      <c r="BE589" s="52"/>
      <c r="BF589" s="52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2"/>
      <c r="BS589" s="52"/>
      <c r="BT589" s="16"/>
    </row>
    <row r="590" spans="1:72" ht="12.75" hidden="1" customHeight="1">
      <c r="A590" s="27">
        <v>578</v>
      </c>
      <c r="B590" s="25" t="s">
        <v>1310</v>
      </c>
      <c r="C590" s="40" t="s">
        <v>408</v>
      </c>
      <c r="D590" s="40"/>
      <c r="E590" s="52"/>
      <c r="F590" s="53"/>
      <c r="G590" s="53"/>
      <c r="H590" s="52"/>
      <c r="I590" s="52"/>
      <c r="J590" s="53"/>
      <c r="K590" s="53"/>
      <c r="L590" s="53"/>
      <c r="M590" s="53"/>
      <c r="N590" s="52"/>
      <c r="O590" s="53"/>
      <c r="P590" s="53"/>
      <c r="Q590" s="52"/>
      <c r="R590" s="53"/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2"/>
      <c r="AM590" s="52"/>
      <c r="AN590" s="52"/>
      <c r="AO590" s="53"/>
      <c r="AP590" s="53"/>
      <c r="AQ590" s="53"/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2.75" hidden="1" customHeight="1">
      <c r="A591" s="27">
        <v>579</v>
      </c>
      <c r="B591" s="25" t="s">
        <v>1311</v>
      </c>
      <c r="C591" s="40" t="s">
        <v>409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ht="12.75" hidden="1" customHeight="1">
      <c r="A592" s="27">
        <v>580</v>
      </c>
      <c r="B592" s="25" t="s">
        <v>1312</v>
      </c>
      <c r="C592" s="40" t="s">
        <v>409</v>
      </c>
      <c r="D592" s="40"/>
      <c r="E592" s="52"/>
      <c r="F592" s="53"/>
      <c r="G592" s="53"/>
      <c r="H592" s="52"/>
      <c r="I592" s="52"/>
      <c r="J592" s="53"/>
      <c r="K592" s="53"/>
      <c r="L592" s="53"/>
      <c r="M592" s="53"/>
      <c r="N592" s="52"/>
      <c r="O592" s="53"/>
      <c r="P592" s="53"/>
      <c r="Q592" s="52"/>
      <c r="R592" s="53"/>
      <c r="S592" s="53"/>
      <c r="T592" s="53"/>
      <c r="U592" s="53"/>
      <c r="V592" s="52"/>
      <c r="W592" s="52"/>
      <c r="X592" s="52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2"/>
      <c r="AM592" s="52"/>
      <c r="AN592" s="52"/>
      <c r="AO592" s="53"/>
      <c r="AP592" s="53"/>
      <c r="AQ592" s="53"/>
      <c r="AR592" s="53"/>
      <c r="AS592" s="53"/>
      <c r="AT592" s="52"/>
      <c r="AU592" s="52"/>
      <c r="AV592" s="53"/>
      <c r="AW592" s="52"/>
      <c r="AX592" s="53"/>
      <c r="AY592" s="53"/>
      <c r="AZ592" s="53"/>
      <c r="BA592" s="53"/>
      <c r="BB592" s="53"/>
      <c r="BC592" s="52"/>
      <c r="BD592" s="52"/>
      <c r="BE592" s="52"/>
      <c r="BF592" s="52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2"/>
      <c r="BS592" s="52"/>
      <c r="BT592" s="16"/>
    </row>
    <row r="593" spans="1:72" ht="12.75" hidden="1" customHeight="1">
      <c r="A593" s="27">
        <v>581</v>
      </c>
      <c r="B593" s="25" t="s">
        <v>1313</v>
      </c>
      <c r="C593" s="40" t="s">
        <v>410</v>
      </c>
      <c r="D593" s="40"/>
      <c r="E593" s="52"/>
      <c r="F593" s="53"/>
      <c r="G593" s="53"/>
      <c r="H593" s="52"/>
      <c r="I593" s="52"/>
      <c r="J593" s="53"/>
      <c r="K593" s="53"/>
      <c r="L593" s="53"/>
      <c r="M593" s="53"/>
      <c r="N593" s="52"/>
      <c r="O593" s="53"/>
      <c r="P593" s="53"/>
      <c r="Q593" s="52"/>
      <c r="R593" s="53"/>
      <c r="S593" s="53"/>
      <c r="T593" s="53"/>
      <c r="U593" s="53"/>
      <c r="V593" s="52"/>
      <c r="W593" s="52"/>
      <c r="X593" s="52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2"/>
      <c r="AM593" s="52"/>
      <c r="AN593" s="52"/>
      <c r="AO593" s="53"/>
      <c r="AP593" s="53"/>
      <c r="AQ593" s="53"/>
      <c r="AR593" s="53"/>
      <c r="AS593" s="53"/>
      <c r="AT593" s="52"/>
      <c r="AU593" s="52"/>
      <c r="AV593" s="53"/>
      <c r="AW593" s="52"/>
      <c r="AX593" s="53"/>
      <c r="AY593" s="53"/>
      <c r="AZ593" s="53"/>
      <c r="BA593" s="53"/>
      <c r="BB593" s="53"/>
      <c r="BC593" s="52"/>
      <c r="BD593" s="52"/>
      <c r="BE593" s="52"/>
      <c r="BF593" s="52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2"/>
      <c r="BS593" s="52"/>
      <c r="BT593" s="16"/>
    </row>
    <row r="594" spans="1:72" ht="12.75" hidden="1" customHeight="1">
      <c r="A594" s="27">
        <v>582</v>
      </c>
      <c r="B594" s="25" t="s">
        <v>1314</v>
      </c>
      <c r="C594" s="40" t="s">
        <v>410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12.75" hidden="1" customHeight="1">
      <c r="A595" s="27">
        <v>583</v>
      </c>
      <c r="B595" s="25" t="s">
        <v>1315</v>
      </c>
      <c r="C595" s="40" t="s">
        <v>411</v>
      </c>
      <c r="D595" s="40"/>
      <c r="E595" s="52"/>
      <c r="F595" s="53"/>
      <c r="G595" s="53"/>
      <c r="H595" s="52"/>
      <c r="I595" s="52"/>
      <c r="J595" s="53"/>
      <c r="K595" s="53"/>
      <c r="L595" s="53"/>
      <c r="M595" s="53"/>
      <c r="N595" s="52"/>
      <c r="O595" s="53"/>
      <c r="P595" s="53"/>
      <c r="Q595" s="52"/>
      <c r="R595" s="53"/>
      <c r="S595" s="53"/>
      <c r="T595" s="53"/>
      <c r="U595" s="53"/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/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2.75" hidden="1" customHeight="1">
      <c r="A596" s="27">
        <v>584</v>
      </c>
      <c r="B596" s="25" t="s">
        <v>1316</v>
      </c>
      <c r="C596" s="40" t="s">
        <v>411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2.75" hidden="1" customHeight="1">
      <c r="A597" s="27">
        <v>585</v>
      </c>
      <c r="B597" s="25" t="s">
        <v>1317</v>
      </c>
      <c r="C597" s="40" t="s">
        <v>412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2.75" hidden="1" customHeight="1">
      <c r="A598" s="27">
        <v>586</v>
      </c>
      <c r="B598" s="25" t="s">
        <v>1318</v>
      </c>
      <c r="C598" s="40" t="s">
        <v>412</v>
      </c>
      <c r="D598" s="40"/>
      <c r="E598" s="52"/>
      <c r="F598" s="53"/>
      <c r="G598" s="53"/>
      <c r="H598" s="52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2.75" hidden="1" customHeight="1">
      <c r="A599" s="27">
        <v>587</v>
      </c>
      <c r="B599" s="25" t="s">
        <v>1319</v>
      </c>
      <c r="C599" s="40" t="s">
        <v>413</v>
      </c>
      <c r="D599" s="40"/>
      <c r="E599" s="52"/>
      <c r="F599" s="53"/>
      <c r="G599" s="53"/>
      <c r="H599" s="52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2.75" hidden="1" customHeight="1">
      <c r="A600" s="27">
        <v>588</v>
      </c>
      <c r="B600" s="25" t="s">
        <v>1320</v>
      </c>
      <c r="C600" s="40" t="s">
        <v>413</v>
      </c>
      <c r="D600" s="40"/>
      <c r="E600" s="52"/>
      <c r="F600" s="53"/>
      <c r="G600" s="53"/>
      <c r="H600" s="52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2.75" hidden="1" customHeight="1">
      <c r="A601" s="27">
        <v>589</v>
      </c>
      <c r="B601" s="25" t="s">
        <v>1321</v>
      </c>
      <c r="C601" s="40" t="s">
        <v>414</v>
      </c>
      <c r="D601" s="40"/>
      <c r="E601" s="52"/>
      <c r="F601" s="53"/>
      <c r="G601" s="53"/>
      <c r="H601" s="52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2.75" hidden="1" customHeight="1">
      <c r="A602" s="27">
        <v>590</v>
      </c>
      <c r="B602" s="25" t="s">
        <v>1322</v>
      </c>
      <c r="C602" s="40" t="s">
        <v>414</v>
      </c>
      <c r="D602" s="40"/>
      <c r="E602" s="52"/>
      <c r="F602" s="53"/>
      <c r="G602" s="53"/>
      <c r="H602" s="52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2.75" hidden="1" customHeight="1">
      <c r="A603" s="27">
        <v>591</v>
      </c>
      <c r="B603" s="25" t="s">
        <v>1323</v>
      </c>
      <c r="C603" s="40" t="s">
        <v>415</v>
      </c>
      <c r="D603" s="40"/>
      <c r="E603" s="52"/>
      <c r="F603" s="53"/>
      <c r="G603" s="53"/>
      <c r="H603" s="52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2.75" hidden="1" customHeight="1">
      <c r="A604" s="27">
        <v>592</v>
      </c>
      <c r="B604" s="25" t="s">
        <v>1324</v>
      </c>
      <c r="C604" s="40" t="s">
        <v>415</v>
      </c>
      <c r="D604" s="40"/>
      <c r="E604" s="52"/>
      <c r="F604" s="53"/>
      <c r="G604" s="53"/>
      <c r="H604" s="52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12.75" hidden="1" customHeight="1">
      <c r="A605" s="27">
        <v>593</v>
      </c>
      <c r="B605" s="25" t="s">
        <v>1325</v>
      </c>
      <c r="C605" s="40" t="s">
        <v>415</v>
      </c>
      <c r="D605" s="40"/>
      <c r="E605" s="52"/>
      <c r="F605" s="53"/>
      <c r="G605" s="53"/>
      <c r="H605" s="52"/>
      <c r="I605" s="52"/>
      <c r="J605" s="53"/>
      <c r="K605" s="53"/>
      <c r="L605" s="53"/>
      <c r="M605" s="53"/>
      <c r="N605" s="52"/>
      <c r="O605" s="53"/>
      <c r="P605" s="53"/>
      <c r="Q605" s="52"/>
      <c r="R605" s="53"/>
      <c r="S605" s="53"/>
      <c r="T605" s="53"/>
      <c r="U605" s="53"/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2"/>
      <c r="AM605" s="52"/>
      <c r="AN605" s="52"/>
      <c r="AO605" s="53"/>
      <c r="AP605" s="53"/>
      <c r="AQ605" s="53"/>
      <c r="AR605" s="53"/>
      <c r="AS605" s="53"/>
      <c r="AT605" s="52"/>
      <c r="AU605" s="52"/>
      <c r="AV605" s="53"/>
      <c r="AW605" s="52"/>
      <c r="AX605" s="53"/>
      <c r="AY605" s="53"/>
      <c r="AZ605" s="53"/>
      <c r="BA605" s="53"/>
      <c r="BB605" s="53"/>
      <c r="BC605" s="52"/>
      <c r="BD605" s="52"/>
      <c r="BE605" s="52"/>
      <c r="BF605" s="52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2"/>
      <c r="BS605" s="52"/>
      <c r="BT605" s="16"/>
    </row>
    <row r="606" spans="1:72" ht="12.75" hidden="1" customHeight="1">
      <c r="A606" s="27">
        <v>594</v>
      </c>
      <c r="B606" s="25" t="s">
        <v>1326</v>
      </c>
      <c r="C606" s="40" t="s">
        <v>415</v>
      </c>
      <c r="D606" s="40"/>
      <c r="E606" s="52"/>
      <c r="F606" s="53"/>
      <c r="G606" s="53"/>
      <c r="H606" s="52"/>
      <c r="I606" s="52"/>
      <c r="J606" s="53"/>
      <c r="K606" s="53"/>
      <c r="L606" s="53"/>
      <c r="M606" s="53"/>
      <c r="N606" s="52"/>
      <c r="O606" s="53"/>
      <c r="P606" s="53"/>
      <c r="Q606" s="52"/>
      <c r="R606" s="53"/>
      <c r="S606" s="53"/>
      <c r="T606" s="53"/>
      <c r="U606" s="53"/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2"/>
      <c r="AM606" s="52"/>
      <c r="AN606" s="52"/>
      <c r="AO606" s="53"/>
      <c r="AP606" s="53"/>
      <c r="AQ606" s="53"/>
      <c r="AR606" s="53"/>
      <c r="AS606" s="53"/>
      <c r="AT606" s="52"/>
      <c r="AU606" s="52"/>
      <c r="AV606" s="53"/>
      <c r="AW606" s="52"/>
      <c r="AX606" s="53"/>
      <c r="AY606" s="53"/>
      <c r="AZ606" s="53"/>
      <c r="BA606" s="53"/>
      <c r="BB606" s="53"/>
      <c r="BC606" s="52"/>
      <c r="BD606" s="52"/>
      <c r="BE606" s="52"/>
      <c r="BF606" s="52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12.75" hidden="1" customHeight="1">
      <c r="A607" s="27">
        <v>595</v>
      </c>
      <c r="B607" s="25" t="s">
        <v>1327</v>
      </c>
      <c r="C607" s="40" t="s">
        <v>416</v>
      </c>
      <c r="D607" s="40"/>
      <c r="E607" s="52"/>
      <c r="F607" s="53"/>
      <c r="G607" s="53"/>
      <c r="H607" s="52"/>
      <c r="I607" s="52"/>
      <c r="J607" s="53"/>
      <c r="K607" s="53"/>
      <c r="L607" s="53"/>
      <c r="M607" s="53"/>
      <c r="N607" s="52"/>
      <c r="O607" s="53"/>
      <c r="P607" s="53"/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2"/>
      <c r="AM607" s="52"/>
      <c r="AN607" s="52"/>
      <c r="AO607" s="53"/>
      <c r="AP607" s="53"/>
      <c r="AQ607" s="53"/>
      <c r="AR607" s="53"/>
      <c r="AS607" s="53"/>
      <c r="AT607" s="52"/>
      <c r="AU607" s="52"/>
      <c r="AV607" s="53"/>
      <c r="AW607" s="52"/>
      <c r="AX607" s="53"/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2.75" hidden="1" customHeight="1">
      <c r="A608" s="27">
        <v>596</v>
      </c>
      <c r="B608" s="25" t="s">
        <v>1328</v>
      </c>
      <c r="C608" s="40" t="s">
        <v>416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2.75" hidden="1" customHeight="1">
      <c r="A609" s="27">
        <v>597</v>
      </c>
      <c r="B609" s="25" t="s">
        <v>1329</v>
      </c>
      <c r="C609" s="40" t="s">
        <v>416</v>
      </c>
      <c r="D609" s="40"/>
      <c r="E609" s="52"/>
      <c r="F609" s="53"/>
      <c r="G609" s="53"/>
      <c r="H609" s="52"/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/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2"/>
      <c r="AM609" s="52"/>
      <c r="AN609" s="52"/>
      <c r="AO609" s="53"/>
      <c r="AP609" s="53"/>
      <c r="AQ609" s="53"/>
      <c r="AR609" s="53"/>
      <c r="AS609" s="53"/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2.75" hidden="1" customHeight="1">
      <c r="A610" s="27">
        <v>598</v>
      </c>
      <c r="B610" s="25" t="s">
        <v>1330</v>
      </c>
      <c r="C610" s="40" t="s">
        <v>417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2.75" hidden="1" customHeight="1">
      <c r="A611" s="27">
        <v>599</v>
      </c>
      <c r="B611" s="25" t="s">
        <v>1331</v>
      </c>
      <c r="C611" s="40" t="s">
        <v>417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2.75" hidden="1" customHeight="1">
      <c r="A612" s="27">
        <v>600</v>
      </c>
      <c r="B612" s="25" t="s">
        <v>1332</v>
      </c>
      <c r="C612" s="40" t="s">
        <v>417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2.75" hidden="1" customHeight="1">
      <c r="A613" s="27">
        <v>601</v>
      </c>
      <c r="B613" s="25">
        <v>322</v>
      </c>
      <c r="C613" s="40" t="s">
        <v>418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2.75" hidden="1" customHeight="1">
      <c r="A614" s="27">
        <v>602</v>
      </c>
      <c r="B614" s="25" t="s">
        <v>1333</v>
      </c>
      <c r="C614" s="40" t="s">
        <v>419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2.75" hidden="1" customHeight="1">
      <c r="A615" s="27">
        <v>603</v>
      </c>
      <c r="B615" s="25" t="s">
        <v>1334</v>
      </c>
      <c r="C615" s="40" t="s">
        <v>419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2.75" hidden="1" customHeight="1">
      <c r="A616" s="27">
        <v>604</v>
      </c>
      <c r="B616" s="25" t="s">
        <v>1335</v>
      </c>
      <c r="C616" s="40" t="s">
        <v>419</v>
      </c>
      <c r="D616" s="40"/>
      <c r="E616" s="52"/>
      <c r="F616" s="53"/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/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2"/>
      <c r="AM616" s="52"/>
      <c r="AN616" s="52"/>
      <c r="AO616" s="53"/>
      <c r="AP616" s="53"/>
      <c r="AQ616" s="53"/>
      <c r="AR616" s="53"/>
      <c r="AS616" s="53"/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12.75" hidden="1" customHeight="1">
      <c r="A617" s="27">
        <v>605</v>
      </c>
      <c r="B617" s="25" t="s">
        <v>1336</v>
      </c>
      <c r="C617" s="40" t="s">
        <v>419</v>
      </c>
      <c r="D617" s="40"/>
      <c r="E617" s="52"/>
      <c r="F617" s="53"/>
      <c r="G617" s="53"/>
      <c r="H617" s="52"/>
      <c r="I617" s="52"/>
      <c r="J617" s="53"/>
      <c r="K617" s="53"/>
      <c r="L617" s="53"/>
      <c r="M617" s="53"/>
      <c r="N617" s="52"/>
      <c r="O617" s="53"/>
      <c r="P617" s="53"/>
      <c r="Q617" s="52"/>
      <c r="R617" s="53"/>
      <c r="S617" s="53"/>
      <c r="T617" s="53"/>
      <c r="U617" s="53"/>
      <c r="V617" s="52"/>
      <c r="W617" s="52"/>
      <c r="X617" s="52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2"/>
      <c r="AM617" s="52"/>
      <c r="AN617" s="52"/>
      <c r="AO617" s="53"/>
      <c r="AP617" s="53"/>
      <c r="AQ617" s="53"/>
      <c r="AR617" s="53"/>
      <c r="AS617" s="53"/>
      <c r="AT617" s="52"/>
      <c r="AU617" s="52"/>
      <c r="AV617" s="53"/>
      <c r="AW617" s="52"/>
      <c r="AX617" s="53"/>
      <c r="AY617" s="53"/>
      <c r="AZ617" s="53"/>
      <c r="BA617" s="53"/>
      <c r="BB617" s="53"/>
      <c r="BC617" s="52"/>
      <c r="BD617" s="52"/>
      <c r="BE617" s="52"/>
      <c r="BF617" s="52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2"/>
      <c r="BS617" s="52"/>
      <c r="BT617" s="16"/>
    </row>
    <row r="618" spans="1:72" ht="12.75" hidden="1" customHeight="1">
      <c r="A618" s="27">
        <v>606</v>
      </c>
      <c r="B618" s="25">
        <v>324</v>
      </c>
      <c r="C618" s="40" t="s">
        <v>420</v>
      </c>
      <c r="D618" s="40"/>
      <c r="E618" s="52"/>
      <c r="F618" s="53"/>
      <c r="G618" s="53"/>
      <c r="H618" s="52"/>
      <c r="I618" s="52"/>
      <c r="J618" s="53"/>
      <c r="K618" s="53"/>
      <c r="L618" s="53"/>
      <c r="M618" s="53"/>
      <c r="N618" s="52"/>
      <c r="O618" s="53"/>
      <c r="P618" s="53"/>
      <c r="Q618" s="52"/>
      <c r="R618" s="53"/>
      <c r="S618" s="53"/>
      <c r="T618" s="53"/>
      <c r="U618" s="53"/>
      <c r="V618" s="52"/>
      <c r="W618" s="52"/>
      <c r="X618" s="52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2"/>
      <c r="AM618" s="52"/>
      <c r="AN618" s="52"/>
      <c r="AO618" s="53"/>
      <c r="AP618" s="53"/>
      <c r="AQ618" s="53"/>
      <c r="AR618" s="53"/>
      <c r="AS618" s="53"/>
      <c r="AT618" s="52"/>
      <c r="AU618" s="52"/>
      <c r="AV618" s="53"/>
      <c r="AW618" s="52"/>
      <c r="AX618" s="53"/>
      <c r="AY618" s="53"/>
      <c r="AZ618" s="53"/>
      <c r="BA618" s="53"/>
      <c r="BB618" s="53"/>
      <c r="BC618" s="52"/>
      <c r="BD618" s="52"/>
      <c r="BE618" s="52"/>
      <c r="BF618" s="52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2"/>
      <c r="BS618" s="52"/>
      <c r="BT618" s="16"/>
    </row>
    <row r="619" spans="1:72" ht="12.75" hidden="1" customHeight="1">
      <c r="A619" s="27">
        <v>607</v>
      </c>
      <c r="B619" s="25">
        <v>325</v>
      </c>
      <c r="C619" s="40" t="s">
        <v>421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2.75" hidden="1" customHeight="1">
      <c r="A620" s="27">
        <v>608</v>
      </c>
      <c r="B620" s="25" t="s">
        <v>1337</v>
      </c>
      <c r="C620" s="40" t="s">
        <v>422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2.75" hidden="1" customHeight="1">
      <c r="A621" s="27">
        <v>609</v>
      </c>
      <c r="B621" s="25" t="s">
        <v>1338</v>
      </c>
      <c r="C621" s="40" t="s">
        <v>422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2.75" hidden="1" customHeight="1">
      <c r="A622" s="27">
        <v>610</v>
      </c>
      <c r="B622" s="25" t="s">
        <v>1339</v>
      </c>
      <c r="C622" s="40" t="s">
        <v>423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2.75" hidden="1" customHeight="1">
      <c r="A623" s="27">
        <v>611</v>
      </c>
      <c r="B623" s="25" t="s">
        <v>1340</v>
      </c>
      <c r="C623" s="40" t="s">
        <v>423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12.75" hidden="1" customHeight="1">
      <c r="A624" s="27">
        <v>612</v>
      </c>
      <c r="B624" s="25" t="s">
        <v>1341</v>
      </c>
      <c r="C624" s="40" t="s">
        <v>424</v>
      </c>
      <c r="D624" s="40"/>
      <c r="E624" s="52"/>
      <c r="F624" s="53"/>
      <c r="G624" s="53"/>
      <c r="H624" s="52"/>
      <c r="I624" s="52"/>
      <c r="J624" s="53"/>
      <c r="K624" s="53"/>
      <c r="L624" s="53"/>
      <c r="M624" s="53"/>
      <c r="N624" s="52"/>
      <c r="O624" s="53"/>
      <c r="P624" s="53"/>
      <c r="Q624" s="52"/>
      <c r="R624" s="53"/>
      <c r="S624" s="53"/>
      <c r="T624" s="53"/>
      <c r="U624" s="53"/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2"/>
      <c r="AM624" s="52"/>
      <c r="AN624" s="52"/>
      <c r="AO624" s="53"/>
      <c r="AP624" s="53"/>
      <c r="AQ624" s="53"/>
      <c r="AR624" s="53"/>
      <c r="AS624" s="53"/>
      <c r="AT624" s="52"/>
      <c r="AU624" s="52"/>
      <c r="AV624" s="53"/>
      <c r="AW624" s="52"/>
      <c r="AX624" s="53"/>
      <c r="AY624" s="53"/>
      <c r="AZ624" s="53"/>
      <c r="BA624" s="53"/>
      <c r="BB624" s="53"/>
      <c r="BC624" s="52"/>
      <c r="BD624" s="52"/>
      <c r="BE624" s="52"/>
      <c r="BF624" s="52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12.75" hidden="1" customHeight="1">
      <c r="A625" s="27">
        <v>613</v>
      </c>
      <c r="B625" s="25" t="s">
        <v>1342</v>
      </c>
      <c r="C625" s="40" t="s">
        <v>424</v>
      </c>
      <c r="D625" s="40"/>
      <c r="E625" s="52"/>
      <c r="F625" s="53"/>
      <c r="G625" s="53"/>
      <c r="H625" s="52"/>
      <c r="I625" s="52"/>
      <c r="J625" s="53"/>
      <c r="K625" s="53"/>
      <c r="L625" s="53"/>
      <c r="M625" s="53"/>
      <c r="N625" s="52"/>
      <c r="O625" s="53"/>
      <c r="P625" s="53"/>
      <c r="Q625" s="52"/>
      <c r="R625" s="53"/>
      <c r="S625" s="53"/>
      <c r="T625" s="53"/>
      <c r="U625" s="53"/>
      <c r="V625" s="52"/>
      <c r="W625" s="52"/>
      <c r="X625" s="52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2"/>
      <c r="AM625" s="52"/>
      <c r="AN625" s="52"/>
      <c r="AO625" s="53"/>
      <c r="AP625" s="53"/>
      <c r="AQ625" s="53"/>
      <c r="AR625" s="53"/>
      <c r="AS625" s="53"/>
      <c r="AT625" s="52"/>
      <c r="AU625" s="52"/>
      <c r="AV625" s="53"/>
      <c r="AW625" s="52"/>
      <c r="AX625" s="53"/>
      <c r="AY625" s="53"/>
      <c r="AZ625" s="53"/>
      <c r="BA625" s="53"/>
      <c r="BB625" s="53"/>
      <c r="BC625" s="52"/>
      <c r="BD625" s="52"/>
      <c r="BE625" s="52"/>
      <c r="BF625" s="52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2"/>
      <c r="BS625" s="52"/>
      <c r="BT625" s="16"/>
    </row>
    <row r="626" spans="1:72" ht="33.75">
      <c r="A626" s="27">
        <v>614</v>
      </c>
      <c r="B626" s="25" t="s">
        <v>1343</v>
      </c>
      <c r="C626" s="40" t="s">
        <v>425</v>
      </c>
      <c r="D626" s="40"/>
      <c r="E626" s="52">
        <f t="shared" ref="E626:AJ626" si="28">SUM(E627:E646)</f>
        <v>0</v>
      </c>
      <c r="F626" s="52">
        <f t="shared" si="28"/>
        <v>0</v>
      </c>
      <c r="G626" s="52">
        <f t="shared" si="28"/>
        <v>0</v>
      </c>
      <c r="H626" s="52">
        <f t="shared" si="28"/>
        <v>0</v>
      </c>
      <c r="I626" s="52">
        <f t="shared" si="28"/>
        <v>0</v>
      </c>
      <c r="J626" s="52">
        <f t="shared" si="28"/>
        <v>0</v>
      </c>
      <c r="K626" s="52">
        <f t="shared" si="28"/>
        <v>0</v>
      </c>
      <c r="L626" s="52">
        <f t="shared" si="28"/>
        <v>0</v>
      </c>
      <c r="M626" s="52">
        <f t="shared" si="28"/>
        <v>0</v>
      </c>
      <c r="N626" s="52">
        <f t="shared" si="28"/>
        <v>0</v>
      </c>
      <c r="O626" s="52">
        <f t="shared" si="28"/>
        <v>0</v>
      </c>
      <c r="P626" s="52">
        <f t="shared" si="28"/>
        <v>0</v>
      </c>
      <c r="Q626" s="52">
        <f t="shared" si="28"/>
        <v>0</v>
      </c>
      <c r="R626" s="52">
        <f t="shared" si="28"/>
        <v>0</v>
      </c>
      <c r="S626" s="52">
        <f t="shared" si="28"/>
        <v>0</v>
      </c>
      <c r="T626" s="52">
        <f t="shared" si="28"/>
        <v>0</v>
      </c>
      <c r="U626" s="52">
        <f t="shared" si="28"/>
        <v>0</v>
      </c>
      <c r="V626" s="52">
        <f t="shared" si="28"/>
        <v>0</v>
      </c>
      <c r="W626" s="52">
        <f t="shared" si="28"/>
        <v>0</v>
      </c>
      <c r="X626" s="52">
        <f t="shared" si="28"/>
        <v>0</v>
      </c>
      <c r="Y626" s="52">
        <f t="shared" si="28"/>
        <v>0</v>
      </c>
      <c r="Z626" s="52">
        <f t="shared" si="28"/>
        <v>0</v>
      </c>
      <c r="AA626" s="52">
        <f t="shared" si="28"/>
        <v>0</v>
      </c>
      <c r="AB626" s="52">
        <f t="shared" si="28"/>
        <v>0</v>
      </c>
      <c r="AC626" s="52">
        <f t="shared" si="28"/>
        <v>0</v>
      </c>
      <c r="AD626" s="52">
        <f t="shared" si="28"/>
        <v>0</v>
      </c>
      <c r="AE626" s="52">
        <f t="shared" si="28"/>
        <v>0</v>
      </c>
      <c r="AF626" s="52">
        <f t="shared" si="28"/>
        <v>0</v>
      </c>
      <c r="AG626" s="52">
        <f t="shared" si="28"/>
        <v>0</v>
      </c>
      <c r="AH626" s="52">
        <f t="shared" si="28"/>
        <v>0</v>
      </c>
      <c r="AI626" s="52">
        <f t="shared" si="28"/>
        <v>0</v>
      </c>
      <c r="AJ626" s="52">
        <f t="shared" si="28"/>
        <v>0</v>
      </c>
      <c r="AK626" s="52">
        <f t="shared" ref="AK626:BP626" si="29">SUM(AK627:AK646)</f>
        <v>0</v>
      </c>
      <c r="AL626" s="52">
        <f t="shared" si="29"/>
        <v>0</v>
      </c>
      <c r="AM626" s="52">
        <f t="shared" si="29"/>
        <v>0</v>
      </c>
      <c r="AN626" s="52">
        <f t="shared" si="29"/>
        <v>0</v>
      </c>
      <c r="AO626" s="52">
        <f t="shared" si="29"/>
        <v>0</v>
      </c>
      <c r="AP626" s="52">
        <f t="shared" si="29"/>
        <v>0</v>
      </c>
      <c r="AQ626" s="52">
        <f t="shared" si="29"/>
        <v>0</v>
      </c>
      <c r="AR626" s="52">
        <f t="shared" si="29"/>
        <v>0</v>
      </c>
      <c r="AS626" s="52">
        <f t="shared" si="29"/>
        <v>0</v>
      </c>
      <c r="AT626" s="52">
        <f t="shared" si="29"/>
        <v>0</v>
      </c>
      <c r="AU626" s="52">
        <f t="shared" si="29"/>
        <v>0</v>
      </c>
      <c r="AV626" s="52">
        <f t="shared" si="29"/>
        <v>0</v>
      </c>
      <c r="AW626" s="52">
        <f t="shared" si="29"/>
        <v>0</v>
      </c>
      <c r="AX626" s="52">
        <f t="shared" si="29"/>
        <v>0</v>
      </c>
      <c r="AY626" s="52">
        <f t="shared" si="29"/>
        <v>0</v>
      </c>
      <c r="AZ626" s="52">
        <f t="shared" si="29"/>
        <v>0</v>
      </c>
      <c r="BA626" s="52">
        <f t="shared" si="29"/>
        <v>0</v>
      </c>
      <c r="BB626" s="52">
        <f t="shared" si="29"/>
        <v>0</v>
      </c>
      <c r="BC626" s="52">
        <f t="shared" si="29"/>
        <v>0</v>
      </c>
      <c r="BD626" s="52">
        <f t="shared" si="29"/>
        <v>0</v>
      </c>
      <c r="BE626" s="52">
        <f t="shared" si="29"/>
        <v>0</v>
      </c>
      <c r="BF626" s="52">
        <f t="shared" si="29"/>
        <v>0</v>
      </c>
      <c r="BG626" s="52">
        <f t="shared" si="29"/>
        <v>0</v>
      </c>
      <c r="BH626" s="52">
        <f t="shared" si="29"/>
        <v>0</v>
      </c>
      <c r="BI626" s="52">
        <f t="shared" si="29"/>
        <v>0</v>
      </c>
      <c r="BJ626" s="52">
        <f t="shared" si="29"/>
        <v>0</v>
      </c>
      <c r="BK626" s="52">
        <f t="shared" si="29"/>
        <v>0</v>
      </c>
      <c r="BL626" s="52">
        <f t="shared" si="29"/>
        <v>0</v>
      </c>
      <c r="BM626" s="52">
        <f t="shared" si="29"/>
        <v>0</v>
      </c>
      <c r="BN626" s="52">
        <f t="shared" si="29"/>
        <v>0</v>
      </c>
      <c r="BO626" s="52">
        <f t="shared" si="29"/>
        <v>0</v>
      </c>
      <c r="BP626" s="52">
        <f t="shared" si="29"/>
        <v>0</v>
      </c>
      <c r="BQ626" s="52">
        <f>SUM(BQ627:BQ646)</f>
        <v>0</v>
      </c>
      <c r="BR626" s="52">
        <f>SUM(BR627:BR646)</f>
        <v>0</v>
      </c>
      <c r="BS626" s="52">
        <f>SUM(BS627:BS646)</f>
        <v>0</v>
      </c>
      <c r="BT626" s="16"/>
    </row>
    <row r="627" spans="1:72" ht="12.75" hidden="1" customHeight="1">
      <c r="A627" s="27">
        <v>615</v>
      </c>
      <c r="B627" s="25" t="s">
        <v>1344</v>
      </c>
      <c r="C627" s="40" t="s">
        <v>426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2.75" hidden="1" customHeight="1">
      <c r="A628" s="27">
        <v>616</v>
      </c>
      <c r="B628" s="25" t="s">
        <v>1345</v>
      </c>
      <c r="C628" s="40" t="s">
        <v>426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2.75" hidden="1" customHeight="1">
      <c r="A629" s="27">
        <v>617</v>
      </c>
      <c r="B629" s="25" t="s">
        <v>1346</v>
      </c>
      <c r="C629" s="40" t="s">
        <v>427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12.75" hidden="1" customHeight="1">
      <c r="A630" s="27">
        <v>618</v>
      </c>
      <c r="B630" s="25" t="s">
        <v>1347</v>
      </c>
      <c r="C630" s="40" t="s">
        <v>427</v>
      </c>
      <c r="D630" s="40"/>
      <c r="E630" s="52"/>
      <c r="F630" s="53"/>
      <c r="G630" s="53"/>
      <c r="H630" s="52"/>
      <c r="I630" s="52"/>
      <c r="J630" s="53"/>
      <c r="K630" s="53"/>
      <c r="L630" s="53"/>
      <c r="M630" s="53"/>
      <c r="N630" s="52"/>
      <c r="O630" s="53"/>
      <c r="P630" s="53"/>
      <c r="Q630" s="52"/>
      <c r="R630" s="53"/>
      <c r="S630" s="53"/>
      <c r="T630" s="53"/>
      <c r="U630" s="53"/>
      <c r="V630" s="52"/>
      <c r="W630" s="52"/>
      <c r="X630" s="52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2"/>
      <c r="AM630" s="52"/>
      <c r="AN630" s="52"/>
      <c r="AO630" s="53"/>
      <c r="AP630" s="53"/>
      <c r="AQ630" s="53"/>
      <c r="AR630" s="53"/>
      <c r="AS630" s="53"/>
      <c r="AT630" s="52"/>
      <c r="AU630" s="52"/>
      <c r="AV630" s="53"/>
      <c r="AW630" s="52"/>
      <c r="AX630" s="53"/>
      <c r="AY630" s="53"/>
      <c r="AZ630" s="53"/>
      <c r="BA630" s="53"/>
      <c r="BB630" s="53"/>
      <c r="BC630" s="52"/>
      <c r="BD630" s="52"/>
      <c r="BE630" s="52"/>
      <c r="BF630" s="52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2"/>
      <c r="BS630" s="52"/>
      <c r="BT630" s="16"/>
    </row>
    <row r="631" spans="1:72" ht="12.75" hidden="1" customHeight="1">
      <c r="A631" s="27">
        <v>619</v>
      </c>
      <c r="B631" s="25" t="s">
        <v>1348</v>
      </c>
      <c r="C631" s="40" t="s">
        <v>428</v>
      </c>
      <c r="D631" s="40"/>
      <c r="E631" s="52"/>
      <c r="F631" s="53"/>
      <c r="G631" s="53"/>
      <c r="H631" s="52"/>
      <c r="I631" s="52"/>
      <c r="J631" s="53"/>
      <c r="K631" s="53"/>
      <c r="L631" s="53"/>
      <c r="M631" s="53"/>
      <c r="N631" s="52"/>
      <c r="O631" s="53"/>
      <c r="P631" s="53"/>
      <c r="Q631" s="52"/>
      <c r="R631" s="53"/>
      <c r="S631" s="53"/>
      <c r="T631" s="53"/>
      <c r="U631" s="53"/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2"/>
      <c r="AM631" s="52"/>
      <c r="AN631" s="52"/>
      <c r="AO631" s="53"/>
      <c r="AP631" s="53"/>
      <c r="AQ631" s="53"/>
      <c r="AR631" s="53"/>
      <c r="AS631" s="53"/>
      <c r="AT631" s="52"/>
      <c r="AU631" s="52"/>
      <c r="AV631" s="53"/>
      <c r="AW631" s="52"/>
      <c r="AX631" s="53"/>
      <c r="AY631" s="53"/>
      <c r="AZ631" s="53"/>
      <c r="BA631" s="53"/>
      <c r="BB631" s="53"/>
      <c r="BC631" s="52"/>
      <c r="BD631" s="52"/>
      <c r="BE631" s="52"/>
      <c r="BF631" s="52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2"/>
      <c r="BS631" s="52"/>
      <c r="BT631" s="16"/>
    </row>
    <row r="632" spans="1:72" ht="12.75" hidden="1" customHeight="1">
      <c r="A632" s="27">
        <v>620</v>
      </c>
      <c r="B632" s="25" t="s">
        <v>1349</v>
      </c>
      <c r="C632" s="40" t="s">
        <v>428</v>
      </c>
      <c r="D632" s="40"/>
      <c r="E632" s="52"/>
      <c r="F632" s="53"/>
      <c r="G632" s="53"/>
      <c r="H632" s="52"/>
      <c r="I632" s="52"/>
      <c r="J632" s="53"/>
      <c r="K632" s="53"/>
      <c r="L632" s="53"/>
      <c r="M632" s="53"/>
      <c r="N632" s="52"/>
      <c r="O632" s="53"/>
      <c r="P632" s="53"/>
      <c r="Q632" s="52"/>
      <c r="R632" s="53"/>
      <c r="S632" s="53"/>
      <c r="T632" s="53"/>
      <c r="U632" s="53"/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2"/>
      <c r="AM632" s="52"/>
      <c r="AN632" s="52"/>
      <c r="AO632" s="53"/>
      <c r="AP632" s="53"/>
      <c r="AQ632" s="53"/>
      <c r="AR632" s="53"/>
      <c r="AS632" s="53"/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12.75" hidden="1" customHeight="1">
      <c r="A633" s="27">
        <v>621</v>
      </c>
      <c r="B633" s="25" t="s">
        <v>1350</v>
      </c>
      <c r="C633" s="40" t="s">
        <v>429</v>
      </c>
      <c r="D633" s="40"/>
      <c r="E633" s="52"/>
      <c r="F633" s="53"/>
      <c r="G633" s="53"/>
      <c r="H633" s="52"/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/>
      <c r="T633" s="53"/>
      <c r="U633" s="53"/>
      <c r="V633" s="52"/>
      <c r="W633" s="52"/>
      <c r="X633" s="52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/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2.75" hidden="1" customHeight="1">
      <c r="A634" s="27">
        <v>622</v>
      </c>
      <c r="B634" s="25" t="s">
        <v>1351</v>
      </c>
      <c r="C634" s="40" t="s">
        <v>429</v>
      </c>
      <c r="D634" s="40"/>
      <c r="E634" s="52"/>
      <c r="F634" s="53"/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/>
      <c r="R634" s="53"/>
      <c r="S634" s="53"/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2"/>
      <c r="AM634" s="52"/>
      <c r="AN634" s="52"/>
      <c r="AO634" s="53"/>
      <c r="AP634" s="53"/>
      <c r="AQ634" s="53"/>
      <c r="AR634" s="53"/>
      <c r="AS634" s="53"/>
      <c r="AT634" s="52"/>
      <c r="AU634" s="52"/>
      <c r="AV634" s="53"/>
      <c r="AW634" s="52"/>
      <c r="AX634" s="53"/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12.75" hidden="1" customHeight="1">
      <c r="A635" s="27">
        <v>623</v>
      </c>
      <c r="B635" s="25" t="s">
        <v>1352</v>
      </c>
      <c r="C635" s="40" t="s">
        <v>429</v>
      </c>
      <c r="D635" s="40"/>
      <c r="E635" s="52"/>
      <c r="F635" s="53"/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/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2"/>
      <c r="AM635" s="52"/>
      <c r="AN635" s="52"/>
      <c r="AO635" s="53"/>
      <c r="AP635" s="53"/>
      <c r="AQ635" s="53"/>
      <c r="AR635" s="53"/>
      <c r="AS635" s="53"/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12.75" hidden="1" customHeight="1">
      <c r="A636" s="27">
        <v>624</v>
      </c>
      <c r="B636" s="25" t="s">
        <v>1353</v>
      </c>
      <c r="C636" s="40" t="s">
        <v>430</v>
      </c>
      <c r="D636" s="40"/>
      <c r="E636" s="52"/>
      <c r="F636" s="53"/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/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2"/>
      <c r="AM636" s="52"/>
      <c r="AN636" s="52"/>
      <c r="AO636" s="53"/>
      <c r="AP636" s="53"/>
      <c r="AQ636" s="53"/>
      <c r="AR636" s="53"/>
      <c r="AS636" s="53"/>
      <c r="AT636" s="52"/>
      <c r="AU636" s="52"/>
      <c r="AV636" s="53"/>
      <c r="AW636" s="52"/>
      <c r="AX636" s="53"/>
      <c r="AY636" s="53"/>
      <c r="AZ636" s="53"/>
      <c r="BA636" s="53"/>
      <c r="BB636" s="53"/>
      <c r="BC636" s="52"/>
      <c r="BD636" s="52"/>
      <c r="BE636" s="52"/>
      <c r="BF636" s="52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12.75" hidden="1" customHeight="1">
      <c r="A637" s="27">
        <v>625</v>
      </c>
      <c r="B637" s="25" t="s">
        <v>1354</v>
      </c>
      <c r="C637" s="40" t="s">
        <v>430</v>
      </c>
      <c r="D637" s="40"/>
      <c r="E637" s="52"/>
      <c r="F637" s="53"/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/>
      <c r="R637" s="53"/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2"/>
      <c r="AM637" s="52"/>
      <c r="AN637" s="52"/>
      <c r="AO637" s="53"/>
      <c r="AP637" s="53"/>
      <c r="AQ637" s="53"/>
      <c r="AR637" s="53"/>
      <c r="AS637" s="53"/>
      <c r="AT637" s="52"/>
      <c r="AU637" s="52"/>
      <c r="AV637" s="53"/>
      <c r="AW637" s="52"/>
      <c r="AX637" s="53"/>
      <c r="AY637" s="53"/>
      <c r="AZ637" s="53"/>
      <c r="BA637" s="53"/>
      <c r="BB637" s="53"/>
      <c r="BC637" s="52"/>
      <c r="BD637" s="52"/>
      <c r="BE637" s="52"/>
      <c r="BF637" s="52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2"/>
      <c r="BS637" s="52"/>
      <c r="BT637" s="16"/>
    </row>
    <row r="638" spans="1:72" ht="12.75" hidden="1" customHeight="1">
      <c r="A638" s="27">
        <v>626</v>
      </c>
      <c r="B638" s="25" t="s">
        <v>1355</v>
      </c>
      <c r="C638" s="40" t="s">
        <v>430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2.75" hidden="1" customHeight="1">
      <c r="A639" s="27">
        <v>627</v>
      </c>
      <c r="B639" s="25" t="s">
        <v>1356</v>
      </c>
      <c r="C639" s="40" t="s">
        <v>431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12.75" hidden="1" customHeight="1">
      <c r="A640" s="27">
        <v>628</v>
      </c>
      <c r="B640" s="25" t="s">
        <v>1357</v>
      </c>
      <c r="C640" s="40" t="s">
        <v>431</v>
      </c>
      <c r="D640" s="40"/>
      <c r="E640" s="52"/>
      <c r="F640" s="53"/>
      <c r="G640" s="53"/>
      <c r="H640" s="52"/>
      <c r="I640" s="52"/>
      <c r="J640" s="53"/>
      <c r="K640" s="53"/>
      <c r="L640" s="53"/>
      <c r="M640" s="53"/>
      <c r="N640" s="52"/>
      <c r="O640" s="53"/>
      <c r="P640" s="53"/>
      <c r="Q640" s="52"/>
      <c r="R640" s="53"/>
      <c r="S640" s="53"/>
      <c r="T640" s="53"/>
      <c r="U640" s="53"/>
      <c r="V640" s="52"/>
      <c r="W640" s="52"/>
      <c r="X640" s="52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2"/>
      <c r="AM640" s="52"/>
      <c r="AN640" s="52"/>
      <c r="AO640" s="53"/>
      <c r="AP640" s="53"/>
      <c r="AQ640" s="53"/>
      <c r="AR640" s="53"/>
      <c r="AS640" s="53"/>
      <c r="AT640" s="52"/>
      <c r="AU640" s="52"/>
      <c r="AV640" s="53"/>
      <c r="AW640" s="52"/>
      <c r="AX640" s="53"/>
      <c r="AY640" s="53"/>
      <c r="AZ640" s="53"/>
      <c r="BA640" s="53"/>
      <c r="BB640" s="53"/>
      <c r="BC640" s="52"/>
      <c r="BD640" s="52"/>
      <c r="BE640" s="52"/>
      <c r="BF640" s="52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2"/>
      <c r="BS640" s="52"/>
      <c r="BT640" s="16"/>
    </row>
    <row r="641" spans="1:72" ht="12.75" hidden="1" customHeight="1">
      <c r="A641" s="27">
        <v>629</v>
      </c>
      <c r="B641" s="25">
        <v>334</v>
      </c>
      <c r="C641" s="40" t="s">
        <v>432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2.75" hidden="1" customHeight="1">
      <c r="A642" s="27">
        <v>630</v>
      </c>
      <c r="B642" s="25">
        <v>335</v>
      </c>
      <c r="C642" s="40" t="s">
        <v>433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2.75" hidden="1" customHeight="1">
      <c r="A643" s="27">
        <v>631</v>
      </c>
      <c r="B643" s="25">
        <v>336</v>
      </c>
      <c r="C643" s="40" t="s">
        <v>434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2.75" hidden="1" customHeight="1">
      <c r="A644" s="27">
        <v>632</v>
      </c>
      <c r="B644" s="25" t="s">
        <v>1358</v>
      </c>
      <c r="C644" s="40" t="s">
        <v>435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2.75" hidden="1" customHeight="1">
      <c r="A645" s="27">
        <v>633</v>
      </c>
      <c r="B645" s="25" t="s">
        <v>1359</v>
      </c>
      <c r="C645" s="40" t="s">
        <v>436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ht="12.75" hidden="1" customHeight="1">
      <c r="A646" s="27">
        <v>634</v>
      </c>
      <c r="B646" s="25" t="s">
        <v>1360</v>
      </c>
      <c r="C646" s="40" t="s">
        <v>436</v>
      </c>
      <c r="D646" s="40"/>
      <c r="E646" s="52"/>
      <c r="F646" s="53"/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/>
      <c r="S646" s="53"/>
      <c r="T646" s="53"/>
      <c r="U646" s="53"/>
      <c r="V646" s="52"/>
      <c r="W646" s="52"/>
      <c r="X646" s="52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/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33.75">
      <c r="A647" s="27">
        <v>635</v>
      </c>
      <c r="B647" s="25" t="s">
        <v>1361</v>
      </c>
      <c r="C647" s="40" t="s">
        <v>437</v>
      </c>
      <c r="D647" s="40"/>
      <c r="E647" s="52">
        <f t="shared" ref="E647:AJ647" si="30">SUM(E648:E709)</f>
        <v>0</v>
      </c>
      <c r="F647" s="52">
        <f t="shared" si="30"/>
        <v>0</v>
      </c>
      <c r="G647" s="52">
        <f t="shared" si="30"/>
        <v>0</v>
      </c>
      <c r="H647" s="52">
        <f t="shared" si="30"/>
        <v>0</v>
      </c>
      <c r="I647" s="52">
        <f t="shared" si="30"/>
        <v>0</v>
      </c>
      <c r="J647" s="52">
        <f t="shared" si="30"/>
        <v>0</v>
      </c>
      <c r="K647" s="52">
        <f t="shared" si="30"/>
        <v>0</v>
      </c>
      <c r="L647" s="52">
        <f t="shared" si="30"/>
        <v>0</v>
      </c>
      <c r="M647" s="52">
        <f t="shared" si="30"/>
        <v>0</v>
      </c>
      <c r="N647" s="52">
        <f t="shared" si="30"/>
        <v>0</v>
      </c>
      <c r="O647" s="52">
        <f t="shared" si="30"/>
        <v>0</v>
      </c>
      <c r="P647" s="52">
        <f t="shared" si="30"/>
        <v>0</v>
      </c>
      <c r="Q647" s="52">
        <f t="shared" si="30"/>
        <v>0</v>
      </c>
      <c r="R647" s="52">
        <f t="shared" si="30"/>
        <v>0</v>
      </c>
      <c r="S647" s="52">
        <f t="shared" si="30"/>
        <v>0</v>
      </c>
      <c r="T647" s="52">
        <f t="shared" si="30"/>
        <v>0</v>
      </c>
      <c r="U647" s="52">
        <f t="shared" si="30"/>
        <v>0</v>
      </c>
      <c r="V647" s="52">
        <f t="shared" si="30"/>
        <v>0</v>
      </c>
      <c r="W647" s="52">
        <f t="shared" si="30"/>
        <v>0</v>
      </c>
      <c r="X647" s="52">
        <f t="shared" si="30"/>
        <v>0</v>
      </c>
      <c r="Y647" s="52">
        <f t="shared" si="30"/>
        <v>0</v>
      </c>
      <c r="Z647" s="52">
        <f t="shared" si="30"/>
        <v>0</v>
      </c>
      <c r="AA647" s="52">
        <f t="shared" si="30"/>
        <v>0</v>
      </c>
      <c r="AB647" s="52">
        <f t="shared" si="30"/>
        <v>0</v>
      </c>
      <c r="AC647" s="52">
        <f t="shared" si="30"/>
        <v>0</v>
      </c>
      <c r="AD647" s="52">
        <f t="shared" si="30"/>
        <v>0</v>
      </c>
      <c r="AE647" s="52">
        <f t="shared" si="30"/>
        <v>0</v>
      </c>
      <c r="AF647" s="52">
        <f t="shared" si="30"/>
        <v>0</v>
      </c>
      <c r="AG647" s="52">
        <f t="shared" si="30"/>
        <v>0</v>
      </c>
      <c r="AH647" s="52">
        <f t="shared" si="30"/>
        <v>0</v>
      </c>
      <c r="AI647" s="52">
        <f t="shared" si="30"/>
        <v>0</v>
      </c>
      <c r="AJ647" s="52">
        <f t="shared" si="30"/>
        <v>0</v>
      </c>
      <c r="AK647" s="52">
        <f t="shared" ref="AK647:BP647" si="31">SUM(AK648:AK709)</f>
        <v>0</v>
      </c>
      <c r="AL647" s="52">
        <f t="shared" si="31"/>
        <v>0</v>
      </c>
      <c r="AM647" s="52">
        <f t="shared" si="31"/>
        <v>0</v>
      </c>
      <c r="AN647" s="52">
        <f t="shared" si="31"/>
        <v>0</v>
      </c>
      <c r="AO647" s="52">
        <f t="shared" si="31"/>
        <v>0</v>
      </c>
      <c r="AP647" s="52">
        <f t="shared" si="31"/>
        <v>0</v>
      </c>
      <c r="AQ647" s="52">
        <f t="shared" si="31"/>
        <v>0</v>
      </c>
      <c r="AR647" s="52">
        <f t="shared" si="31"/>
        <v>0</v>
      </c>
      <c r="AS647" s="52">
        <f t="shared" si="31"/>
        <v>0</v>
      </c>
      <c r="AT647" s="52">
        <f t="shared" si="31"/>
        <v>0</v>
      </c>
      <c r="AU647" s="52">
        <f t="shared" si="31"/>
        <v>0</v>
      </c>
      <c r="AV647" s="52">
        <f t="shared" si="31"/>
        <v>0</v>
      </c>
      <c r="AW647" s="52">
        <f t="shared" si="31"/>
        <v>0</v>
      </c>
      <c r="AX647" s="52">
        <f t="shared" si="31"/>
        <v>0</v>
      </c>
      <c r="AY647" s="52">
        <f t="shared" si="31"/>
        <v>0</v>
      </c>
      <c r="AZ647" s="52">
        <f t="shared" si="31"/>
        <v>0</v>
      </c>
      <c r="BA647" s="52">
        <f t="shared" si="31"/>
        <v>0</v>
      </c>
      <c r="BB647" s="52">
        <f t="shared" si="31"/>
        <v>0</v>
      </c>
      <c r="BC647" s="52">
        <f t="shared" si="31"/>
        <v>0</v>
      </c>
      <c r="BD647" s="52">
        <f t="shared" si="31"/>
        <v>0</v>
      </c>
      <c r="BE647" s="52">
        <f t="shared" si="31"/>
        <v>0</v>
      </c>
      <c r="BF647" s="52">
        <f t="shared" si="31"/>
        <v>0</v>
      </c>
      <c r="BG647" s="52">
        <f t="shared" si="31"/>
        <v>0</v>
      </c>
      <c r="BH647" s="52">
        <f t="shared" si="31"/>
        <v>0</v>
      </c>
      <c r="BI647" s="52">
        <f t="shared" si="31"/>
        <v>0</v>
      </c>
      <c r="BJ647" s="52">
        <f t="shared" si="31"/>
        <v>0</v>
      </c>
      <c r="BK647" s="52">
        <f t="shared" si="31"/>
        <v>0</v>
      </c>
      <c r="BL647" s="52">
        <f t="shared" si="31"/>
        <v>0</v>
      </c>
      <c r="BM647" s="52">
        <f t="shared" si="31"/>
        <v>0</v>
      </c>
      <c r="BN647" s="52">
        <f t="shared" si="31"/>
        <v>0</v>
      </c>
      <c r="BO647" s="52">
        <f t="shared" si="31"/>
        <v>0</v>
      </c>
      <c r="BP647" s="52">
        <f t="shared" si="31"/>
        <v>0</v>
      </c>
      <c r="BQ647" s="52">
        <f>SUM(BQ648:BQ709)</f>
        <v>0</v>
      </c>
      <c r="BR647" s="52">
        <f>SUM(BR648:BR709)</f>
        <v>0</v>
      </c>
      <c r="BS647" s="52">
        <f>SUM(BS648:BS709)</f>
        <v>0</v>
      </c>
      <c r="BT647" s="16"/>
    </row>
    <row r="648" spans="1:72" ht="12.75" hidden="1" customHeight="1">
      <c r="A648" s="27">
        <v>636</v>
      </c>
      <c r="B648" s="25" t="s">
        <v>1362</v>
      </c>
      <c r="C648" s="40" t="s">
        <v>438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2.75" hidden="1" customHeight="1">
      <c r="A649" s="27">
        <v>637</v>
      </c>
      <c r="B649" s="25" t="s">
        <v>1363</v>
      </c>
      <c r="C649" s="40" t="s">
        <v>438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2.75" hidden="1" customHeight="1">
      <c r="A650" s="27">
        <v>638</v>
      </c>
      <c r="B650" s="25">
        <v>339</v>
      </c>
      <c r="C650" s="40" t="s">
        <v>439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2.75" hidden="1" customHeight="1">
      <c r="A651" s="27">
        <v>639</v>
      </c>
      <c r="B651" s="25">
        <v>340</v>
      </c>
      <c r="C651" s="40" t="s">
        <v>440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12.75" hidden="1" customHeight="1">
      <c r="A652" s="27">
        <v>640</v>
      </c>
      <c r="B652" s="25">
        <v>341</v>
      </c>
      <c r="C652" s="40" t="s">
        <v>441</v>
      </c>
      <c r="D652" s="40"/>
      <c r="E652" s="52"/>
      <c r="F652" s="53"/>
      <c r="G652" s="53"/>
      <c r="H652" s="52"/>
      <c r="I652" s="52"/>
      <c r="J652" s="53"/>
      <c r="K652" s="53"/>
      <c r="L652" s="53"/>
      <c r="M652" s="53"/>
      <c r="N652" s="52"/>
      <c r="O652" s="53"/>
      <c r="P652" s="53"/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2"/>
      <c r="AM652" s="52"/>
      <c r="AN652" s="52"/>
      <c r="AO652" s="53"/>
      <c r="AP652" s="53"/>
      <c r="AQ652" s="53"/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2.75" hidden="1" customHeight="1">
      <c r="A653" s="27">
        <v>641</v>
      </c>
      <c r="B653" s="25" t="s">
        <v>1364</v>
      </c>
      <c r="C653" s="40" t="s">
        <v>757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2.75" hidden="1" customHeight="1">
      <c r="A654" s="27">
        <v>642</v>
      </c>
      <c r="B654" s="25" t="s">
        <v>1365</v>
      </c>
      <c r="C654" s="40" t="s">
        <v>757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2.75" hidden="1" customHeight="1">
      <c r="A655" s="27">
        <v>643</v>
      </c>
      <c r="B655" s="25" t="s">
        <v>1366</v>
      </c>
      <c r="C655" s="40" t="s">
        <v>757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2.75" hidden="1" customHeight="1">
      <c r="A656" s="27">
        <v>644</v>
      </c>
      <c r="B656" s="25" t="s">
        <v>1367</v>
      </c>
      <c r="C656" s="40" t="s">
        <v>442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12.75" hidden="1" customHeight="1">
      <c r="A657" s="27">
        <v>645</v>
      </c>
      <c r="B657" s="25" t="s">
        <v>1368</v>
      </c>
      <c r="C657" s="40" t="s">
        <v>442</v>
      </c>
      <c r="D657" s="40"/>
      <c r="E657" s="52"/>
      <c r="F657" s="53"/>
      <c r="G657" s="53"/>
      <c r="H657" s="52"/>
      <c r="I657" s="52"/>
      <c r="J657" s="53"/>
      <c r="K657" s="53"/>
      <c r="L657" s="53"/>
      <c r="M657" s="53"/>
      <c r="N657" s="52"/>
      <c r="O657" s="53"/>
      <c r="P657" s="53"/>
      <c r="Q657" s="52"/>
      <c r="R657" s="53"/>
      <c r="S657" s="53"/>
      <c r="T657" s="53"/>
      <c r="U657" s="53"/>
      <c r="V657" s="52"/>
      <c r="W657" s="52"/>
      <c r="X657" s="52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2"/>
      <c r="AM657" s="52"/>
      <c r="AN657" s="52"/>
      <c r="AO657" s="53"/>
      <c r="AP657" s="53"/>
      <c r="AQ657" s="53"/>
      <c r="AR657" s="53"/>
      <c r="AS657" s="53"/>
      <c r="AT657" s="52"/>
      <c r="AU657" s="52"/>
      <c r="AV657" s="53"/>
      <c r="AW657" s="52"/>
      <c r="AX657" s="53"/>
      <c r="AY657" s="53"/>
      <c r="AZ657" s="53"/>
      <c r="BA657" s="53"/>
      <c r="BB657" s="53"/>
      <c r="BC657" s="52"/>
      <c r="BD657" s="52"/>
      <c r="BE657" s="52"/>
      <c r="BF657" s="52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2"/>
      <c r="BS657" s="52"/>
      <c r="BT657" s="16"/>
    </row>
    <row r="658" spans="1:72" ht="12.75" hidden="1" customHeight="1">
      <c r="A658" s="27">
        <v>646</v>
      </c>
      <c r="B658" s="25" t="s">
        <v>1369</v>
      </c>
      <c r="C658" s="40" t="s">
        <v>443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12.75" hidden="1" customHeight="1">
      <c r="A659" s="27">
        <v>647</v>
      </c>
      <c r="B659" s="25" t="s">
        <v>1370</v>
      </c>
      <c r="C659" s="40" t="s">
        <v>443</v>
      </c>
      <c r="D659" s="40"/>
      <c r="E659" s="52"/>
      <c r="F659" s="53"/>
      <c r="G659" s="53"/>
      <c r="H659" s="52"/>
      <c r="I659" s="52"/>
      <c r="J659" s="53"/>
      <c r="K659" s="53"/>
      <c r="L659" s="53"/>
      <c r="M659" s="53"/>
      <c r="N659" s="52"/>
      <c r="O659" s="53"/>
      <c r="P659" s="53"/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2"/>
      <c r="AM659" s="52"/>
      <c r="AN659" s="52"/>
      <c r="AO659" s="53"/>
      <c r="AP659" s="53"/>
      <c r="AQ659" s="53"/>
      <c r="AR659" s="53"/>
      <c r="AS659" s="53"/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2.75" hidden="1" customHeight="1">
      <c r="A660" s="27">
        <v>648</v>
      </c>
      <c r="B660" s="25" t="s">
        <v>1371</v>
      </c>
      <c r="C660" s="40" t="s">
        <v>444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2.75" hidden="1" customHeight="1">
      <c r="A661" s="27">
        <v>649</v>
      </c>
      <c r="B661" s="25" t="s">
        <v>1372</v>
      </c>
      <c r="C661" s="40" t="s">
        <v>444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2.75" hidden="1" customHeight="1">
      <c r="A662" s="27">
        <v>650</v>
      </c>
      <c r="B662" s="25" t="s">
        <v>1373</v>
      </c>
      <c r="C662" s="40" t="s">
        <v>444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ht="12.75" hidden="1" customHeight="1">
      <c r="A663" s="27">
        <v>651</v>
      </c>
      <c r="B663" s="25" t="s">
        <v>1374</v>
      </c>
      <c r="C663" s="40" t="s">
        <v>444</v>
      </c>
      <c r="D663" s="40"/>
      <c r="E663" s="52"/>
      <c r="F663" s="53"/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/>
      <c r="R663" s="53"/>
      <c r="S663" s="53"/>
      <c r="T663" s="53"/>
      <c r="U663" s="53"/>
      <c r="V663" s="52"/>
      <c r="W663" s="52"/>
      <c r="X663" s="52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/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12.75" hidden="1" customHeight="1">
      <c r="A664" s="27">
        <v>652</v>
      </c>
      <c r="B664" s="25" t="s">
        <v>1375</v>
      </c>
      <c r="C664" s="40" t="s">
        <v>445</v>
      </c>
      <c r="D664" s="40"/>
      <c r="E664" s="52"/>
      <c r="F664" s="53"/>
      <c r="G664" s="53"/>
      <c r="H664" s="52"/>
      <c r="I664" s="52"/>
      <c r="J664" s="53"/>
      <c r="K664" s="53"/>
      <c r="L664" s="53"/>
      <c r="M664" s="53"/>
      <c r="N664" s="52"/>
      <c r="O664" s="53"/>
      <c r="P664" s="53"/>
      <c r="Q664" s="52"/>
      <c r="R664" s="53"/>
      <c r="S664" s="53"/>
      <c r="T664" s="53"/>
      <c r="U664" s="53"/>
      <c r="V664" s="52"/>
      <c r="W664" s="52"/>
      <c r="X664" s="52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2"/>
      <c r="AM664" s="52"/>
      <c r="AN664" s="52"/>
      <c r="AO664" s="53"/>
      <c r="AP664" s="53"/>
      <c r="AQ664" s="53"/>
      <c r="AR664" s="53"/>
      <c r="AS664" s="53"/>
      <c r="AT664" s="52"/>
      <c r="AU664" s="52"/>
      <c r="AV664" s="53"/>
      <c r="AW664" s="52"/>
      <c r="AX664" s="53"/>
      <c r="AY664" s="53"/>
      <c r="AZ664" s="53"/>
      <c r="BA664" s="53"/>
      <c r="BB664" s="53"/>
      <c r="BC664" s="52"/>
      <c r="BD664" s="52"/>
      <c r="BE664" s="52"/>
      <c r="BF664" s="52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2"/>
      <c r="BS664" s="52"/>
      <c r="BT664" s="16"/>
    </row>
    <row r="665" spans="1:72" ht="12.75" hidden="1" customHeight="1">
      <c r="A665" s="27">
        <v>653</v>
      </c>
      <c r="B665" s="25" t="s">
        <v>146</v>
      </c>
      <c r="C665" s="40" t="s">
        <v>445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2.75" hidden="1" customHeight="1">
      <c r="A666" s="27">
        <v>654</v>
      </c>
      <c r="B666" s="25" t="s">
        <v>147</v>
      </c>
      <c r="C666" s="40" t="s">
        <v>445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2.75" hidden="1" customHeight="1">
      <c r="A667" s="27">
        <v>655</v>
      </c>
      <c r="B667" s="25" t="s">
        <v>148</v>
      </c>
      <c r="C667" s="40" t="s">
        <v>445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2.75" hidden="1" customHeight="1">
      <c r="A668" s="27">
        <v>656</v>
      </c>
      <c r="B668" s="25" t="s">
        <v>1379</v>
      </c>
      <c r="C668" s="40" t="s">
        <v>446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2.75" hidden="1" customHeight="1">
      <c r="A669" s="27">
        <v>657</v>
      </c>
      <c r="B669" s="25" t="s">
        <v>1380</v>
      </c>
      <c r="C669" s="40" t="s">
        <v>446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2.75" hidden="1" customHeight="1">
      <c r="A670" s="27">
        <v>658</v>
      </c>
      <c r="B670" s="25" t="s">
        <v>1381</v>
      </c>
      <c r="C670" s="40" t="s">
        <v>446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2.75" hidden="1" customHeight="1">
      <c r="A671" s="27">
        <v>659</v>
      </c>
      <c r="B671" s="25" t="s">
        <v>1382</v>
      </c>
      <c r="C671" s="40" t="s">
        <v>447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2.75" hidden="1" customHeight="1">
      <c r="A672" s="27">
        <v>660</v>
      </c>
      <c r="B672" s="25" t="s">
        <v>1383</v>
      </c>
      <c r="C672" s="40" t="s">
        <v>447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2.75" hidden="1" customHeight="1">
      <c r="A673" s="27">
        <v>661</v>
      </c>
      <c r="B673" s="25" t="s">
        <v>1384</v>
      </c>
      <c r="C673" s="40" t="s">
        <v>448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2.75" hidden="1" customHeight="1">
      <c r="A674" s="27">
        <v>662</v>
      </c>
      <c r="B674" s="25" t="s">
        <v>1385</v>
      </c>
      <c r="C674" s="40" t="s">
        <v>448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2.75" hidden="1" customHeight="1">
      <c r="A675" s="27">
        <v>663</v>
      </c>
      <c r="B675" s="25">
        <v>348</v>
      </c>
      <c r="C675" s="40" t="s">
        <v>449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12.75" hidden="1" customHeight="1">
      <c r="A676" s="27">
        <v>664</v>
      </c>
      <c r="B676" s="25" t="s">
        <v>1386</v>
      </c>
      <c r="C676" s="40" t="s">
        <v>450</v>
      </c>
      <c r="D676" s="40"/>
      <c r="E676" s="52"/>
      <c r="F676" s="53"/>
      <c r="G676" s="53"/>
      <c r="H676" s="52"/>
      <c r="I676" s="52"/>
      <c r="J676" s="53"/>
      <c r="K676" s="53"/>
      <c r="L676" s="53"/>
      <c r="M676" s="53"/>
      <c r="N676" s="52"/>
      <c r="O676" s="53"/>
      <c r="P676" s="53"/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2"/>
      <c r="AM676" s="52"/>
      <c r="AN676" s="52"/>
      <c r="AO676" s="53"/>
      <c r="AP676" s="53"/>
      <c r="AQ676" s="53"/>
      <c r="AR676" s="53"/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2.75" hidden="1" customHeight="1">
      <c r="A677" s="27">
        <v>665</v>
      </c>
      <c r="B677" s="25">
        <v>349</v>
      </c>
      <c r="C677" s="40" t="s">
        <v>451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2.75" hidden="1" customHeight="1">
      <c r="A678" s="27">
        <v>666</v>
      </c>
      <c r="B678" s="25" t="s">
        <v>1387</v>
      </c>
      <c r="C678" s="40" t="s">
        <v>452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2.75" hidden="1" customHeight="1">
      <c r="A679" s="27">
        <v>667</v>
      </c>
      <c r="B679" s="25" t="s">
        <v>1388</v>
      </c>
      <c r="C679" s="40" t="s">
        <v>453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2.75" hidden="1" customHeight="1">
      <c r="A680" s="27">
        <v>668</v>
      </c>
      <c r="B680" s="25" t="s">
        <v>1389</v>
      </c>
      <c r="C680" s="40" t="s">
        <v>453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12.75" hidden="1" customHeight="1">
      <c r="A681" s="27">
        <v>669</v>
      </c>
      <c r="B681" s="25" t="s">
        <v>1390</v>
      </c>
      <c r="C681" s="40" t="s">
        <v>453</v>
      </c>
      <c r="D681" s="40"/>
      <c r="E681" s="52"/>
      <c r="F681" s="53"/>
      <c r="G681" s="53"/>
      <c r="H681" s="52"/>
      <c r="I681" s="52"/>
      <c r="J681" s="53"/>
      <c r="K681" s="53"/>
      <c r="L681" s="53"/>
      <c r="M681" s="53"/>
      <c r="N681" s="52"/>
      <c r="O681" s="53"/>
      <c r="P681" s="53"/>
      <c r="Q681" s="52"/>
      <c r="R681" s="53"/>
      <c r="S681" s="53"/>
      <c r="T681" s="53"/>
      <c r="U681" s="53"/>
      <c r="V681" s="52"/>
      <c r="W681" s="52"/>
      <c r="X681" s="52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2"/>
      <c r="AM681" s="52"/>
      <c r="AN681" s="52"/>
      <c r="AO681" s="53"/>
      <c r="AP681" s="53"/>
      <c r="AQ681" s="53"/>
      <c r="AR681" s="53"/>
      <c r="AS681" s="53"/>
      <c r="AT681" s="52"/>
      <c r="AU681" s="52"/>
      <c r="AV681" s="53"/>
      <c r="AW681" s="52"/>
      <c r="AX681" s="53"/>
      <c r="AY681" s="53"/>
      <c r="AZ681" s="53"/>
      <c r="BA681" s="53"/>
      <c r="BB681" s="53"/>
      <c r="BC681" s="52"/>
      <c r="BD681" s="52"/>
      <c r="BE681" s="52"/>
      <c r="BF681" s="52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2"/>
      <c r="BS681" s="52"/>
      <c r="BT681" s="16"/>
    </row>
    <row r="682" spans="1:72" ht="12.75" hidden="1" customHeight="1">
      <c r="A682" s="27">
        <v>670</v>
      </c>
      <c r="B682" s="25" t="s">
        <v>1391</v>
      </c>
      <c r="C682" s="40" t="s">
        <v>454</v>
      </c>
      <c r="D682" s="40"/>
      <c r="E682" s="52"/>
      <c r="F682" s="53"/>
      <c r="G682" s="53"/>
      <c r="H682" s="52"/>
      <c r="I682" s="52"/>
      <c r="J682" s="53"/>
      <c r="K682" s="53"/>
      <c r="L682" s="53"/>
      <c r="M682" s="53"/>
      <c r="N682" s="52"/>
      <c r="O682" s="53"/>
      <c r="P682" s="53"/>
      <c r="Q682" s="52"/>
      <c r="R682" s="53"/>
      <c r="S682" s="53"/>
      <c r="T682" s="53"/>
      <c r="U682" s="53"/>
      <c r="V682" s="52"/>
      <c r="W682" s="52"/>
      <c r="X682" s="52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2"/>
      <c r="AM682" s="52"/>
      <c r="AN682" s="52"/>
      <c r="AO682" s="53"/>
      <c r="AP682" s="53"/>
      <c r="AQ682" s="53"/>
      <c r="AR682" s="53"/>
      <c r="AS682" s="53"/>
      <c r="AT682" s="52"/>
      <c r="AU682" s="52"/>
      <c r="AV682" s="53"/>
      <c r="AW682" s="52"/>
      <c r="AX682" s="53"/>
      <c r="AY682" s="53"/>
      <c r="AZ682" s="53"/>
      <c r="BA682" s="53"/>
      <c r="BB682" s="53"/>
      <c r="BC682" s="52"/>
      <c r="BD682" s="52"/>
      <c r="BE682" s="52"/>
      <c r="BF682" s="52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2"/>
      <c r="BS682" s="52"/>
      <c r="BT682" s="16"/>
    </row>
    <row r="683" spans="1:72" ht="12.75" hidden="1" customHeight="1">
      <c r="A683" s="27">
        <v>671</v>
      </c>
      <c r="B683" s="25" t="s">
        <v>1392</v>
      </c>
      <c r="C683" s="40" t="s">
        <v>454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2.75" hidden="1" customHeight="1">
      <c r="A684" s="27">
        <v>672</v>
      </c>
      <c r="B684" s="25" t="s">
        <v>1393</v>
      </c>
      <c r="C684" s="40" t="s">
        <v>455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2.75" hidden="1" customHeight="1">
      <c r="A685" s="27">
        <v>673</v>
      </c>
      <c r="B685" s="25" t="s">
        <v>1394</v>
      </c>
      <c r="C685" s="40" t="s">
        <v>456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2.75" hidden="1" customHeight="1">
      <c r="A686" s="27">
        <v>674</v>
      </c>
      <c r="B686" s="25" t="s">
        <v>1395</v>
      </c>
      <c r="C686" s="40" t="s">
        <v>457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2.75" hidden="1" customHeight="1">
      <c r="A687" s="27">
        <v>675</v>
      </c>
      <c r="B687" s="25" t="s">
        <v>1396</v>
      </c>
      <c r="C687" s="40" t="s">
        <v>457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2.75" hidden="1" customHeight="1">
      <c r="A688" s="27">
        <v>676</v>
      </c>
      <c r="B688" s="25" t="s">
        <v>1397</v>
      </c>
      <c r="C688" s="40" t="s">
        <v>458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2.75" hidden="1" customHeight="1">
      <c r="A689" s="27">
        <v>677</v>
      </c>
      <c r="B689" s="25" t="s">
        <v>1398</v>
      </c>
      <c r="C689" s="40" t="s">
        <v>458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2.75" hidden="1" customHeight="1">
      <c r="A690" s="27">
        <v>678</v>
      </c>
      <c r="B690" s="25">
        <v>354</v>
      </c>
      <c r="C690" s="40" t="s">
        <v>459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2.75" hidden="1" customHeight="1">
      <c r="A691" s="27">
        <v>679</v>
      </c>
      <c r="B691" s="25" t="s">
        <v>1399</v>
      </c>
      <c r="C691" s="40" t="s">
        <v>460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2.75" hidden="1" customHeight="1">
      <c r="A692" s="27">
        <v>680</v>
      </c>
      <c r="B692" s="25" t="s">
        <v>1400</v>
      </c>
      <c r="C692" s="40" t="s">
        <v>460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2.75" hidden="1" customHeight="1">
      <c r="A693" s="27">
        <v>681</v>
      </c>
      <c r="B693" s="25" t="s">
        <v>1401</v>
      </c>
      <c r="C693" s="40" t="s">
        <v>460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2.75" hidden="1" customHeight="1">
      <c r="A694" s="27">
        <v>682</v>
      </c>
      <c r="B694" s="25" t="s">
        <v>1402</v>
      </c>
      <c r="C694" s="40" t="s">
        <v>460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2.75" hidden="1" customHeight="1">
      <c r="A695" s="27">
        <v>683</v>
      </c>
      <c r="B695" s="25" t="s">
        <v>1403</v>
      </c>
      <c r="C695" s="40" t="s">
        <v>461</v>
      </c>
      <c r="D695" s="40"/>
      <c r="E695" s="52"/>
      <c r="F695" s="53"/>
      <c r="G695" s="53"/>
      <c r="H695" s="52"/>
      <c r="I695" s="52"/>
      <c r="J695" s="53"/>
      <c r="K695" s="53"/>
      <c r="L695" s="53"/>
      <c r="M695" s="53"/>
      <c r="N695" s="52"/>
      <c r="O695" s="53"/>
      <c r="P695" s="53"/>
      <c r="Q695" s="52"/>
      <c r="R695" s="53"/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2"/>
      <c r="AM695" s="52"/>
      <c r="AN695" s="52"/>
      <c r="AO695" s="53"/>
      <c r="AP695" s="53"/>
      <c r="AQ695" s="53"/>
      <c r="AR695" s="53"/>
      <c r="AS695" s="53"/>
      <c r="AT695" s="52"/>
      <c r="AU695" s="52"/>
      <c r="AV695" s="53"/>
      <c r="AW695" s="52"/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2.75" hidden="1" customHeight="1">
      <c r="A696" s="27">
        <v>684</v>
      </c>
      <c r="B696" s="25" t="s">
        <v>1404</v>
      </c>
      <c r="C696" s="40" t="s">
        <v>461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2.75" hidden="1" customHeight="1">
      <c r="A697" s="27">
        <v>685</v>
      </c>
      <c r="B697" s="25" t="s">
        <v>1405</v>
      </c>
      <c r="C697" s="40" t="s">
        <v>461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2.75" hidden="1" customHeight="1">
      <c r="A698" s="27">
        <v>686</v>
      </c>
      <c r="B698" s="25">
        <v>356</v>
      </c>
      <c r="C698" s="40" t="s">
        <v>462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2.75" hidden="1" customHeight="1">
      <c r="A699" s="27">
        <v>687</v>
      </c>
      <c r="B699" s="25" t="s">
        <v>1406</v>
      </c>
      <c r="C699" s="40" t="s">
        <v>463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2.75" hidden="1" customHeight="1">
      <c r="A700" s="27">
        <v>688</v>
      </c>
      <c r="B700" s="25" t="s">
        <v>1407</v>
      </c>
      <c r="C700" s="40" t="s">
        <v>463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12.75" hidden="1" customHeight="1">
      <c r="A701" s="27">
        <v>689</v>
      </c>
      <c r="B701" s="25" t="s">
        <v>1408</v>
      </c>
      <c r="C701" s="40" t="s">
        <v>463</v>
      </c>
      <c r="D701" s="40"/>
      <c r="E701" s="52"/>
      <c r="F701" s="53"/>
      <c r="G701" s="53"/>
      <c r="H701" s="52"/>
      <c r="I701" s="52"/>
      <c r="J701" s="53"/>
      <c r="K701" s="53"/>
      <c r="L701" s="53"/>
      <c r="M701" s="53"/>
      <c r="N701" s="52"/>
      <c r="O701" s="53"/>
      <c r="P701" s="53"/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2"/>
      <c r="AM701" s="52"/>
      <c r="AN701" s="52"/>
      <c r="AO701" s="53"/>
      <c r="AP701" s="53"/>
      <c r="AQ701" s="53"/>
      <c r="AR701" s="53"/>
      <c r="AS701" s="53"/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2.75" hidden="1" customHeight="1">
      <c r="A702" s="27">
        <v>690</v>
      </c>
      <c r="B702" s="25" t="s">
        <v>1409</v>
      </c>
      <c r="C702" s="40" t="s">
        <v>464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2.75" hidden="1" customHeight="1">
      <c r="A703" s="27">
        <v>691</v>
      </c>
      <c r="B703" s="25" t="s">
        <v>1410</v>
      </c>
      <c r="C703" s="40" t="s">
        <v>464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2.75" hidden="1" customHeight="1">
      <c r="A704" s="27">
        <v>692</v>
      </c>
      <c r="B704" s="25" t="s">
        <v>1411</v>
      </c>
      <c r="C704" s="40" t="s">
        <v>464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2.75" hidden="1" customHeight="1">
      <c r="A705" s="27">
        <v>693</v>
      </c>
      <c r="B705" s="25" t="s">
        <v>1412</v>
      </c>
      <c r="C705" s="40" t="s">
        <v>464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12.75" hidden="1" customHeight="1">
      <c r="A706" s="27">
        <v>694</v>
      </c>
      <c r="B706" s="25" t="s">
        <v>1413</v>
      </c>
      <c r="C706" s="40" t="s">
        <v>465</v>
      </c>
      <c r="D706" s="40"/>
      <c r="E706" s="52"/>
      <c r="F706" s="53"/>
      <c r="G706" s="53"/>
      <c r="H706" s="52"/>
      <c r="I706" s="52"/>
      <c r="J706" s="53"/>
      <c r="K706" s="53"/>
      <c r="L706" s="53"/>
      <c r="M706" s="53"/>
      <c r="N706" s="52"/>
      <c r="O706" s="53"/>
      <c r="P706" s="53"/>
      <c r="Q706" s="52"/>
      <c r="R706" s="53"/>
      <c r="S706" s="53"/>
      <c r="T706" s="53"/>
      <c r="U706" s="53"/>
      <c r="V706" s="52"/>
      <c r="W706" s="52"/>
      <c r="X706" s="52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2"/>
      <c r="AM706" s="52"/>
      <c r="AN706" s="52"/>
      <c r="AO706" s="53"/>
      <c r="AP706" s="53"/>
      <c r="AQ706" s="53"/>
      <c r="AR706" s="53"/>
      <c r="AS706" s="53"/>
      <c r="AT706" s="52"/>
      <c r="AU706" s="52"/>
      <c r="AV706" s="53"/>
      <c r="AW706" s="52"/>
      <c r="AX706" s="53"/>
      <c r="AY706" s="53"/>
      <c r="AZ706" s="53"/>
      <c r="BA706" s="53"/>
      <c r="BB706" s="53"/>
      <c r="BC706" s="52"/>
      <c r="BD706" s="52"/>
      <c r="BE706" s="52"/>
      <c r="BF706" s="52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2"/>
      <c r="BS706" s="52"/>
      <c r="BT706" s="16"/>
    </row>
    <row r="707" spans="1:72" ht="12.75" hidden="1" customHeight="1">
      <c r="A707" s="27">
        <v>695</v>
      </c>
      <c r="B707" s="25" t="s">
        <v>1414</v>
      </c>
      <c r="C707" s="40" t="s">
        <v>465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2.75" hidden="1" customHeight="1">
      <c r="A708" s="27">
        <v>696</v>
      </c>
      <c r="B708" s="25" t="s">
        <v>1415</v>
      </c>
      <c r="C708" s="40" t="s">
        <v>465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2.75" hidden="1" customHeight="1">
      <c r="A709" s="27">
        <v>697</v>
      </c>
      <c r="B709" s="25">
        <v>360</v>
      </c>
      <c r="C709" s="40" t="s">
        <v>466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33.75">
      <c r="A710" s="27">
        <v>698</v>
      </c>
      <c r="B710" s="25" t="s">
        <v>1416</v>
      </c>
      <c r="C710" s="40" t="s">
        <v>467</v>
      </c>
      <c r="D710" s="40"/>
      <c r="E710" s="52">
        <f t="shared" ref="E710:AJ710" si="32">SUM(E711:E722)</f>
        <v>0</v>
      </c>
      <c r="F710" s="52">
        <f t="shared" si="32"/>
        <v>0</v>
      </c>
      <c r="G710" s="52">
        <f t="shared" si="32"/>
        <v>0</v>
      </c>
      <c r="H710" s="52">
        <f t="shared" si="32"/>
        <v>0</v>
      </c>
      <c r="I710" s="52">
        <f t="shared" si="32"/>
        <v>0</v>
      </c>
      <c r="J710" s="52">
        <f t="shared" si="32"/>
        <v>0</v>
      </c>
      <c r="K710" s="52">
        <f t="shared" si="32"/>
        <v>0</v>
      </c>
      <c r="L710" s="52">
        <f t="shared" si="32"/>
        <v>0</v>
      </c>
      <c r="M710" s="52">
        <f t="shared" si="32"/>
        <v>0</v>
      </c>
      <c r="N710" s="52">
        <f t="shared" si="32"/>
        <v>0</v>
      </c>
      <c r="O710" s="52">
        <f t="shared" si="32"/>
        <v>0</v>
      </c>
      <c r="P710" s="52">
        <f t="shared" si="32"/>
        <v>0</v>
      </c>
      <c r="Q710" s="52">
        <f t="shared" si="32"/>
        <v>0</v>
      </c>
      <c r="R710" s="52">
        <f t="shared" si="32"/>
        <v>0</v>
      </c>
      <c r="S710" s="52">
        <f t="shared" si="32"/>
        <v>0</v>
      </c>
      <c r="T710" s="52">
        <f t="shared" si="32"/>
        <v>0</v>
      </c>
      <c r="U710" s="52">
        <f t="shared" si="32"/>
        <v>0</v>
      </c>
      <c r="V710" s="52">
        <f t="shared" si="32"/>
        <v>0</v>
      </c>
      <c r="W710" s="52">
        <f t="shared" si="32"/>
        <v>0</v>
      </c>
      <c r="X710" s="52">
        <f t="shared" si="32"/>
        <v>0</v>
      </c>
      <c r="Y710" s="52">
        <f t="shared" si="32"/>
        <v>0</v>
      </c>
      <c r="Z710" s="52">
        <f t="shared" si="32"/>
        <v>0</v>
      </c>
      <c r="AA710" s="52">
        <f t="shared" si="32"/>
        <v>0</v>
      </c>
      <c r="AB710" s="52">
        <f t="shared" si="32"/>
        <v>0</v>
      </c>
      <c r="AC710" s="52">
        <f t="shared" si="32"/>
        <v>0</v>
      </c>
      <c r="AD710" s="52">
        <f t="shared" si="32"/>
        <v>0</v>
      </c>
      <c r="AE710" s="52">
        <f t="shared" si="32"/>
        <v>0</v>
      </c>
      <c r="AF710" s="52">
        <f t="shared" si="32"/>
        <v>0</v>
      </c>
      <c r="AG710" s="52">
        <f t="shared" si="32"/>
        <v>0</v>
      </c>
      <c r="AH710" s="52">
        <f t="shared" si="32"/>
        <v>0</v>
      </c>
      <c r="AI710" s="52">
        <f t="shared" si="32"/>
        <v>0</v>
      </c>
      <c r="AJ710" s="52">
        <f t="shared" si="32"/>
        <v>0</v>
      </c>
      <c r="AK710" s="52">
        <f t="shared" ref="AK710:BP710" si="33">SUM(AK711:AK722)</f>
        <v>0</v>
      </c>
      <c r="AL710" s="52">
        <f t="shared" si="33"/>
        <v>0</v>
      </c>
      <c r="AM710" s="52">
        <f t="shared" si="33"/>
        <v>0</v>
      </c>
      <c r="AN710" s="52">
        <f t="shared" si="33"/>
        <v>0</v>
      </c>
      <c r="AO710" s="52">
        <f t="shared" si="33"/>
        <v>0</v>
      </c>
      <c r="AP710" s="52">
        <f t="shared" si="33"/>
        <v>0</v>
      </c>
      <c r="AQ710" s="52">
        <f t="shared" si="33"/>
        <v>0</v>
      </c>
      <c r="AR710" s="52">
        <f t="shared" si="33"/>
        <v>0</v>
      </c>
      <c r="AS710" s="52">
        <f t="shared" si="33"/>
        <v>0</v>
      </c>
      <c r="AT710" s="52">
        <f t="shared" si="33"/>
        <v>0</v>
      </c>
      <c r="AU710" s="52">
        <f t="shared" si="33"/>
        <v>0</v>
      </c>
      <c r="AV710" s="52">
        <f t="shared" si="33"/>
        <v>0</v>
      </c>
      <c r="AW710" s="52">
        <f t="shared" si="33"/>
        <v>0</v>
      </c>
      <c r="AX710" s="52">
        <f t="shared" si="33"/>
        <v>0</v>
      </c>
      <c r="AY710" s="52">
        <f t="shared" si="33"/>
        <v>0</v>
      </c>
      <c r="AZ710" s="52">
        <f t="shared" si="33"/>
        <v>0</v>
      </c>
      <c r="BA710" s="52">
        <f t="shared" si="33"/>
        <v>0</v>
      </c>
      <c r="BB710" s="52">
        <f t="shared" si="33"/>
        <v>0</v>
      </c>
      <c r="BC710" s="52">
        <f t="shared" si="33"/>
        <v>0</v>
      </c>
      <c r="BD710" s="52">
        <f t="shared" si="33"/>
        <v>0</v>
      </c>
      <c r="BE710" s="52">
        <f t="shared" si="33"/>
        <v>0</v>
      </c>
      <c r="BF710" s="52">
        <f t="shared" si="33"/>
        <v>0</v>
      </c>
      <c r="BG710" s="52">
        <f t="shared" si="33"/>
        <v>0</v>
      </c>
      <c r="BH710" s="52">
        <f t="shared" si="33"/>
        <v>0</v>
      </c>
      <c r="BI710" s="52">
        <f t="shared" si="33"/>
        <v>0</v>
      </c>
      <c r="BJ710" s="52">
        <f t="shared" si="33"/>
        <v>0</v>
      </c>
      <c r="BK710" s="52">
        <f t="shared" si="33"/>
        <v>0</v>
      </c>
      <c r="BL710" s="52">
        <f t="shared" si="33"/>
        <v>0</v>
      </c>
      <c r="BM710" s="52">
        <f t="shared" si="33"/>
        <v>0</v>
      </c>
      <c r="BN710" s="52">
        <f t="shared" si="33"/>
        <v>0</v>
      </c>
      <c r="BO710" s="52">
        <f t="shared" si="33"/>
        <v>0</v>
      </c>
      <c r="BP710" s="52">
        <f t="shared" si="33"/>
        <v>0</v>
      </c>
      <c r="BQ710" s="52">
        <f>SUM(BQ711:BQ722)</f>
        <v>0</v>
      </c>
      <c r="BR710" s="52">
        <f>SUM(BR711:BR722)</f>
        <v>0</v>
      </c>
      <c r="BS710" s="52">
        <f>SUM(BS711:BS722)</f>
        <v>0</v>
      </c>
      <c r="BT710" s="16"/>
    </row>
    <row r="711" spans="1:72" ht="12.75" hidden="1" customHeight="1">
      <c r="A711" s="27">
        <v>699</v>
      </c>
      <c r="B711" s="25" t="s">
        <v>1417</v>
      </c>
      <c r="C711" s="40" t="s">
        <v>468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2.75" hidden="1" customHeight="1">
      <c r="A712" s="27">
        <v>700</v>
      </c>
      <c r="B712" s="25" t="s">
        <v>1418</v>
      </c>
      <c r="C712" s="40" t="s">
        <v>468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12.75" hidden="1" customHeight="1">
      <c r="A713" s="27">
        <v>701</v>
      </c>
      <c r="B713" s="25" t="s">
        <v>1419</v>
      </c>
      <c r="C713" s="40" t="s">
        <v>469</v>
      </c>
      <c r="D713" s="40"/>
      <c r="E713" s="52"/>
      <c r="F713" s="53"/>
      <c r="G713" s="53"/>
      <c r="H713" s="52"/>
      <c r="I713" s="52"/>
      <c r="J713" s="53"/>
      <c r="K713" s="53"/>
      <c r="L713" s="53"/>
      <c r="M713" s="53"/>
      <c r="N713" s="52"/>
      <c r="O713" s="53"/>
      <c r="P713" s="53"/>
      <c r="Q713" s="52"/>
      <c r="R713" s="53"/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2"/>
      <c r="AM713" s="52"/>
      <c r="AN713" s="52"/>
      <c r="AO713" s="53"/>
      <c r="AP713" s="53"/>
      <c r="AQ713" s="53"/>
      <c r="AR713" s="53"/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2.75" hidden="1" customHeight="1">
      <c r="A714" s="27">
        <v>702</v>
      </c>
      <c r="B714" s="25" t="s">
        <v>1420</v>
      </c>
      <c r="C714" s="40" t="s">
        <v>469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2.75" hidden="1" customHeight="1">
      <c r="A715" s="27">
        <v>703</v>
      </c>
      <c r="B715" s="25" t="s">
        <v>1421</v>
      </c>
      <c r="C715" s="40" t="s">
        <v>470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2.75" hidden="1" customHeight="1">
      <c r="A716" s="27">
        <v>704</v>
      </c>
      <c r="B716" s="25" t="s">
        <v>1422</v>
      </c>
      <c r="C716" s="40" t="s">
        <v>470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2.75" hidden="1" customHeight="1">
      <c r="A717" s="27">
        <v>705</v>
      </c>
      <c r="B717" s="25" t="s">
        <v>1423</v>
      </c>
      <c r="C717" s="40" t="s">
        <v>471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2.75" hidden="1" customHeight="1">
      <c r="A718" s="27">
        <v>706</v>
      </c>
      <c r="B718" s="25" t="s">
        <v>1424</v>
      </c>
      <c r="C718" s="40" t="s">
        <v>471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2.75" hidden="1" customHeight="1">
      <c r="A719" s="27">
        <v>707</v>
      </c>
      <c r="B719" s="25" t="s">
        <v>1425</v>
      </c>
      <c r="C719" s="40" t="s">
        <v>471</v>
      </c>
      <c r="D719" s="40"/>
      <c r="E719" s="52"/>
      <c r="F719" s="53"/>
      <c r="G719" s="53"/>
      <c r="H719" s="52"/>
      <c r="I719" s="52"/>
      <c r="J719" s="53"/>
      <c r="K719" s="53"/>
      <c r="L719" s="53"/>
      <c r="M719" s="53"/>
      <c r="N719" s="52"/>
      <c r="O719" s="53"/>
      <c r="P719" s="53"/>
      <c r="Q719" s="52"/>
      <c r="R719" s="53"/>
      <c r="S719" s="53"/>
      <c r="T719" s="53"/>
      <c r="U719" s="53"/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2"/>
      <c r="AM719" s="52"/>
      <c r="AN719" s="52"/>
      <c r="AO719" s="53"/>
      <c r="AP719" s="53"/>
      <c r="AQ719" s="53"/>
      <c r="AR719" s="53"/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2.75" hidden="1" customHeight="1">
      <c r="A720" s="27">
        <v>708</v>
      </c>
      <c r="B720" s="25">
        <v>363</v>
      </c>
      <c r="C720" s="40" t="s">
        <v>472</v>
      </c>
      <c r="D720" s="40"/>
      <c r="E720" s="52"/>
      <c r="F720" s="53"/>
      <c r="G720" s="53"/>
      <c r="H720" s="52"/>
      <c r="I720" s="52"/>
      <c r="J720" s="53"/>
      <c r="K720" s="53"/>
      <c r="L720" s="53"/>
      <c r="M720" s="53"/>
      <c r="N720" s="52"/>
      <c r="O720" s="53"/>
      <c r="P720" s="53"/>
      <c r="Q720" s="52"/>
      <c r="R720" s="53"/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2"/>
      <c r="AM720" s="52"/>
      <c r="AN720" s="52"/>
      <c r="AO720" s="53"/>
      <c r="AP720" s="53"/>
      <c r="AQ720" s="53"/>
      <c r="AR720" s="53"/>
      <c r="AS720" s="53"/>
      <c r="AT720" s="52"/>
      <c r="AU720" s="52"/>
      <c r="AV720" s="53"/>
      <c r="AW720" s="52"/>
      <c r="AX720" s="53"/>
      <c r="AY720" s="53"/>
      <c r="AZ720" s="53"/>
      <c r="BA720" s="53"/>
      <c r="BB720" s="53"/>
      <c r="BC720" s="52"/>
      <c r="BD720" s="52"/>
      <c r="BE720" s="52"/>
      <c r="BF720" s="52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2.75" hidden="1" customHeight="1">
      <c r="A721" s="27">
        <v>709</v>
      </c>
      <c r="B721" s="25" t="s">
        <v>1426</v>
      </c>
      <c r="C721" s="40" t="s">
        <v>473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2.75" hidden="1" customHeight="1">
      <c r="A722" s="27">
        <v>710</v>
      </c>
      <c r="B722" s="25" t="s">
        <v>1427</v>
      </c>
      <c r="C722" s="40" t="s">
        <v>473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ht="22.5">
      <c r="A723" s="27">
        <v>711</v>
      </c>
      <c r="B723" s="25" t="s">
        <v>1428</v>
      </c>
      <c r="C723" s="40" t="s">
        <v>474</v>
      </c>
      <c r="D723" s="40"/>
      <c r="E723" s="52">
        <f t="shared" ref="E723:AJ723" si="34">SUM(E724:E777)</f>
        <v>0</v>
      </c>
      <c r="F723" s="52">
        <f t="shared" si="34"/>
        <v>0</v>
      </c>
      <c r="G723" s="52">
        <f t="shared" si="34"/>
        <v>0</v>
      </c>
      <c r="H723" s="52">
        <f t="shared" si="34"/>
        <v>0</v>
      </c>
      <c r="I723" s="52">
        <f t="shared" si="34"/>
        <v>0</v>
      </c>
      <c r="J723" s="52">
        <f t="shared" si="34"/>
        <v>0</v>
      </c>
      <c r="K723" s="52">
        <f t="shared" si="34"/>
        <v>0</v>
      </c>
      <c r="L723" s="52">
        <f t="shared" si="34"/>
        <v>0</v>
      </c>
      <c r="M723" s="52">
        <f t="shared" si="34"/>
        <v>0</v>
      </c>
      <c r="N723" s="52">
        <f t="shared" si="34"/>
        <v>0</v>
      </c>
      <c r="O723" s="52">
        <f t="shared" si="34"/>
        <v>0</v>
      </c>
      <c r="P723" s="52">
        <f t="shared" si="34"/>
        <v>0</v>
      </c>
      <c r="Q723" s="52">
        <f t="shared" si="34"/>
        <v>0</v>
      </c>
      <c r="R723" s="52">
        <f t="shared" si="34"/>
        <v>0</v>
      </c>
      <c r="S723" s="52">
        <f t="shared" si="34"/>
        <v>0</v>
      </c>
      <c r="T723" s="52">
        <f t="shared" si="34"/>
        <v>0</v>
      </c>
      <c r="U723" s="52">
        <f t="shared" si="34"/>
        <v>0</v>
      </c>
      <c r="V723" s="52">
        <f t="shared" si="34"/>
        <v>0</v>
      </c>
      <c r="W723" s="52">
        <f t="shared" si="34"/>
        <v>0</v>
      </c>
      <c r="X723" s="52">
        <f t="shared" si="34"/>
        <v>0</v>
      </c>
      <c r="Y723" s="52">
        <f t="shared" si="34"/>
        <v>0</v>
      </c>
      <c r="Z723" s="52">
        <f t="shared" si="34"/>
        <v>0</v>
      </c>
      <c r="AA723" s="52">
        <f t="shared" si="34"/>
        <v>0</v>
      </c>
      <c r="AB723" s="52">
        <f t="shared" si="34"/>
        <v>0</v>
      </c>
      <c r="AC723" s="52">
        <f t="shared" si="34"/>
        <v>0</v>
      </c>
      <c r="AD723" s="52">
        <f t="shared" si="34"/>
        <v>0</v>
      </c>
      <c r="AE723" s="52">
        <f t="shared" si="34"/>
        <v>0</v>
      </c>
      <c r="AF723" s="52">
        <f t="shared" si="34"/>
        <v>0</v>
      </c>
      <c r="AG723" s="52">
        <f t="shared" si="34"/>
        <v>0</v>
      </c>
      <c r="AH723" s="52">
        <f t="shared" si="34"/>
        <v>0</v>
      </c>
      <c r="AI723" s="52">
        <f t="shared" si="34"/>
        <v>0</v>
      </c>
      <c r="AJ723" s="52">
        <f t="shared" si="34"/>
        <v>0</v>
      </c>
      <c r="AK723" s="52">
        <f t="shared" ref="AK723:BP723" si="35">SUM(AK724:AK777)</f>
        <v>0</v>
      </c>
      <c r="AL723" s="52">
        <f t="shared" si="35"/>
        <v>0</v>
      </c>
      <c r="AM723" s="52">
        <f t="shared" si="35"/>
        <v>0</v>
      </c>
      <c r="AN723" s="52">
        <f t="shared" si="35"/>
        <v>0</v>
      </c>
      <c r="AO723" s="52">
        <f t="shared" si="35"/>
        <v>0</v>
      </c>
      <c r="AP723" s="52">
        <f t="shared" si="35"/>
        <v>0</v>
      </c>
      <c r="AQ723" s="52">
        <f t="shared" si="35"/>
        <v>0</v>
      </c>
      <c r="AR723" s="52">
        <f t="shared" si="35"/>
        <v>0</v>
      </c>
      <c r="AS723" s="52">
        <f t="shared" si="35"/>
        <v>0</v>
      </c>
      <c r="AT723" s="52">
        <f t="shared" si="35"/>
        <v>0</v>
      </c>
      <c r="AU723" s="52">
        <f t="shared" si="35"/>
        <v>0</v>
      </c>
      <c r="AV723" s="52">
        <f t="shared" si="35"/>
        <v>0</v>
      </c>
      <c r="AW723" s="52">
        <f t="shared" si="35"/>
        <v>0</v>
      </c>
      <c r="AX723" s="52">
        <f t="shared" si="35"/>
        <v>0</v>
      </c>
      <c r="AY723" s="52">
        <f t="shared" si="35"/>
        <v>0</v>
      </c>
      <c r="AZ723" s="52">
        <f t="shared" si="35"/>
        <v>0</v>
      </c>
      <c r="BA723" s="52">
        <f t="shared" si="35"/>
        <v>0</v>
      </c>
      <c r="BB723" s="52">
        <f t="shared" si="35"/>
        <v>0</v>
      </c>
      <c r="BC723" s="52">
        <f t="shared" si="35"/>
        <v>0</v>
      </c>
      <c r="BD723" s="52">
        <f t="shared" si="35"/>
        <v>0</v>
      </c>
      <c r="BE723" s="52">
        <f t="shared" si="35"/>
        <v>0</v>
      </c>
      <c r="BF723" s="52">
        <f t="shared" si="35"/>
        <v>0</v>
      </c>
      <c r="BG723" s="52">
        <f t="shared" si="35"/>
        <v>0</v>
      </c>
      <c r="BH723" s="52">
        <f t="shared" si="35"/>
        <v>0</v>
      </c>
      <c r="BI723" s="52">
        <f t="shared" si="35"/>
        <v>0</v>
      </c>
      <c r="BJ723" s="52">
        <f t="shared" si="35"/>
        <v>0</v>
      </c>
      <c r="BK723" s="52">
        <f t="shared" si="35"/>
        <v>0</v>
      </c>
      <c r="BL723" s="52">
        <f t="shared" si="35"/>
        <v>0</v>
      </c>
      <c r="BM723" s="52">
        <f t="shared" si="35"/>
        <v>0</v>
      </c>
      <c r="BN723" s="52">
        <f t="shared" si="35"/>
        <v>0</v>
      </c>
      <c r="BO723" s="52">
        <f t="shared" si="35"/>
        <v>0</v>
      </c>
      <c r="BP723" s="52">
        <f t="shared" si="35"/>
        <v>0</v>
      </c>
      <c r="BQ723" s="52">
        <f>SUM(BQ724:BQ777)</f>
        <v>0</v>
      </c>
      <c r="BR723" s="52">
        <f>SUM(BR724:BR777)</f>
        <v>0</v>
      </c>
      <c r="BS723" s="52">
        <f>SUM(BS724:BS777)</f>
        <v>0</v>
      </c>
      <c r="BT723" s="16"/>
    </row>
    <row r="724" spans="1:72" ht="12.75" hidden="1" customHeight="1">
      <c r="A724" s="27">
        <v>712</v>
      </c>
      <c r="B724" s="25" t="s">
        <v>1429</v>
      </c>
      <c r="C724" s="40" t="s">
        <v>475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2.75" hidden="1" customHeight="1">
      <c r="A725" s="27">
        <v>713</v>
      </c>
      <c r="B725" s="25" t="s">
        <v>1430</v>
      </c>
      <c r="C725" s="40" t="s">
        <v>475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2.75" hidden="1" customHeight="1">
      <c r="A726" s="27">
        <v>714</v>
      </c>
      <c r="B726" s="25" t="s">
        <v>1431</v>
      </c>
      <c r="C726" s="40" t="s">
        <v>475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12.75" hidden="1" customHeight="1">
      <c r="A727" s="27">
        <v>715</v>
      </c>
      <c r="B727" s="25" t="s">
        <v>149</v>
      </c>
      <c r="C727" s="40" t="s">
        <v>476</v>
      </c>
      <c r="D727" s="40"/>
      <c r="E727" s="52"/>
      <c r="F727" s="53"/>
      <c r="G727" s="53"/>
      <c r="H727" s="52"/>
      <c r="I727" s="52"/>
      <c r="J727" s="53"/>
      <c r="K727" s="53"/>
      <c r="L727" s="53"/>
      <c r="M727" s="53"/>
      <c r="N727" s="52"/>
      <c r="O727" s="53"/>
      <c r="P727" s="53"/>
      <c r="Q727" s="52"/>
      <c r="R727" s="53"/>
      <c r="S727" s="53"/>
      <c r="T727" s="53"/>
      <c r="U727" s="53"/>
      <c r="V727" s="52"/>
      <c r="W727" s="52"/>
      <c r="X727" s="52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2"/>
      <c r="AM727" s="52"/>
      <c r="AN727" s="52"/>
      <c r="AO727" s="53"/>
      <c r="AP727" s="53"/>
      <c r="AQ727" s="53"/>
      <c r="AR727" s="53"/>
      <c r="AS727" s="53"/>
      <c r="AT727" s="52"/>
      <c r="AU727" s="52"/>
      <c r="AV727" s="53"/>
      <c r="AW727" s="52"/>
      <c r="AX727" s="53"/>
      <c r="AY727" s="53"/>
      <c r="AZ727" s="53"/>
      <c r="BA727" s="53"/>
      <c r="BB727" s="53"/>
      <c r="BC727" s="52"/>
      <c r="BD727" s="52"/>
      <c r="BE727" s="52"/>
      <c r="BF727" s="52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2"/>
      <c r="BS727" s="52"/>
      <c r="BT727" s="16"/>
    </row>
    <row r="728" spans="1:72" ht="12.75" hidden="1" customHeight="1">
      <c r="A728" s="27">
        <v>716</v>
      </c>
      <c r="B728" s="25" t="s">
        <v>150</v>
      </c>
      <c r="C728" s="40" t="s">
        <v>476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2.75" hidden="1" customHeight="1">
      <c r="A729" s="27">
        <v>717</v>
      </c>
      <c r="B729" s="25" t="s">
        <v>1434</v>
      </c>
      <c r="C729" s="40" t="s">
        <v>477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2.75" hidden="1" customHeight="1">
      <c r="A730" s="27">
        <v>718</v>
      </c>
      <c r="B730" s="25" t="s">
        <v>1435</v>
      </c>
      <c r="C730" s="40" t="s">
        <v>477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2.75" hidden="1" customHeight="1">
      <c r="A731" s="27">
        <v>719</v>
      </c>
      <c r="B731" s="25" t="s">
        <v>1436</v>
      </c>
      <c r="C731" s="40" t="s">
        <v>477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2.75" hidden="1" customHeight="1">
      <c r="A732" s="27">
        <v>720</v>
      </c>
      <c r="B732" s="25" t="s">
        <v>1437</v>
      </c>
      <c r="C732" s="40" t="s">
        <v>478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2.75" hidden="1" customHeight="1">
      <c r="A733" s="27">
        <v>721</v>
      </c>
      <c r="B733" s="25" t="s">
        <v>1438</v>
      </c>
      <c r="C733" s="40" t="s">
        <v>478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2.75" hidden="1" customHeight="1">
      <c r="A734" s="27">
        <v>722</v>
      </c>
      <c r="B734" s="25" t="s">
        <v>1439</v>
      </c>
      <c r="C734" s="40" t="s">
        <v>479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2.75" hidden="1" customHeight="1">
      <c r="A735" s="27">
        <v>723</v>
      </c>
      <c r="B735" s="25" t="s">
        <v>1440</v>
      </c>
      <c r="C735" s="40" t="s">
        <v>479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2.75" hidden="1" customHeight="1">
      <c r="A736" s="27">
        <v>724</v>
      </c>
      <c r="B736" s="25" t="s">
        <v>1441</v>
      </c>
      <c r="C736" s="40" t="s">
        <v>479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2.75" hidden="1" customHeight="1">
      <c r="A737" s="27">
        <v>725</v>
      </c>
      <c r="B737" s="25" t="s">
        <v>1442</v>
      </c>
      <c r="C737" s="40" t="s">
        <v>480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2.75" hidden="1" customHeight="1">
      <c r="A738" s="27">
        <v>726</v>
      </c>
      <c r="B738" s="25" t="s">
        <v>1443</v>
      </c>
      <c r="C738" s="40" t="s">
        <v>480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12.75" hidden="1" customHeight="1">
      <c r="A739" s="27">
        <v>727</v>
      </c>
      <c r="B739" s="25" t="s">
        <v>1444</v>
      </c>
      <c r="C739" s="40" t="s">
        <v>481</v>
      </c>
      <c r="D739" s="40"/>
      <c r="E739" s="52"/>
      <c r="F739" s="53"/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/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2"/>
      <c r="AM739" s="52"/>
      <c r="AN739" s="52"/>
      <c r="AO739" s="53"/>
      <c r="AP739" s="53"/>
      <c r="AQ739" s="53"/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ht="12.75" hidden="1" customHeight="1">
      <c r="A740" s="27">
        <v>728</v>
      </c>
      <c r="B740" s="25" t="s">
        <v>1445</v>
      </c>
      <c r="C740" s="40" t="s">
        <v>482</v>
      </c>
      <c r="D740" s="40"/>
      <c r="E740" s="52"/>
      <c r="F740" s="53"/>
      <c r="G740" s="53"/>
      <c r="H740" s="52"/>
      <c r="I740" s="52"/>
      <c r="J740" s="53"/>
      <c r="K740" s="53"/>
      <c r="L740" s="53"/>
      <c r="M740" s="53"/>
      <c r="N740" s="52"/>
      <c r="O740" s="53"/>
      <c r="P740" s="53"/>
      <c r="Q740" s="52"/>
      <c r="R740" s="53"/>
      <c r="S740" s="53"/>
      <c r="T740" s="53"/>
      <c r="U740" s="53"/>
      <c r="V740" s="52"/>
      <c r="W740" s="52"/>
      <c r="X740" s="52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2"/>
      <c r="AM740" s="52"/>
      <c r="AN740" s="52"/>
      <c r="AO740" s="53"/>
      <c r="AP740" s="53"/>
      <c r="AQ740" s="53"/>
      <c r="AR740" s="53"/>
      <c r="AS740" s="53"/>
      <c r="AT740" s="52"/>
      <c r="AU740" s="52"/>
      <c r="AV740" s="53"/>
      <c r="AW740" s="52"/>
      <c r="AX740" s="53"/>
      <c r="AY740" s="53"/>
      <c r="AZ740" s="53"/>
      <c r="BA740" s="53"/>
      <c r="BB740" s="53"/>
      <c r="BC740" s="52"/>
      <c r="BD740" s="52"/>
      <c r="BE740" s="52"/>
      <c r="BF740" s="52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2"/>
      <c r="BS740" s="52"/>
      <c r="BT740" s="16"/>
    </row>
    <row r="741" spans="1:72" ht="12.75" hidden="1" customHeight="1">
      <c r="A741" s="27">
        <v>729</v>
      </c>
      <c r="B741" s="25" t="s">
        <v>1446</v>
      </c>
      <c r="C741" s="40" t="s">
        <v>482</v>
      </c>
      <c r="D741" s="40"/>
      <c r="E741" s="52"/>
      <c r="F741" s="53"/>
      <c r="G741" s="53"/>
      <c r="H741" s="52"/>
      <c r="I741" s="52"/>
      <c r="J741" s="53"/>
      <c r="K741" s="53"/>
      <c r="L741" s="53"/>
      <c r="M741" s="53"/>
      <c r="N741" s="52"/>
      <c r="O741" s="53"/>
      <c r="P741" s="53"/>
      <c r="Q741" s="52"/>
      <c r="R741" s="53"/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2"/>
      <c r="AM741" s="52"/>
      <c r="AN741" s="52"/>
      <c r="AO741" s="53"/>
      <c r="AP741" s="53"/>
      <c r="AQ741" s="53"/>
      <c r="AR741" s="53"/>
      <c r="AS741" s="53"/>
      <c r="AT741" s="52"/>
      <c r="AU741" s="52"/>
      <c r="AV741" s="53"/>
      <c r="AW741" s="52"/>
      <c r="AX741" s="53"/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2.75" hidden="1" customHeight="1">
      <c r="A742" s="27">
        <v>730</v>
      </c>
      <c r="B742" s="25" t="s">
        <v>1447</v>
      </c>
      <c r="C742" s="40" t="s">
        <v>483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2.75" hidden="1" customHeight="1">
      <c r="A743" s="27">
        <v>731</v>
      </c>
      <c r="B743" s="25" t="s">
        <v>1448</v>
      </c>
      <c r="C743" s="40" t="s">
        <v>483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2.75" hidden="1" customHeight="1">
      <c r="A744" s="27">
        <v>732</v>
      </c>
      <c r="B744" s="25" t="s">
        <v>1449</v>
      </c>
      <c r="C744" s="40" t="s">
        <v>483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2.75" hidden="1" customHeight="1">
      <c r="A745" s="27">
        <v>733</v>
      </c>
      <c r="B745" s="25" t="s">
        <v>1450</v>
      </c>
      <c r="C745" s="40" t="s">
        <v>483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2.75" hidden="1" customHeight="1">
      <c r="A746" s="27">
        <v>734</v>
      </c>
      <c r="B746" s="25" t="s">
        <v>1451</v>
      </c>
      <c r="C746" s="40" t="s">
        <v>483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12.75" hidden="1" customHeight="1">
      <c r="A747" s="27">
        <v>735</v>
      </c>
      <c r="B747" s="25" t="s">
        <v>1452</v>
      </c>
      <c r="C747" s="40" t="s">
        <v>484</v>
      </c>
      <c r="D747" s="40"/>
      <c r="E747" s="52"/>
      <c r="F747" s="53"/>
      <c r="G747" s="53"/>
      <c r="H747" s="52"/>
      <c r="I747" s="52"/>
      <c r="J747" s="53"/>
      <c r="K747" s="53"/>
      <c r="L747" s="53"/>
      <c r="M747" s="53"/>
      <c r="N747" s="52"/>
      <c r="O747" s="53"/>
      <c r="P747" s="53"/>
      <c r="Q747" s="52"/>
      <c r="R747" s="53"/>
      <c r="S747" s="53"/>
      <c r="T747" s="53"/>
      <c r="U747" s="53"/>
      <c r="V747" s="52"/>
      <c r="W747" s="52"/>
      <c r="X747" s="52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2"/>
      <c r="AM747" s="52"/>
      <c r="AN747" s="52"/>
      <c r="AO747" s="53"/>
      <c r="AP747" s="53"/>
      <c r="AQ747" s="53"/>
      <c r="AR747" s="53"/>
      <c r="AS747" s="53"/>
      <c r="AT747" s="52"/>
      <c r="AU747" s="52"/>
      <c r="AV747" s="53"/>
      <c r="AW747" s="52"/>
      <c r="AX747" s="53"/>
      <c r="AY747" s="53"/>
      <c r="AZ747" s="53"/>
      <c r="BA747" s="53"/>
      <c r="BB747" s="53"/>
      <c r="BC747" s="52"/>
      <c r="BD747" s="52"/>
      <c r="BE747" s="52"/>
      <c r="BF747" s="52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2"/>
      <c r="BS747" s="52"/>
      <c r="BT747" s="16"/>
    </row>
    <row r="748" spans="1:72" ht="12.75" hidden="1" customHeight="1">
      <c r="A748" s="27">
        <v>736</v>
      </c>
      <c r="B748" s="25" t="s">
        <v>1453</v>
      </c>
      <c r="C748" s="40" t="s">
        <v>484</v>
      </c>
      <c r="D748" s="40"/>
      <c r="E748" s="52"/>
      <c r="F748" s="53"/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/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2"/>
      <c r="AM748" s="52"/>
      <c r="AN748" s="52"/>
      <c r="AO748" s="53"/>
      <c r="AP748" s="53"/>
      <c r="AQ748" s="53"/>
      <c r="AR748" s="53"/>
      <c r="AS748" s="53"/>
      <c r="AT748" s="52"/>
      <c r="AU748" s="52"/>
      <c r="AV748" s="53"/>
      <c r="AW748" s="52"/>
      <c r="AX748" s="53"/>
      <c r="AY748" s="53"/>
      <c r="AZ748" s="53"/>
      <c r="BA748" s="53"/>
      <c r="BB748" s="53"/>
      <c r="BC748" s="52"/>
      <c r="BD748" s="52"/>
      <c r="BE748" s="52"/>
      <c r="BF748" s="52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2.75" hidden="1" customHeight="1">
      <c r="A749" s="27">
        <v>737</v>
      </c>
      <c r="B749" s="25" t="s">
        <v>1454</v>
      </c>
      <c r="C749" s="40" t="s">
        <v>484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2.75" hidden="1" customHeight="1">
      <c r="A750" s="27">
        <v>738</v>
      </c>
      <c r="B750" s="25" t="s">
        <v>1455</v>
      </c>
      <c r="C750" s="40" t="s">
        <v>484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2.75" hidden="1" customHeight="1">
      <c r="A751" s="27">
        <v>739</v>
      </c>
      <c r="B751" s="25" t="s">
        <v>1456</v>
      </c>
      <c r="C751" s="40" t="s">
        <v>484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2.75" hidden="1" customHeight="1">
      <c r="A752" s="27">
        <v>740</v>
      </c>
      <c r="B752" s="25" t="s">
        <v>1457</v>
      </c>
      <c r="C752" s="40" t="s">
        <v>484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2.75" hidden="1" customHeight="1">
      <c r="A753" s="27">
        <v>741</v>
      </c>
      <c r="B753" s="25" t="s">
        <v>1458</v>
      </c>
      <c r="C753" s="40" t="s">
        <v>484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2.75" hidden="1" customHeight="1">
      <c r="A754" s="27">
        <v>742</v>
      </c>
      <c r="B754" s="25" t="s">
        <v>1459</v>
      </c>
      <c r="C754" s="40" t="s">
        <v>485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2.75" hidden="1" customHeight="1">
      <c r="A755" s="27">
        <v>743</v>
      </c>
      <c r="B755" s="25" t="s">
        <v>1460</v>
      </c>
      <c r="C755" s="40" t="s">
        <v>485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2.75" hidden="1" customHeight="1">
      <c r="A756" s="27">
        <v>744</v>
      </c>
      <c r="B756" s="25" t="s">
        <v>1461</v>
      </c>
      <c r="C756" s="40" t="s">
        <v>485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2.75" hidden="1" customHeight="1">
      <c r="A757" s="27">
        <v>745</v>
      </c>
      <c r="B757" s="25" t="s">
        <v>1462</v>
      </c>
      <c r="C757" s="40" t="s">
        <v>485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2.75" hidden="1" customHeight="1">
      <c r="A758" s="27">
        <v>746</v>
      </c>
      <c r="B758" s="25" t="s">
        <v>1463</v>
      </c>
      <c r="C758" s="40" t="s">
        <v>310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2.75" hidden="1" customHeight="1">
      <c r="A759" s="27">
        <v>747</v>
      </c>
      <c r="B759" s="25" t="s">
        <v>1464</v>
      </c>
      <c r="C759" s="40" t="s">
        <v>310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12.75" hidden="1" customHeight="1">
      <c r="A760" s="27">
        <v>748</v>
      </c>
      <c r="B760" s="25" t="s">
        <v>1465</v>
      </c>
      <c r="C760" s="40" t="s">
        <v>310</v>
      </c>
      <c r="D760" s="40"/>
      <c r="E760" s="52"/>
      <c r="F760" s="53"/>
      <c r="G760" s="53"/>
      <c r="H760" s="52"/>
      <c r="I760" s="52"/>
      <c r="J760" s="53"/>
      <c r="K760" s="53"/>
      <c r="L760" s="53"/>
      <c r="M760" s="53"/>
      <c r="N760" s="52"/>
      <c r="O760" s="53"/>
      <c r="P760" s="53"/>
      <c r="Q760" s="52"/>
      <c r="R760" s="53"/>
      <c r="S760" s="53"/>
      <c r="T760" s="53"/>
      <c r="U760" s="53"/>
      <c r="V760" s="52"/>
      <c r="W760" s="52"/>
      <c r="X760" s="52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2"/>
      <c r="AM760" s="52"/>
      <c r="AN760" s="52"/>
      <c r="AO760" s="53"/>
      <c r="AP760" s="53"/>
      <c r="AQ760" s="53"/>
      <c r="AR760" s="53"/>
      <c r="AS760" s="53"/>
      <c r="AT760" s="52"/>
      <c r="AU760" s="52"/>
      <c r="AV760" s="53"/>
      <c r="AW760" s="52"/>
      <c r="AX760" s="53"/>
      <c r="AY760" s="53"/>
      <c r="AZ760" s="53"/>
      <c r="BA760" s="53"/>
      <c r="BB760" s="53"/>
      <c r="BC760" s="52"/>
      <c r="BD760" s="52"/>
      <c r="BE760" s="52"/>
      <c r="BF760" s="52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2"/>
      <c r="BS760" s="52"/>
      <c r="BT760" s="16"/>
    </row>
    <row r="761" spans="1:72" ht="12.75" hidden="1" customHeight="1">
      <c r="A761" s="27">
        <v>749</v>
      </c>
      <c r="B761" s="25" t="s">
        <v>1466</v>
      </c>
      <c r="C761" s="40" t="s">
        <v>310</v>
      </c>
      <c r="D761" s="40"/>
      <c r="E761" s="52"/>
      <c r="F761" s="53"/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/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2"/>
      <c r="AM761" s="52"/>
      <c r="AN761" s="52"/>
      <c r="AO761" s="53"/>
      <c r="AP761" s="53"/>
      <c r="AQ761" s="53"/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12.75" hidden="1" customHeight="1">
      <c r="A762" s="27">
        <v>750</v>
      </c>
      <c r="B762" s="25" t="s">
        <v>1467</v>
      </c>
      <c r="C762" s="40" t="s">
        <v>486</v>
      </c>
      <c r="D762" s="40"/>
      <c r="E762" s="52"/>
      <c r="F762" s="53"/>
      <c r="G762" s="53"/>
      <c r="H762" s="52"/>
      <c r="I762" s="52"/>
      <c r="J762" s="53"/>
      <c r="K762" s="53"/>
      <c r="L762" s="53"/>
      <c r="M762" s="53"/>
      <c r="N762" s="52"/>
      <c r="O762" s="53"/>
      <c r="P762" s="53"/>
      <c r="Q762" s="52"/>
      <c r="R762" s="53"/>
      <c r="S762" s="53"/>
      <c r="T762" s="53"/>
      <c r="U762" s="53"/>
      <c r="V762" s="52"/>
      <c r="W762" s="52"/>
      <c r="X762" s="52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/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12.75" hidden="1" customHeight="1">
      <c r="A763" s="27">
        <v>751</v>
      </c>
      <c r="B763" s="25" t="s">
        <v>1468</v>
      </c>
      <c r="C763" s="40" t="s">
        <v>486</v>
      </c>
      <c r="D763" s="40"/>
      <c r="E763" s="52"/>
      <c r="F763" s="53"/>
      <c r="G763" s="53"/>
      <c r="H763" s="52"/>
      <c r="I763" s="52"/>
      <c r="J763" s="53"/>
      <c r="K763" s="53"/>
      <c r="L763" s="53"/>
      <c r="M763" s="53"/>
      <c r="N763" s="52"/>
      <c r="O763" s="53"/>
      <c r="P763" s="53"/>
      <c r="Q763" s="52"/>
      <c r="R763" s="53"/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2"/>
      <c r="AM763" s="52"/>
      <c r="AN763" s="52"/>
      <c r="AO763" s="53"/>
      <c r="AP763" s="53"/>
      <c r="AQ763" s="53"/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12.75" hidden="1" customHeight="1">
      <c r="A764" s="27">
        <v>752</v>
      </c>
      <c r="B764" s="25" t="s">
        <v>1469</v>
      </c>
      <c r="C764" s="40" t="s">
        <v>486</v>
      </c>
      <c r="D764" s="40"/>
      <c r="E764" s="52"/>
      <c r="F764" s="53"/>
      <c r="G764" s="53"/>
      <c r="H764" s="52"/>
      <c r="I764" s="52"/>
      <c r="J764" s="53"/>
      <c r="K764" s="53"/>
      <c r="L764" s="53"/>
      <c r="M764" s="53"/>
      <c r="N764" s="52"/>
      <c r="O764" s="53"/>
      <c r="P764" s="53"/>
      <c r="Q764" s="52"/>
      <c r="R764" s="53"/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2"/>
      <c r="AM764" s="52"/>
      <c r="AN764" s="52"/>
      <c r="AO764" s="53"/>
      <c r="AP764" s="53"/>
      <c r="AQ764" s="53"/>
      <c r="AR764" s="53"/>
      <c r="AS764" s="53"/>
      <c r="AT764" s="52"/>
      <c r="AU764" s="52"/>
      <c r="AV764" s="53"/>
      <c r="AW764" s="52"/>
      <c r="AX764" s="53"/>
      <c r="AY764" s="53"/>
      <c r="AZ764" s="53"/>
      <c r="BA764" s="53"/>
      <c r="BB764" s="53"/>
      <c r="BC764" s="52"/>
      <c r="BD764" s="52"/>
      <c r="BE764" s="52"/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/>
      <c r="BS764" s="52"/>
      <c r="BT764" s="16"/>
    </row>
    <row r="765" spans="1:72" ht="12.75" hidden="1" customHeight="1">
      <c r="A765" s="27">
        <v>753</v>
      </c>
      <c r="B765" s="25" t="s">
        <v>1470</v>
      </c>
      <c r="C765" s="40" t="s">
        <v>486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12.75" hidden="1" customHeight="1">
      <c r="A766" s="27">
        <v>754</v>
      </c>
      <c r="B766" s="25" t="s">
        <v>1471</v>
      </c>
      <c r="C766" s="40" t="s">
        <v>486</v>
      </c>
      <c r="D766" s="40"/>
      <c r="E766" s="52"/>
      <c r="F766" s="53"/>
      <c r="G766" s="53"/>
      <c r="H766" s="52"/>
      <c r="I766" s="52"/>
      <c r="J766" s="53"/>
      <c r="K766" s="53"/>
      <c r="L766" s="53"/>
      <c r="M766" s="53"/>
      <c r="N766" s="52"/>
      <c r="O766" s="53"/>
      <c r="P766" s="53"/>
      <c r="Q766" s="52"/>
      <c r="R766" s="53"/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/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2.75" hidden="1" customHeight="1">
      <c r="A767" s="27">
        <v>755</v>
      </c>
      <c r="B767" s="25" t="s">
        <v>1472</v>
      </c>
      <c r="C767" s="40" t="s">
        <v>487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2.75" hidden="1" customHeight="1">
      <c r="A768" s="27">
        <v>756</v>
      </c>
      <c r="B768" s="25" t="s">
        <v>1473</v>
      </c>
      <c r="C768" s="40" t="s">
        <v>487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2.75" hidden="1" customHeight="1">
      <c r="A769" s="27">
        <v>757</v>
      </c>
      <c r="B769" s="25" t="s">
        <v>1474</v>
      </c>
      <c r="C769" s="40" t="s">
        <v>487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2.75" hidden="1" customHeight="1">
      <c r="A770" s="27">
        <v>758</v>
      </c>
      <c r="B770" s="25" t="s">
        <v>1475</v>
      </c>
      <c r="C770" s="40" t="s">
        <v>487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2.75" hidden="1" customHeight="1">
      <c r="A771" s="27">
        <v>759</v>
      </c>
      <c r="B771" s="25" t="s">
        <v>1476</v>
      </c>
      <c r="C771" s="40" t="s">
        <v>487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12.75" hidden="1" customHeight="1">
      <c r="A772" s="27">
        <v>760</v>
      </c>
      <c r="B772" s="25" t="s">
        <v>1477</v>
      </c>
      <c r="C772" s="40" t="s">
        <v>487</v>
      </c>
      <c r="D772" s="40"/>
      <c r="E772" s="52"/>
      <c r="F772" s="53"/>
      <c r="G772" s="53"/>
      <c r="H772" s="52"/>
      <c r="I772" s="52"/>
      <c r="J772" s="53"/>
      <c r="K772" s="53"/>
      <c r="L772" s="53"/>
      <c r="M772" s="53"/>
      <c r="N772" s="52"/>
      <c r="O772" s="53"/>
      <c r="P772" s="53"/>
      <c r="Q772" s="52"/>
      <c r="R772" s="53"/>
      <c r="S772" s="53"/>
      <c r="T772" s="53"/>
      <c r="U772" s="53"/>
      <c r="V772" s="52"/>
      <c r="W772" s="52"/>
      <c r="X772" s="52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2"/>
      <c r="AM772" s="52"/>
      <c r="AN772" s="52"/>
      <c r="AO772" s="53"/>
      <c r="AP772" s="53"/>
      <c r="AQ772" s="53"/>
      <c r="AR772" s="53"/>
      <c r="AS772" s="53"/>
      <c r="AT772" s="52"/>
      <c r="AU772" s="52"/>
      <c r="AV772" s="53"/>
      <c r="AW772" s="52"/>
      <c r="AX772" s="53"/>
      <c r="AY772" s="53"/>
      <c r="AZ772" s="53"/>
      <c r="BA772" s="53"/>
      <c r="BB772" s="53"/>
      <c r="BC772" s="52"/>
      <c r="BD772" s="52"/>
      <c r="BE772" s="52"/>
      <c r="BF772" s="52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2"/>
      <c r="BS772" s="52"/>
      <c r="BT772" s="16"/>
    </row>
    <row r="773" spans="1:72" ht="12.75" hidden="1" customHeight="1">
      <c r="A773" s="27">
        <v>761</v>
      </c>
      <c r="B773" s="25" t="s">
        <v>1478</v>
      </c>
      <c r="C773" s="40" t="s">
        <v>488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2.75" hidden="1" customHeight="1">
      <c r="A774" s="27">
        <v>762</v>
      </c>
      <c r="B774" s="25" t="s">
        <v>1479</v>
      </c>
      <c r="C774" s="40" t="s">
        <v>488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12.75" hidden="1" customHeight="1">
      <c r="A775" s="27">
        <v>763</v>
      </c>
      <c r="B775" s="25" t="s">
        <v>1480</v>
      </c>
      <c r="C775" s="40" t="s">
        <v>488</v>
      </c>
      <c r="D775" s="40"/>
      <c r="E775" s="52"/>
      <c r="F775" s="53"/>
      <c r="G775" s="53"/>
      <c r="H775" s="52"/>
      <c r="I775" s="52"/>
      <c r="J775" s="53"/>
      <c r="K775" s="53"/>
      <c r="L775" s="53"/>
      <c r="M775" s="53"/>
      <c r="N775" s="52"/>
      <c r="O775" s="53"/>
      <c r="P775" s="53"/>
      <c r="Q775" s="52"/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2"/>
      <c r="AM775" s="52"/>
      <c r="AN775" s="52"/>
      <c r="AO775" s="53"/>
      <c r="AP775" s="53"/>
      <c r="AQ775" s="53"/>
      <c r="AR775" s="53"/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2.75" hidden="1" customHeight="1">
      <c r="A776" s="27">
        <v>764</v>
      </c>
      <c r="B776" s="25" t="s">
        <v>1481</v>
      </c>
      <c r="C776" s="40" t="s">
        <v>489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2.75" hidden="1" customHeight="1">
      <c r="A777" s="27">
        <v>765</v>
      </c>
      <c r="B777" s="25" t="s">
        <v>1482</v>
      </c>
      <c r="C777" s="40" t="s">
        <v>489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ht="22.5">
      <c r="A778" s="27">
        <v>766</v>
      </c>
      <c r="B778" s="25" t="s">
        <v>1483</v>
      </c>
      <c r="C778" s="40" t="s">
        <v>490</v>
      </c>
      <c r="D778" s="40"/>
      <c r="E778" s="52">
        <f t="shared" ref="E778:AJ778" si="36">SUM(E779:E839)</f>
        <v>4</v>
      </c>
      <c r="F778" s="52">
        <f t="shared" si="36"/>
        <v>4</v>
      </c>
      <c r="G778" s="52">
        <f t="shared" si="36"/>
        <v>0</v>
      </c>
      <c r="H778" s="52">
        <f t="shared" si="36"/>
        <v>0</v>
      </c>
      <c r="I778" s="52">
        <f t="shared" si="36"/>
        <v>0</v>
      </c>
      <c r="J778" s="52">
        <f t="shared" si="36"/>
        <v>0</v>
      </c>
      <c r="K778" s="52">
        <f t="shared" si="36"/>
        <v>0</v>
      </c>
      <c r="L778" s="52">
        <f t="shared" si="36"/>
        <v>0</v>
      </c>
      <c r="M778" s="52">
        <f t="shared" si="36"/>
        <v>0</v>
      </c>
      <c r="N778" s="52">
        <f t="shared" si="36"/>
        <v>0</v>
      </c>
      <c r="O778" s="52">
        <f t="shared" si="36"/>
        <v>0</v>
      </c>
      <c r="P778" s="52">
        <f t="shared" si="36"/>
        <v>0</v>
      </c>
      <c r="Q778" s="52">
        <f t="shared" si="36"/>
        <v>3</v>
      </c>
      <c r="R778" s="52">
        <f t="shared" si="36"/>
        <v>1</v>
      </c>
      <c r="S778" s="52">
        <f t="shared" si="36"/>
        <v>0</v>
      </c>
      <c r="T778" s="52">
        <f t="shared" si="36"/>
        <v>0</v>
      </c>
      <c r="U778" s="52">
        <f t="shared" si="36"/>
        <v>0</v>
      </c>
      <c r="V778" s="52">
        <f t="shared" si="36"/>
        <v>0</v>
      </c>
      <c r="W778" s="52">
        <f t="shared" si="36"/>
        <v>0</v>
      </c>
      <c r="X778" s="52">
        <f t="shared" si="36"/>
        <v>0</v>
      </c>
      <c r="Y778" s="52">
        <f t="shared" si="36"/>
        <v>0</v>
      </c>
      <c r="Z778" s="52">
        <f t="shared" si="36"/>
        <v>0</v>
      </c>
      <c r="AA778" s="52">
        <f t="shared" si="36"/>
        <v>0</v>
      </c>
      <c r="AB778" s="52">
        <f t="shared" si="36"/>
        <v>0</v>
      </c>
      <c r="AC778" s="52">
        <f t="shared" si="36"/>
        <v>0</v>
      </c>
      <c r="AD778" s="52">
        <f t="shared" si="36"/>
        <v>0</v>
      </c>
      <c r="AE778" s="52">
        <f t="shared" si="36"/>
        <v>0</v>
      </c>
      <c r="AF778" s="52">
        <f t="shared" si="36"/>
        <v>0</v>
      </c>
      <c r="AG778" s="52">
        <f t="shared" si="36"/>
        <v>0</v>
      </c>
      <c r="AH778" s="52">
        <f t="shared" si="36"/>
        <v>1</v>
      </c>
      <c r="AI778" s="52">
        <f t="shared" si="36"/>
        <v>0</v>
      </c>
      <c r="AJ778" s="52">
        <f t="shared" si="36"/>
        <v>0</v>
      </c>
      <c r="AK778" s="52">
        <f t="shared" ref="AK778:BP778" si="37">SUM(AK779:AK839)</f>
        <v>3</v>
      </c>
      <c r="AL778" s="52">
        <f t="shared" si="37"/>
        <v>2</v>
      </c>
      <c r="AM778" s="52">
        <f t="shared" si="37"/>
        <v>0</v>
      </c>
      <c r="AN778" s="52">
        <f t="shared" si="37"/>
        <v>0</v>
      </c>
      <c r="AO778" s="52">
        <f t="shared" si="37"/>
        <v>0</v>
      </c>
      <c r="AP778" s="52">
        <f t="shared" si="37"/>
        <v>0</v>
      </c>
      <c r="AQ778" s="52">
        <f t="shared" si="37"/>
        <v>1</v>
      </c>
      <c r="AR778" s="52">
        <f t="shared" si="37"/>
        <v>1</v>
      </c>
      <c r="AS778" s="52">
        <f t="shared" si="37"/>
        <v>2</v>
      </c>
      <c r="AT778" s="52">
        <f t="shared" si="37"/>
        <v>0</v>
      </c>
      <c r="AU778" s="52">
        <f t="shared" si="37"/>
        <v>0</v>
      </c>
      <c r="AV778" s="52">
        <f t="shared" si="37"/>
        <v>0</v>
      </c>
      <c r="AW778" s="52">
        <f t="shared" si="37"/>
        <v>0</v>
      </c>
      <c r="AX778" s="52">
        <f t="shared" si="37"/>
        <v>0</v>
      </c>
      <c r="AY778" s="52">
        <f t="shared" si="37"/>
        <v>3</v>
      </c>
      <c r="AZ778" s="52">
        <f t="shared" si="37"/>
        <v>0</v>
      </c>
      <c r="BA778" s="52">
        <f t="shared" si="37"/>
        <v>1</v>
      </c>
      <c r="BB778" s="52">
        <f t="shared" si="37"/>
        <v>2</v>
      </c>
      <c r="BC778" s="52">
        <f t="shared" si="37"/>
        <v>0</v>
      </c>
      <c r="BD778" s="52">
        <f t="shared" si="37"/>
        <v>0</v>
      </c>
      <c r="BE778" s="52">
        <f t="shared" si="37"/>
        <v>2</v>
      </c>
      <c r="BF778" s="52">
        <f t="shared" si="37"/>
        <v>0</v>
      </c>
      <c r="BG778" s="52">
        <f t="shared" si="37"/>
        <v>0</v>
      </c>
      <c r="BH778" s="52">
        <f t="shared" si="37"/>
        <v>1</v>
      </c>
      <c r="BI778" s="52">
        <f t="shared" si="37"/>
        <v>0</v>
      </c>
      <c r="BJ778" s="52">
        <f t="shared" si="37"/>
        <v>3</v>
      </c>
      <c r="BK778" s="52">
        <f t="shared" si="37"/>
        <v>0</v>
      </c>
      <c r="BL778" s="52">
        <f t="shared" si="37"/>
        <v>0</v>
      </c>
      <c r="BM778" s="52">
        <f t="shared" si="37"/>
        <v>0</v>
      </c>
      <c r="BN778" s="52">
        <f t="shared" si="37"/>
        <v>0</v>
      </c>
      <c r="BO778" s="52">
        <f t="shared" si="37"/>
        <v>0</v>
      </c>
      <c r="BP778" s="52">
        <f t="shared" si="37"/>
        <v>0</v>
      </c>
      <c r="BQ778" s="52">
        <f>SUM(BQ779:BQ839)</f>
        <v>0</v>
      </c>
      <c r="BR778" s="52">
        <f>SUM(BR779:BR839)</f>
        <v>0</v>
      </c>
      <c r="BS778" s="52">
        <f>SUM(BS779:BS839)</f>
        <v>0</v>
      </c>
      <c r="BT778" s="16"/>
    </row>
    <row r="779" spans="1:72" ht="12.75" hidden="1" customHeight="1">
      <c r="A779" s="27">
        <v>767</v>
      </c>
      <c r="B779" s="25" t="s">
        <v>1484</v>
      </c>
      <c r="C779" s="40" t="s">
        <v>491</v>
      </c>
      <c r="D779" s="40"/>
      <c r="E779" s="52"/>
      <c r="F779" s="53"/>
      <c r="G779" s="53"/>
      <c r="H779" s="52"/>
      <c r="I779" s="52"/>
      <c r="J779" s="53"/>
      <c r="K779" s="53"/>
      <c r="L779" s="53"/>
      <c r="M779" s="53"/>
      <c r="N779" s="52"/>
      <c r="O779" s="53"/>
      <c r="P779" s="53"/>
      <c r="Q779" s="52"/>
      <c r="R779" s="53"/>
      <c r="S779" s="53"/>
      <c r="T779" s="53"/>
      <c r="U779" s="53"/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2"/>
      <c r="AM779" s="52"/>
      <c r="AN779" s="52"/>
      <c r="AO779" s="53"/>
      <c r="AP779" s="53"/>
      <c r="AQ779" s="53"/>
      <c r="AR779" s="53"/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2.75" hidden="1" customHeight="1">
      <c r="A780" s="27">
        <v>768</v>
      </c>
      <c r="B780" s="25" t="s">
        <v>1485</v>
      </c>
      <c r="C780" s="40" t="s">
        <v>491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2.75" hidden="1" customHeight="1">
      <c r="A781" s="27">
        <v>769</v>
      </c>
      <c r="B781" s="25" t="s">
        <v>1486</v>
      </c>
      <c r="C781" s="40" t="s">
        <v>491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2.75" hidden="1" customHeight="1">
      <c r="A782" s="27">
        <v>770</v>
      </c>
      <c r="B782" s="25" t="s">
        <v>1487</v>
      </c>
      <c r="C782" s="40" t="s">
        <v>492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2.75" hidden="1" customHeight="1">
      <c r="A783" s="27">
        <v>771</v>
      </c>
      <c r="B783" s="25" t="s">
        <v>1488</v>
      </c>
      <c r="C783" s="40" t="s">
        <v>492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2.75" hidden="1" customHeight="1">
      <c r="A784" s="27">
        <v>772</v>
      </c>
      <c r="B784" s="25" t="s">
        <v>1489</v>
      </c>
      <c r="C784" s="40" t="s">
        <v>493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2.75" hidden="1" customHeight="1">
      <c r="A785" s="27">
        <v>773</v>
      </c>
      <c r="B785" s="25" t="s">
        <v>1490</v>
      </c>
      <c r="C785" s="40" t="s">
        <v>493</v>
      </c>
      <c r="D785" s="40"/>
      <c r="E785" s="52"/>
      <c r="F785" s="53"/>
      <c r="G785" s="53"/>
      <c r="H785" s="52"/>
      <c r="I785" s="52"/>
      <c r="J785" s="53"/>
      <c r="K785" s="53"/>
      <c r="L785" s="53"/>
      <c r="M785" s="53"/>
      <c r="N785" s="52"/>
      <c r="O785" s="53"/>
      <c r="P785" s="53"/>
      <c r="Q785" s="52"/>
      <c r="R785" s="53"/>
      <c r="S785" s="53"/>
      <c r="T785" s="53"/>
      <c r="U785" s="53"/>
      <c r="V785" s="52"/>
      <c r="W785" s="52"/>
      <c r="X785" s="52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2"/>
      <c r="AM785" s="52"/>
      <c r="AN785" s="52"/>
      <c r="AO785" s="53"/>
      <c r="AP785" s="53"/>
      <c r="AQ785" s="53"/>
      <c r="AR785" s="53"/>
      <c r="AS785" s="53"/>
      <c r="AT785" s="52"/>
      <c r="AU785" s="52"/>
      <c r="AV785" s="53"/>
      <c r="AW785" s="52"/>
      <c r="AX785" s="53"/>
      <c r="AY785" s="53"/>
      <c r="AZ785" s="53"/>
      <c r="BA785" s="53"/>
      <c r="BB785" s="53"/>
      <c r="BC785" s="52"/>
      <c r="BD785" s="52"/>
      <c r="BE785" s="52"/>
      <c r="BF785" s="52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2"/>
      <c r="BS785" s="52"/>
      <c r="BT785" s="16"/>
    </row>
    <row r="786" spans="1:72" ht="12.75" hidden="1" customHeight="1">
      <c r="A786" s="27">
        <v>774</v>
      </c>
      <c r="B786" s="25" t="s">
        <v>1491</v>
      </c>
      <c r="C786" s="40" t="s">
        <v>494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2.75" hidden="1" customHeight="1">
      <c r="A787" s="27">
        <v>775</v>
      </c>
      <c r="B787" s="25" t="s">
        <v>1492</v>
      </c>
      <c r="C787" s="40" t="s">
        <v>494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ht="12.75" hidden="1" customHeight="1">
      <c r="A788" s="27">
        <v>776</v>
      </c>
      <c r="B788" s="25" t="s">
        <v>1493</v>
      </c>
      <c r="C788" s="40" t="s">
        <v>495</v>
      </c>
      <c r="D788" s="40"/>
      <c r="E788" s="52"/>
      <c r="F788" s="53"/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/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2"/>
      <c r="AM788" s="52"/>
      <c r="AN788" s="52"/>
      <c r="AO788" s="53"/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2.75" hidden="1" customHeight="1">
      <c r="A789" s="27">
        <v>777</v>
      </c>
      <c r="B789" s="25" t="s">
        <v>1494</v>
      </c>
      <c r="C789" s="40" t="s">
        <v>495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2.75" hidden="1" customHeight="1">
      <c r="A790" s="27">
        <v>778</v>
      </c>
      <c r="B790" s="25" t="s">
        <v>1495</v>
      </c>
      <c r="C790" s="40" t="s">
        <v>496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2.75" hidden="1" customHeight="1">
      <c r="A791" s="27">
        <v>779</v>
      </c>
      <c r="B791" s="25" t="s">
        <v>1496</v>
      </c>
      <c r="C791" s="40" t="s">
        <v>496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2.75" hidden="1" customHeight="1">
      <c r="A792" s="27">
        <v>780</v>
      </c>
      <c r="B792" s="25" t="s">
        <v>1497</v>
      </c>
      <c r="C792" s="40" t="s">
        <v>497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2.75" hidden="1" customHeight="1">
      <c r="A793" s="27">
        <v>781</v>
      </c>
      <c r="B793" s="25" t="s">
        <v>1498</v>
      </c>
      <c r="C793" s="40" t="s">
        <v>497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2.75" hidden="1" customHeight="1">
      <c r="A794" s="27">
        <v>782</v>
      </c>
      <c r="B794" s="25" t="s">
        <v>1499</v>
      </c>
      <c r="C794" s="40" t="s">
        <v>498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ht="12.75" hidden="1" customHeight="1">
      <c r="A795" s="27">
        <v>783</v>
      </c>
      <c r="B795" s="25" t="s">
        <v>1500</v>
      </c>
      <c r="C795" s="40" t="s">
        <v>498</v>
      </c>
      <c r="D795" s="40"/>
      <c r="E795" s="52"/>
      <c r="F795" s="53"/>
      <c r="G795" s="53"/>
      <c r="H795" s="52"/>
      <c r="I795" s="52"/>
      <c r="J795" s="53"/>
      <c r="K795" s="53"/>
      <c r="L795" s="53"/>
      <c r="M795" s="53"/>
      <c r="N795" s="52"/>
      <c r="O795" s="53"/>
      <c r="P795" s="53"/>
      <c r="Q795" s="52"/>
      <c r="R795" s="53"/>
      <c r="S795" s="53"/>
      <c r="T795" s="53"/>
      <c r="U795" s="53"/>
      <c r="V795" s="52"/>
      <c r="W795" s="52"/>
      <c r="X795" s="52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2"/>
      <c r="AM795" s="52"/>
      <c r="AN795" s="52"/>
      <c r="AO795" s="53"/>
      <c r="AP795" s="53"/>
      <c r="AQ795" s="53"/>
      <c r="AR795" s="53"/>
      <c r="AS795" s="53"/>
      <c r="AT795" s="52"/>
      <c r="AU795" s="52"/>
      <c r="AV795" s="53"/>
      <c r="AW795" s="52"/>
      <c r="AX795" s="53"/>
      <c r="AY795" s="53"/>
      <c r="AZ795" s="53"/>
      <c r="BA795" s="53"/>
      <c r="BB795" s="53"/>
      <c r="BC795" s="52"/>
      <c r="BD795" s="52"/>
      <c r="BE795" s="52"/>
      <c r="BF795" s="52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2"/>
      <c r="BS795" s="52"/>
      <c r="BT795" s="16"/>
    </row>
    <row r="796" spans="1:72" ht="12.75" hidden="1" customHeight="1">
      <c r="A796" s="27">
        <v>784</v>
      </c>
      <c r="B796" s="25" t="s">
        <v>1501</v>
      </c>
      <c r="C796" s="40" t="s">
        <v>498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2.75" hidden="1" customHeight="1">
      <c r="A797" s="27">
        <v>785</v>
      </c>
      <c r="B797" s="25" t="s">
        <v>1502</v>
      </c>
      <c r="C797" s="40" t="s">
        <v>499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2.75" hidden="1" customHeight="1">
      <c r="A798" s="27">
        <v>786</v>
      </c>
      <c r="B798" s="25" t="s">
        <v>1503</v>
      </c>
      <c r="C798" s="40" t="s">
        <v>499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2.75" hidden="1" customHeight="1">
      <c r="A799" s="27">
        <v>787</v>
      </c>
      <c r="B799" s="25">
        <v>379</v>
      </c>
      <c r="C799" s="40" t="s">
        <v>500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2.75" hidden="1" customHeight="1">
      <c r="A800" s="27">
        <v>788</v>
      </c>
      <c r="B800" s="25">
        <v>380</v>
      </c>
      <c r="C800" s="40" t="s">
        <v>501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2.75" hidden="1" customHeight="1">
      <c r="A801" s="27">
        <v>789</v>
      </c>
      <c r="B801" s="25" t="s">
        <v>1504</v>
      </c>
      <c r="C801" s="40" t="s">
        <v>502</v>
      </c>
      <c r="D801" s="40"/>
      <c r="E801" s="52"/>
      <c r="F801" s="53"/>
      <c r="G801" s="53"/>
      <c r="H801" s="52"/>
      <c r="I801" s="52"/>
      <c r="J801" s="53"/>
      <c r="K801" s="53"/>
      <c r="L801" s="53"/>
      <c r="M801" s="53"/>
      <c r="N801" s="52"/>
      <c r="O801" s="53"/>
      <c r="P801" s="53"/>
      <c r="Q801" s="52"/>
      <c r="R801" s="53"/>
      <c r="S801" s="53"/>
      <c r="T801" s="53"/>
      <c r="U801" s="53"/>
      <c r="V801" s="52"/>
      <c r="W801" s="52"/>
      <c r="X801" s="52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/>
      <c r="AP801" s="53"/>
      <c r="AQ801" s="53"/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2.75" hidden="1" customHeight="1">
      <c r="A802" s="27">
        <v>790</v>
      </c>
      <c r="B802" s="25" t="s">
        <v>1505</v>
      </c>
      <c r="C802" s="40" t="s">
        <v>502</v>
      </c>
      <c r="D802" s="40"/>
      <c r="E802" s="52"/>
      <c r="F802" s="53"/>
      <c r="G802" s="53"/>
      <c r="H802" s="52"/>
      <c r="I802" s="52"/>
      <c r="J802" s="53"/>
      <c r="K802" s="53"/>
      <c r="L802" s="53"/>
      <c r="M802" s="53"/>
      <c r="N802" s="52"/>
      <c r="O802" s="53"/>
      <c r="P802" s="53"/>
      <c r="Q802" s="52"/>
      <c r="R802" s="53"/>
      <c r="S802" s="53"/>
      <c r="T802" s="53"/>
      <c r="U802" s="53"/>
      <c r="V802" s="52"/>
      <c r="W802" s="52"/>
      <c r="X802" s="52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2"/>
      <c r="AM802" s="52"/>
      <c r="AN802" s="52"/>
      <c r="AO802" s="53"/>
      <c r="AP802" s="53"/>
      <c r="AQ802" s="53"/>
      <c r="AR802" s="53"/>
      <c r="AS802" s="53"/>
      <c r="AT802" s="52"/>
      <c r="AU802" s="52"/>
      <c r="AV802" s="53"/>
      <c r="AW802" s="52"/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2.75" hidden="1" customHeight="1">
      <c r="A803" s="27">
        <v>791</v>
      </c>
      <c r="B803" s="25" t="s">
        <v>1506</v>
      </c>
      <c r="C803" s="40" t="s">
        <v>503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2.75" hidden="1" customHeight="1">
      <c r="A804" s="27">
        <v>792</v>
      </c>
      <c r="B804" s="25" t="s">
        <v>1507</v>
      </c>
      <c r="C804" s="40" t="s">
        <v>504</v>
      </c>
      <c r="D804" s="40"/>
      <c r="E804" s="52"/>
      <c r="F804" s="53"/>
      <c r="G804" s="53"/>
      <c r="H804" s="52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2.75" hidden="1" customHeight="1">
      <c r="A805" s="27">
        <v>793</v>
      </c>
      <c r="B805" s="25" t="s">
        <v>1508</v>
      </c>
      <c r="C805" s="40" t="s">
        <v>504</v>
      </c>
      <c r="D805" s="40"/>
      <c r="E805" s="52"/>
      <c r="F805" s="53"/>
      <c r="G805" s="53"/>
      <c r="H805" s="52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2.75" hidden="1" customHeight="1">
      <c r="A806" s="27">
        <v>794</v>
      </c>
      <c r="B806" s="25" t="s">
        <v>1509</v>
      </c>
      <c r="C806" s="40" t="s">
        <v>504</v>
      </c>
      <c r="D806" s="40"/>
      <c r="E806" s="52"/>
      <c r="F806" s="53"/>
      <c r="G806" s="53"/>
      <c r="H806" s="52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2.75" hidden="1" customHeight="1">
      <c r="A807" s="27">
        <v>795</v>
      </c>
      <c r="B807" s="25" t="s">
        <v>1510</v>
      </c>
      <c r="C807" s="40" t="s">
        <v>504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2.75" hidden="1" customHeight="1">
      <c r="A808" s="27">
        <v>796</v>
      </c>
      <c r="B808" s="25" t="s">
        <v>1511</v>
      </c>
      <c r="C808" s="40" t="s">
        <v>505</v>
      </c>
      <c r="D808" s="40"/>
      <c r="E808" s="52"/>
      <c r="F808" s="53"/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/>
      <c r="S808" s="53"/>
      <c r="T808" s="53"/>
      <c r="U808" s="53"/>
      <c r="V808" s="52"/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/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12.75" hidden="1" customHeight="1">
      <c r="A809" s="27">
        <v>797</v>
      </c>
      <c r="B809" s="25" t="s">
        <v>1512</v>
      </c>
      <c r="C809" s="40" t="s">
        <v>505</v>
      </c>
      <c r="D809" s="40"/>
      <c r="E809" s="52"/>
      <c r="F809" s="53"/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/>
      <c r="R809" s="53"/>
      <c r="S809" s="53"/>
      <c r="T809" s="53"/>
      <c r="U809" s="53"/>
      <c r="V809" s="52"/>
      <c r="W809" s="52"/>
      <c r="X809" s="52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/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2.75" hidden="1" customHeight="1">
      <c r="A810" s="27">
        <v>798</v>
      </c>
      <c r="B810" s="25" t="s">
        <v>1513</v>
      </c>
      <c r="C810" s="40" t="s">
        <v>506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2.75" hidden="1" customHeight="1">
      <c r="A811" s="27">
        <v>799</v>
      </c>
      <c r="B811" s="25" t="s">
        <v>1514</v>
      </c>
      <c r="C811" s="40" t="s">
        <v>506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2.75" hidden="1" customHeight="1">
      <c r="A812" s="27">
        <v>800</v>
      </c>
      <c r="B812" s="25" t="s">
        <v>1515</v>
      </c>
      <c r="C812" s="40" t="s">
        <v>507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2.75" hidden="1" customHeight="1">
      <c r="A813" s="27">
        <v>801</v>
      </c>
      <c r="B813" s="25">
        <v>386</v>
      </c>
      <c r="C813" s="40" t="s">
        <v>508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2.75" hidden="1" customHeight="1">
      <c r="A814" s="27">
        <v>802</v>
      </c>
      <c r="B814" s="25" t="s">
        <v>1516</v>
      </c>
      <c r="C814" s="40" t="s">
        <v>509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2.75" hidden="1" customHeight="1">
      <c r="A815" s="27">
        <v>803</v>
      </c>
      <c r="B815" s="25" t="s">
        <v>1517</v>
      </c>
      <c r="C815" s="40" t="s">
        <v>509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2.75" hidden="1" customHeight="1">
      <c r="A816" s="27">
        <v>804</v>
      </c>
      <c r="B816" s="25" t="s">
        <v>1518</v>
      </c>
      <c r="C816" s="40" t="s">
        <v>510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2.75" hidden="1" customHeight="1">
      <c r="A817" s="27">
        <v>805</v>
      </c>
      <c r="B817" s="25" t="s">
        <v>1519</v>
      </c>
      <c r="C817" s="40" t="s">
        <v>510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2.75" hidden="1" customHeight="1">
      <c r="A818" s="27">
        <v>806</v>
      </c>
      <c r="B818" s="25" t="s">
        <v>1520</v>
      </c>
      <c r="C818" s="40" t="s">
        <v>511</v>
      </c>
      <c r="D818" s="40"/>
      <c r="E818" s="52"/>
      <c r="F818" s="53"/>
      <c r="G818" s="53"/>
      <c r="H818" s="52"/>
      <c r="I818" s="52"/>
      <c r="J818" s="53"/>
      <c r="K818" s="53"/>
      <c r="L818" s="53"/>
      <c r="M818" s="53"/>
      <c r="N818" s="52"/>
      <c r="O818" s="53"/>
      <c r="P818" s="53"/>
      <c r="Q818" s="52"/>
      <c r="R818" s="53"/>
      <c r="S818" s="53"/>
      <c r="T818" s="53"/>
      <c r="U818" s="53"/>
      <c r="V818" s="52"/>
      <c r="W818" s="52"/>
      <c r="X818" s="52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2"/>
      <c r="AM818" s="52"/>
      <c r="AN818" s="52"/>
      <c r="AO818" s="53"/>
      <c r="AP818" s="53"/>
      <c r="AQ818" s="53"/>
      <c r="AR818" s="53"/>
      <c r="AS818" s="53"/>
      <c r="AT818" s="52"/>
      <c r="AU818" s="52"/>
      <c r="AV818" s="53"/>
      <c r="AW818" s="52"/>
      <c r="AX818" s="53"/>
      <c r="AY818" s="53"/>
      <c r="AZ818" s="53"/>
      <c r="BA818" s="53"/>
      <c r="BB818" s="53"/>
      <c r="BC818" s="52"/>
      <c r="BD818" s="52"/>
      <c r="BE818" s="52"/>
      <c r="BF818" s="52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2"/>
      <c r="BS818" s="52"/>
      <c r="BT818" s="16"/>
    </row>
    <row r="819" spans="1:72" ht="12.75" hidden="1" customHeight="1">
      <c r="A819" s="27">
        <v>807</v>
      </c>
      <c r="B819" s="25" t="s">
        <v>1521</v>
      </c>
      <c r="C819" s="40" t="s">
        <v>511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2.75" hidden="1" customHeight="1">
      <c r="A820" s="27">
        <v>808</v>
      </c>
      <c r="B820" s="25" t="s">
        <v>1522</v>
      </c>
      <c r="C820" s="40" t="s">
        <v>512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2.75" hidden="1" customHeight="1">
      <c r="A821" s="27">
        <v>809</v>
      </c>
      <c r="B821" s="25" t="s">
        <v>1523</v>
      </c>
      <c r="C821" s="40" t="s">
        <v>513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2.75" hidden="1" customHeight="1">
      <c r="A822" s="27">
        <v>810</v>
      </c>
      <c r="B822" s="25" t="s">
        <v>1524</v>
      </c>
      <c r="C822" s="40" t="s">
        <v>513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2.75" hidden="1" customHeight="1">
      <c r="A823" s="27">
        <v>811</v>
      </c>
      <c r="B823" s="25" t="s">
        <v>1525</v>
      </c>
      <c r="C823" s="40" t="s">
        <v>513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2.75" hidden="1" customHeight="1">
      <c r="A824" s="27">
        <v>812</v>
      </c>
      <c r="B824" s="25">
        <v>391</v>
      </c>
      <c r="C824" s="40" t="s">
        <v>514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2.75" hidden="1" customHeight="1">
      <c r="A825" s="27">
        <v>813</v>
      </c>
      <c r="B825" s="25">
        <v>392</v>
      </c>
      <c r="C825" s="40" t="s">
        <v>515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2.75" hidden="1" customHeight="1">
      <c r="A826" s="27">
        <v>814</v>
      </c>
      <c r="B826" s="25" t="s">
        <v>1526</v>
      </c>
      <c r="C826" s="40" t="s">
        <v>516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12.75" hidden="1" customHeight="1">
      <c r="A827" s="27">
        <v>815</v>
      </c>
      <c r="B827" s="25" t="s">
        <v>1527</v>
      </c>
      <c r="C827" s="40" t="s">
        <v>516</v>
      </c>
      <c r="D827" s="40"/>
      <c r="E827" s="52"/>
      <c r="F827" s="53"/>
      <c r="G827" s="53"/>
      <c r="H827" s="52"/>
      <c r="I827" s="52"/>
      <c r="J827" s="53"/>
      <c r="K827" s="53"/>
      <c r="L827" s="53"/>
      <c r="M827" s="53"/>
      <c r="N827" s="52"/>
      <c r="O827" s="53"/>
      <c r="P827" s="53"/>
      <c r="Q827" s="52"/>
      <c r="R827" s="53"/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2"/>
      <c r="AM827" s="52"/>
      <c r="AN827" s="52"/>
      <c r="AO827" s="53"/>
      <c r="AP827" s="53"/>
      <c r="AQ827" s="53"/>
      <c r="AR827" s="53"/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2.75" hidden="1" customHeight="1">
      <c r="A828" s="27">
        <v>816</v>
      </c>
      <c r="B828" s="25">
        <v>394</v>
      </c>
      <c r="C828" s="40" t="s">
        <v>517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>
      <c r="A829" s="27">
        <v>817</v>
      </c>
      <c r="B829" s="25">
        <v>395</v>
      </c>
      <c r="C829" s="40" t="s">
        <v>518</v>
      </c>
      <c r="D829" s="40"/>
      <c r="E829" s="52">
        <v>4</v>
      </c>
      <c r="F829" s="53">
        <v>4</v>
      </c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>
        <v>3</v>
      </c>
      <c r="R829" s="53">
        <v>1</v>
      </c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>
        <v>1</v>
      </c>
      <c r="AI829" s="53"/>
      <c r="AJ829" s="53"/>
      <c r="AK829" s="53">
        <v>3</v>
      </c>
      <c r="AL829" s="52">
        <v>2</v>
      </c>
      <c r="AM829" s="52"/>
      <c r="AN829" s="52"/>
      <c r="AO829" s="53"/>
      <c r="AP829" s="53"/>
      <c r="AQ829" s="53">
        <v>1</v>
      </c>
      <c r="AR829" s="53">
        <v>1</v>
      </c>
      <c r="AS829" s="53">
        <v>2</v>
      </c>
      <c r="AT829" s="52"/>
      <c r="AU829" s="52"/>
      <c r="AV829" s="53"/>
      <c r="AW829" s="52"/>
      <c r="AX829" s="53"/>
      <c r="AY829" s="53">
        <v>3</v>
      </c>
      <c r="AZ829" s="53"/>
      <c r="BA829" s="53">
        <v>1</v>
      </c>
      <c r="BB829" s="53">
        <v>2</v>
      </c>
      <c r="BC829" s="52"/>
      <c r="BD829" s="52"/>
      <c r="BE829" s="52">
        <v>2</v>
      </c>
      <c r="BF829" s="52"/>
      <c r="BG829" s="53"/>
      <c r="BH829" s="53">
        <v>1</v>
      </c>
      <c r="BI829" s="53"/>
      <c r="BJ829" s="53">
        <v>3</v>
      </c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2.75" hidden="1" customHeight="1">
      <c r="A830" s="27">
        <v>818</v>
      </c>
      <c r="B830" s="25" t="s">
        <v>1528</v>
      </c>
      <c r="C830" s="40" t="s">
        <v>519</v>
      </c>
      <c r="D830" s="40"/>
      <c r="E830" s="52"/>
      <c r="F830" s="53"/>
      <c r="G830" s="53"/>
      <c r="H830" s="52"/>
      <c r="I830" s="52"/>
      <c r="J830" s="53"/>
      <c r="K830" s="53"/>
      <c r="L830" s="53"/>
      <c r="M830" s="53"/>
      <c r="N830" s="52"/>
      <c r="O830" s="53"/>
      <c r="P830" s="53"/>
      <c r="Q830" s="52"/>
      <c r="R830" s="53"/>
      <c r="S830" s="53"/>
      <c r="T830" s="53"/>
      <c r="U830" s="53"/>
      <c r="V830" s="52"/>
      <c r="W830" s="52"/>
      <c r="X830" s="52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2"/>
      <c r="AM830" s="52"/>
      <c r="AN830" s="52"/>
      <c r="AO830" s="53"/>
      <c r="AP830" s="53"/>
      <c r="AQ830" s="53"/>
      <c r="AR830" s="53"/>
      <c r="AS830" s="53"/>
      <c r="AT830" s="52"/>
      <c r="AU830" s="52"/>
      <c r="AV830" s="53"/>
      <c r="AW830" s="52"/>
      <c r="AX830" s="53"/>
      <c r="AY830" s="53"/>
      <c r="AZ830" s="53"/>
      <c r="BA830" s="53"/>
      <c r="BB830" s="53"/>
      <c r="BC830" s="52"/>
      <c r="BD830" s="52"/>
      <c r="BE830" s="52"/>
      <c r="BF830" s="52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2.75" hidden="1" customHeight="1">
      <c r="A831" s="27">
        <v>819</v>
      </c>
      <c r="B831" s="25" t="s">
        <v>1529</v>
      </c>
      <c r="C831" s="40" t="s">
        <v>520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2.75" hidden="1" customHeight="1">
      <c r="A832" s="27">
        <v>820</v>
      </c>
      <c r="B832" s="25" t="s">
        <v>1530</v>
      </c>
      <c r="C832" s="40" t="s">
        <v>520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2.75" hidden="1" customHeight="1">
      <c r="A833" s="27">
        <v>821</v>
      </c>
      <c r="B833" s="25" t="s">
        <v>1531</v>
      </c>
      <c r="C833" s="40" t="s">
        <v>521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2.75" hidden="1" customHeight="1">
      <c r="A834" s="27">
        <v>822</v>
      </c>
      <c r="B834" s="25" t="s">
        <v>1532</v>
      </c>
      <c r="C834" s="40" t="s">
        <v>521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2.75" hidden="1" customHeight="1">
      <c r="A835" s="27">
        <v>823</v>
      </c>
      <c r="B835" s="25" t="s">
        <v>1533</v>
      </c>
      <c r="C835" s="40" t="s">
        <v>521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2.75" hidden="1" customHeight="1">
      <c r="A836" s="27">
        <v>824</v>
      </c>
      <c r="B836" s="25" t="s">
        <v>1534</v>
      </c>
      <c r="C836" s="40" t="s">
        <v>522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2.75" hidden="1" customHeight="1">
      <c r="A837" s="27">
        <v>825</v>
      </c>
      <c r="B837" s="25" t="s">
        <v>1535</v>
      </c>
      <c r="C837" s="40" t="s">
        <v>522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2.75" hidden="1" customHeight="1">
      <c r="A838" s="27">
        <v>826</v>
      </c>
      <c r="B838" s="25" t="s">
        <v>1536</v>
      </c>
      <c r="C838" s="40" t="s">
        <v>522</v>
      </c>
      <c r="D838" s="40"/>
      <c r="E838" s="52"/>
      <c r="F838" s="53"/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/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2"/>
      <c r="AM838" s="52"/>
      <c r="AN838" s="52"/>
      <c r="AO838" s="53"/>
      <c r="AP838" s="53"/>
      <c r="AQ838" s="53"/>
      <c r="AR838" s="53"/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2.75" hidden="1" customHeight="1">
      <c r="A839" s="27">
        <v>827</v>
      </c>
      <c r="B839" s="25">
        <v>400</v>
      </c>
      <c r="C839" s="40" t="s">
        <v>523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2.75" hidden="1" customHeight="1">
      <c r="A840" s="27">
        <v>828</v>
      </c>
      <c r="B840" s="25" t="s">
        <v>1537</v>
      </c>
      <c r="C840" s="40" t="s">
        <v>524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2.75" hidden="1" customHeight="1">
      <c r="A841" s="27">
        <v>829</v>
      </c>
      <c r="B841" s="25" t="s">
        <v>1538</v>
      </c>
      <c r="C841" s="40" t="s">
        <v>524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33.75">
      <c r="A842" s="27">
        <v>830</v>
      </c>
      <c r="B842" s="25" t="s">
        <v>1539</v>
      </c>
      <c r="C842" s="40" t="s">
        <v>525</v>
      </c>
      <c r="D842" s="40"/>
      <c r="E842" s="52">
        <f t="shared" ref="E842:AJ842" si="38">SUM(E843:E946)</f>
        <v>58</v>
      </c>
      <c r="F842" s="52">
        <f t="shared" si="38"/>
        <v>58</v>
      </c>
      <c r="G842" s="52">
        <f t="shared" si="38"/>
        <v>0</v>
      </c>
      <c r="H842" s="52">
        <f t="shared" si="38"/>
        <v>0</v>
      </c>
      <c r="I842" s="52">
        <f t="shared" si="38"/>
        <v>0</v>
      </c>
      <c r="J842" s="52">
        <f t="shared" si="38"/>
        <v>0</v>
      </c>
      <c r="K842" s="52">
        <f t="shared" si="38"/>
        <v>0</v>
      </c>
      <c r="L842" s="52">
        <f t="shared" si="38"/>
        <v>0</v>
      </c>
      <c r="M842" s="52">
        <f t="shared" si="38"/>
        <v>0</v>
      </c>
      <c r="N842" s="52">
        <f t="shared" si="38"/>
        <v>0</v>
      </c>
      <c r="O842" s="52">
        <f t="shared" si="38"/>
        <v>0</v>
      </c>
      <c r="P842" s="52">
        <f t="shared" si="38"/>
        <v>14</v>
      </c>
      <c r="Q842" s="52">
        <f t="shared" si="38"/>
        <v>18</v>
      </c>
      <c r="R842" s="52">
        <f t="shared" si="38"/>
        <v>24</v>
      </c>
      <c r="S842" s="52">
        <f t="shared" si="38"/>
        <v>2</v>
      </c>
      <c r="T842" s="52">
        <f t="shared" si="38"/>
        <v>0</v>
      </c>
      <c r="U842" s="52">
        <f t="shared" si="38"/>
        <v>0</v>
      </c>
      <c r="V842" s="52">
        <f t="shared" si="38"/>
        <v>0</v>
      </c>
      <c r="W842" s="52">
        <f t="shared" si="38"/>
        <v>0</v>
      </c>
      <c r="X842" s="52">
        <f t="shared" si="38"/>
        <v>0</v>
      </c>
      <c r="Y842" s="52">
        <f t="shared" si="38"/>
        <v>0</v>
      </c>
      <c r="Z842" s="52">
        <f t="shared" si="38"/>
        <v>56</v>
      </c>
      <c r="AA842" s="52">
        <f t="shared" si="38"/>
        <v>0</v>
      </c>
      <c r="AB842" s="52">
        <f t="shared" si="38"/>
        <v>0</v>
      </c>
      <c r="AC842" s="52">
        <f t="shared" si="38"/>
        <v>0</v>
      </c>
      <c r="AD842" s="52">
        <f t="shared" si="38"/>
        <v>0</v>
      </c>
      <c r="AE842" s="52">
        <f t="shared" si="38"/>
        <v>1</v>
      </c>
      <c r="AF842" s="52">
        <f t="shared" si="38"/>
        <v>0</v>
      </c>
      <c r="AG842" s="52">
        <f t="shared" si="38"/>
        <v>0</v>
      </c>
      <c r="AH842" s="52">
        <f t="shared" si="38"/>
        <v>0</v>
      </c>
      <c r="AI842" s="52">
        <f t="shared" si="38"/>
        <v>0</v>
      </c>
      <c r="AJ842" s="52">
        <f t="shared" si="38"/>
        <v>0</v>
      </c>
      <c r="AK842" s="52">
        <f t="shared" ref="AK842:BP842" si="39">SUM(AK843:AK946)</f>
        <v>1</v>
      </c>
      <c r="AL842" s="52">
        <f t="shared" si="39"/>
        <v>0</v>
      </c>
      <c r="AM842" s="52">
        <f t="shared" si="39"/>
        <v>0</v>
      </c>
      <c r="AN842" s="52">
        <f t="shared" si="39"/>
        <v>0</v>
      </c>
      <c r="AO842" s="52">
        <f t="shared" si="39"/>
        <v>3</v>
      </c>
      <c r="AP842" s="52">
        <f t="shared" si="39"/>
        <v>1</v>
      </c>
      <c r="AQ842" s="52">
        <f t="shared" si="39"/>
        <v>8</v>
      </c>
      <c r="AR842" s="52">
        <f t="shared" si="39"/>
        <v>26</v>
      </c>
      <c r="AS842" s="52">
        <f t="shared" si="39"/>
        <v>20</v>
      </c>
      <c r="AT842" s="52">
        <f t="shared" si="39"/>
        <v>0</v>
      </c>
      <c r="AU842" s="52">
        <f t="shared" si="39"/>
        <v>0</v>
      </c>
      <c r="AV842" s="52">
        <f t="shared" si="39"/>
        <v>0</v>
      </c>
      <c r="AW842" s="52">
        <f t="shared" si="39"/>
        <v>7</v>
      </c>
      <c r="AX842" s="52">
        <f t="shared" si="39"/>
        <v>0</v>
      </c>
      <c r="AY842" s="52">
        <f t="shared" si="39"/>
        <v>2</v>
      </c>
      <c r="AZ842" s="52">
        <f t="shared" si="39"/>
        <v>2</v>
      </c>
      <c r="BA842" s="52">
        <f t="shared" si="39"/>
        <v>0</v>
      </c>
      <c r="BB842" s="52">
        <f t="shared" si="39"/>
        <v>0</v>
      </c>
      <c r="BC842" s="52">
        <f t="shared" si="39"/>
        <v>0</v>
      </c>
      <c r="BD842" s="52">
        <f t="shared" si="39"/>
        <v>0</v>
      </c>
      <c r="BE842" s="52">
        <f t="shared" si="39"/>
        <v>2</v>
      </c>
      <c r="BF842" s="52">
        <f t="shared" si="39"/>
        <v>0</v>
      </c>
      <c r="BG842" s="52">
        <f t="shared" si="39"/>
        <v>0</v>
      </c>
      <c r="BH842" s="52">
        <f t="shared" si="39"/>
        <v>0</v>
      </c>
      <c r="BI842" s="52">
        <f t="shared" si="39"/>
        <v>0</v>
      </c>
      <c r="BJ842" s="52">
        <f t="shared" si="39"/>
        <v>1</v>
      </c>
      <c r="BK842" s="52">
        <f t="shared" si="39"/>
        <v>1</v>
      </c>
      <c r="BL842" s="52">
        <f t="shared" si="39"/>
        <v>1</v>
      </c>
      <c r="BM842" s="52">
        <f t="shared" si="39"/>
        <v>0</v>
      </c>
      <c r="BN842" s="52">
        <f t="shared" si="39"/>
        <v>0</v>
      </c>
      <c r="BO842" s="52">
        <f t="shared" si="39"/>
        <v>0</v>
      </c>
      <c r="BP842" s="52">
        <f t="shared" si="39"/>
        <v>0</v>
      </c>
      <c r="BQ842" s="52">
        <f>SUM(BQ843:BQ946)</f>
        <v>0</v>
      </c>
      <c r="BR842" s="52">
        <f>SUM(BR843:BR946)</f>
        <v>0</v>
      </c>
      <c r="BS842" s="52">
        <f>SUM(BS843:BS946)</f>
        <v>0</v>
      </c>
      <c r="BT842" s="16"/>
    </row>
    <row r="843" spans="1:72" ht="12.75" hidden="1" customHeight="1">
      <c r="A843" s="27">
        <v>831</v>
      </c>
      <c r="B843" s="25" t="s">
        <v>1540</v>
      </c>
      <c r="C843" s="40" t="s">
        <v>526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2.75" hidden="1" customHeight="1">
      <c r="A844" s="27">
        <v>832</v>
      </c>
      <c r="B844" s="25" t="s">
        <v>1541</v>
      </c>
      <c r="C844" s="40" t="s">
        <v>526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2.75" hidden="1" customHeight="1">
      <c r="A845" s="27">
        <v>833</v>
      </c>
      <c r="B845" s="25" t="s">
        <v>1542</v>
      </c>
      <c r="C845" s="40" t="s">
        <v>526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2.75" hidden="1" customHeight="1">
      <c r="A846" s="27">
        <v>834</v>
      </c>
      <c r="B846" s="25" t="s">
        <v>1543</v>
      </c>
      <c r="C846" s="40" t="s">
        <v>526</v>
      </c>
      <c r="D846" s="40"/>
      <c r="E846" s="52"/>
      <c r="F846" s="53"/>
      <c r="G846" s="53"/>
      <c r="H846" s="52"/>
      <c r="I846" s="52"/>
      <c r="J846" s="53"/>
      <c r="K846" s="53"/>
      <c r="L846" s="53"/>
      <c r="M846" s="53"/>
      <c r="N846" s="52"/>
      <c r="O846" s="53"/>
      <c r="P846" s="53"/>
      <c r="Q846" s="52"/>
      <c r="R846" s="53"/>
      <c r="S846" s="53"/>
      <c r="T846" s="53"/>
      <c r="U846" s="53"/>
      <c r="V846" s="52"/>
      <c r="W846" s="52"/>
      <c r="X846" s="52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2"/>
      <c r="AM846" s="52"/>
      <c r="AN846" s="52"/>
      <c r="AO846" s="53"/>
      <c r="AP846" s="53"/>
      <c r="AQ846" s="53"/>
      <c r="AR846" s="53"/>
      <c r="AS846" s="53"/>
      <c r="AT846" s="52"/>
      <c r="AU846" s="52"/>
      <c r="AV846" s="53"/>
      <c r="AW846" s="52"/>
      <c r="AX846" s="53"/>
      <c r="AY846" s="53"/>
      <c r="AZ846" s="53"/>
      <c r="BA846" s="53"/>
      <c r="BB846" s="53"/>
      <c r="BC846" s="52"/>
      <c r="BD846" s="52"/>
      <c r="BE846" s="52"/>
      <c r="BF846" s="52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2"/>
      <c r="BS846" s="52"/>
      <c r="BT846" s="16"/>
    </row>
    <row r="847" spans="1:72" ht="12.75" hidden="1" customHeight="1">
      <c r="A847" s="27">
        <v>835</v>
      </c>
      <c r="B847" s="25" t="s">
        <v>1544</v>
      </c>
      <c r="C847" s="40" t="s">
        <v>527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2.75" hidden="1" customHeight="1">
      <c r="A848" s="27">
        <v>836</v>
      </c>
      <c r="B848" s="25" t="s">
        <v>1545</v>
      </c>
      <c r="C848" s="40" t="s">
        <v>527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2.75" hidden="1" customHeight="1">
      <c r="A849" s="27">
        <v>837</v>
      </c>
      <c r="B849" s="25" t="s">
        <v>1546</v>
      </c>
      <c r="C849" s="40" t="s">
        <v>527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2.75" hidden="1" customHeight="1">
      <c r="A850" s="27">
        <v>838</v>
      </c>
      <c r="B850" s="25" t="s">
        <v>1547</v>
      </c>
      <c r="C850" s="40" t="s">
        <v>528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2.75" hidden="1" customHeight="1">
      <c r="A851" s="27">
        <v>839</v>
      </c>
      <c r="B851" s="25" t="s">
        <v>1548</v>
      </c>
      <c r="C851" s="40" t="s">
        <v>528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2.75" hidden="1" customHeight="1">
      <c r="A852" s="27">
        <v>840</v>
      </c>
      <c r="B852" s="25" t="s">
        <v>1549</v>
      </c>
      <c r="C852" s="40" t="s">
        <v>528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2.75" hidden="1" customHeight="1">
      <c r="A853" s="27">
        <v>841</v>
      </c>
      <c r="B853" s="25" t="s">
        <v>1550</v>
      </c>
      <c r="C853" s="40" t="s">
        <v>528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2.75" hidden="1" customHeight="1">
      <c r="A854" s="27">
        <v>842</v>
      </c>
      <c r="B854" s="25" t="s">
        <v>1551</v>
      </c>
      <c r="C854" s="40" t="s">
        <v>528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2.75" hidden="1" customHeight="1">
      <c r="A855" s="27">
        <v>843</v>
      </c>
      <c r="B855" s="25" t="s">
        <v>1552</v>
      </c>
      <c r="C855" s="40" t="s">
        <v>529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2.75" hidden="1" customHeight="1">
      <c r="A856" s="27">
        <v>844</v>
      </c>
      <c r="B856" s="25" t="s">
        <v>1553</v>
      </c>
      <c r="C856" s="40" t="s">
        <v>529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2.75" hidden="1" customHeight="1">
      <c r="A857" s="27">
        <v>845</v>
      </c>
      <c r="B857" s="25" t="s">
        <v>1554</v>
      </c>
      <c r="C857" s="40" t="s">
        <v>529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2.75" hidden="1" customHeight="1">
      <c r="A858" s="27">
        <v>846</v>
      </c>
      <c r="B858" s="25" t="s">
        <v>1555</v>
      </c>
      <c r="C858" s="40" t="s">
        <v>529</v>
      </c>
      <c r="D858" s="40"/>
      <c r="E858" s="52"/>
      <c r="F858" s="53"/>
      <c r="G858" s="53"/>
      <c r="H858" s="52"/>
      <c r="I858" s="52"/>
      <c r="J858" s="53"/>
      <c r="K858" s="53"/>
      <c r="L858" s="53"/>
      <c r="M858" s="53"/>
      <c r="N858" s="52"/>
      <c r="O858" s="53"/>
      <c r="P858" s="53"/>
      <c r="Q858" s="52"/>
      <c r="R858" s="53"/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2"/>
      <c r="AM858" s="52"/>
      <c r="AN858" s="52"/>
      <c r="AO858" s="53"/>
      <c r="AP858" s="53"/>
      <c r="AQ858" s="53"/>
      <c r="AR858" s="53"/>
      <c r="AS858" s="53"/>
      <c r="AT858" s="52"/>
      <c r="AU858" s="52"/>
      <c r="AV858" s="53"/>
      <c r="AW858" s="52"/>
      <c r="AX858" s="53"/>
      <c r="AY858" s="53"/>
      <c r="AZ858" s="53"/>
      <c r="BA858" s="53"/>
      <c r="BB858" s="53"/>
      <c r="BC858" s="52"/>
      <c r="BD858" s="52"/>
      <c r="BE858" s="52"/>
      <c r="BF858" s="52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2"/>
      <c r="BS858" s="52"/>
      <c r="BT858" s="16"/>
    </row>
    <row r="859" spans="1:72" ht="12.75" hidden="1" customHeight="1">
      <c r="A859" s="27">
        <v>847</v>
      </c>
      <c r="B859" s="25" t="s">
        <v>1556</v>
      </c>
      <c r="C859" s="40" t="s">
        <v>530</v>
      </c>
      <c r="D859" s="40"/>
      <c r="E859" s="52"/>
      <c r="F859" s="53"/>
      <c r="G859" s="53"/>
      <c r="H859" s="52"/>
      <c r="I859" s="52"/>
      <c r="J859" s="53"/>
      <c r="K859" s="53"/>
      <c r="L859" s="53"/>
      <c r="M859" s="53"/>
      <c r="N859" s="52"/>
      <c r="O859" s="53"/>
      <c r="P859" s="53"/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2"/>
      <c r="AM859" s="52"/>
      <c r="AN859" s="52"/>
      <c r="AO859" s="53"/>
      <c r="AP859" s="53"/>
      <c r="AQ859" s="53"/>
      <c r="AR859" s="53"/>
      <c r="AS859" s="53"/>
      <c r="AT859" s="52"/>
      <c r="AU859" s="52"/>
      <c r="AV859" s="53"/>
      <c r="AW859" s="52"/>
      <c r="AX859" s="53"/>
      <c r="AY859" s="53"/>
      <c r="AZ859" s="53"/>
      <c r="BA859" s="53"/>
      <c r="BB859" s="53"/>
      <c r="BC859" s="52"/>
      <c r="BD859" s="52"/>
      <c r="BE859" s="52"/>
      <c r="BF859" s="52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2"/>
      <c r="BS859" s="52"/>
      <c r="BT859" s="16"/>
    </row>
    <row r="860" spans="1:72" ht="12.75" hidden="1" customHeight="1">
      <c r="A860" s="27">
        <v>848</v>
      </c>
      <c r="B860" s="25" t="s">
        <v>1557</v>
      </c>
      <c r="C860" s="40" t="s">
        <v>530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12.75" hidden="1" customHeight="1">
      <c r="A861" s="27">
        <v>849</v>
      </c>
      <c r="B861" s="25" t="s">
        <v>1558</v>
      </c>
      <c r="C861" s="40" t="s">
        <v>530</v>
      </c>
      <c r="D861" s="40"/>
      <c r="E861" s="52"/>
      <c r="F861" s="53"/>
      <c r="G861" s="53"/>
      <c r="H861" s="52"/>
      <c r="I861" s="52"/>
      <c r="J861" s="53"/>
      <c r="K861" s="53"/>
      <c r="L861" s="53"/>
      <c r="M861" s="53"/>
      <c r="N861" s="52"/>
      <c r="O861" s="53"/>
      <c r="P861" s="53"/>
      <c r="Q861" s="52"/>
      <c r="R861" s="53"/>
      <c r="S861" s="53"/>
      <c r="T861" s="53"/>
      <c r="U861" s="53"/>
      <c r="V861" s="52"/>
      <c r="W861" s="52"/>
      <c r="X861" s="52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2"/>
      <c r="AM861" s="52"/>
      <c r="AN861" s="52"/>
      <c r="AO861" s="53"/>
      <c r="AP861" s="53"/>
      <c r="AQ861" s="53"/>
      <c r="AR861" s="53"/>
      <c r="AS861" s="53"/>
      <c r="AT861" s="52"/>
      <c r="AU861" s="52"/>
      <c r="AV861" s="53"/>
      <c r="AW861" s="52"/>
      <c r="AX861" s="53"/>
      <c r="AY861" s="53"/>
      <c r="AZ861" s="53"/>
      <c r="BA861" s="53"/>
      <c r="BB861" s="53"/>
      <c r="BC861" s="52"/>
      <c r="BD861" s="52"/>
      <c r="BE861" s="52"/>
      <c r="BF861" s="52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2"/>
      <c r="BS861" s="52"/>
      <c r="BT861" s="16"/>
    </row>
    <row r="862" spans="1:72" ht="12.75" hidden="1" customHeight="1">
      <c r="A862" s="27">
        <v>850</v>
      </c>
      <c r="B862" s="25" t="s">
        <v>1559</v>
      </c>
      <c r="C862" s="40" t="s">
        <v>531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2.75" hidden="1" customHeight="1">
      <c r="A863" s="27">
        <v>851</v>
      </c>
      <c r="B863" s="25" t="s">
        <v>1560</v>
      </c>
      <c r="C863" s="40" t="s">
        <v>531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22.5">
      <c r="A864" s="27">
        <v>852</v>
      </c>
      <c r="B864" s="25" t="s">
        <v>1561</v>
      </c>
      <c r="C864" s="40" t="s">
        <v>531</v>
      </c>
      <c r="D864" s="40"/>
      <c r="E864" s="52">
        <v>14</v>
      </c>
      <c r="F864" s="53">
        <v>14</v>
      </c>
      <c r="G864" s="53"/>
      <c r="H864" s="52"/>
      <c r="I864" s="52"/>
      <c r="J864" s="53"/>
      <c r="K864" s="53"/>
      <c r="L864" s="53"/>
      <c r="M864" s="53"/>
      <c r="N864" s="52"/>
      <c r="O864" s="53"/>
      <c r="P864" s="53">
        <v>2</v>
      </c>
      <c r="Q864" s="52">
        <v>5</v>
      </c>
      <c r="R864" s="53">
        <v>7</v>
      </c>
      <c r="S864" s="53"/>
      <c r="T864" s="53"/>
      <c r="U864" s="53"/>
      <c r="V864" s="52"/>
      <c r="W864" s="52"/>
      <c r="X864" s="52"/>
      <c r="Y864" s="53"/>
      <c r="Z864" s="53">
        <v>12</v>
      </c>
      <c r="AA864" s="53"/>
      <c r="AB864" s="53"/>
      <c r="AC864" s="53"/>
      <c r="AD864" s="53"/>
      <c r="AE864" s="53">
        <v>1</v>
      </c>
      <c r="AF864" s="53"/>
      <c r="AG864" s="53"/>
      <c r="AH864" s="53"/>
      <c r="AI864" s="53"/>
      <c r="AJ864" s="53"/>
      <c r="AK864" s="53">
        <v>1</v>
      </c>
      <c r="AL864" s="52"/>
      <c r="AM864" s="52"/>
      <c r="AN864" s="52"/>
      <c r="AO864" s="53"/>
      <c r="AP864" s="53"/>
      <c r="AQ864" s="53">
        <v>1</v>
      </c>
      <c r="AR864" s="53">
        <v>6</v>
      </c>
      <c r="AS864" s="53">
        <v>7</v>
      </c>
      <c r="AT864" s="52"/>
      <c r="AU864" s="52"/>
      <c r="AV864" s="53"/>
      <c r="AW864" s="52">
        <v>3</v>
      </c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22.5">
      <c r="A865" s="27">
        <v>853</v>
      </c>
      <c r="B865" s="25" t="s">
        <v>1562</v>
      </c>
      <c r="C865" s="40" t="s">
        <v>531</v>
      </c>
      <c r="D865" s="40"/>
      <c r="E865" s="52">
        <v>41</v>
      </c>
      <c r="F865" s="53">
        <v>41</v>
      </c>
      <c r="G865" s="53"/>
      <c r="H865" s="52"/>
      <c r="I865" s="52"/>
      <c r="J865" s="53"/>
      <c r="K865" s="53"/>
      <c r="L865" s="53"/>
      <c r="M865" s="53"/>
      <c r="N865" s="52"/>
      <c r="O865" s="53"/>
      <c r="P865" s="53">
        <v>11</v>
      </c>
      <c r="Q865" s="52">
        <v>13</v>
      </c>
      <c r="R865" s="53">
        <v>15</v>
      </c>
      <c r="S865" s="53">
        <v>2</v>
      </c>
      <c r="T865" s="53"/>
      <c r="U865" s="53"/>
      <c r="V865" s="52"/>
      <c r="W865" s="52"/>
      <c r="X865" s="52"/>
      <c r="Y865" s="53"/>
      <c r="Z865" s="53">
        <v>41</v>
      </c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>
        <v>3</v>
      </c>
      <c r="AP865" s="53">
        <v>1</v>
      </c>
      <c r="AQ865" s="53">
        <v>6</v>
      </c>
      <c r="AR865" s="53">
        <v>19</v>
      </c>
      <c r="AS865" s="53">
        <v>12</v>
      </c>
      <c r="AT865" s="52"/>
      <c r="AU865" s="52"/>
      <c r="AV865" s="53"/>
      <c r="AW865" s="52">
        <v>3</v>
      </c>
      <c r="AX865" s="53"/>
      <c r="AY865" s="53">
        <v>2</v>
      </c>
      <c r="AZ865" s="53">
        <v>2</v>
      </c>
      <c r="BA865" s="53"/>
      <c r="BB865" s="53"/>
      <c r="BC865" s="52"/>
      <c r="BD865" s="52"/>
      <c r="BE865" s="52">
        <v>2</v>
      </c>
      <c r="BF865" s="52"/>
      <c r="BG865" s="53"/>
      <c r="BH865" s="53"/>
      <c r="BI865" s="53"/>
      <c r="BJ865" s="53">
        <v>1</v>
      </c>
      <c r="BK865" s="53">
        <v>1</v>
      </c>
      <c r="BL865" s="53">
        <v>1</v>
      </c>
      <c r="BM865" s="53"/>
      <c r="BN865" s="53"/>
      <c r="BO865" s="53"/>
      <c r="BP865" s="53"/>
      <c r="BQ865" s="53"/>
      <c r="BR865" s="52"/>
      <c r="BS865" s="52"/>
      <c r="BT865" s="16"/>
    </row>
    <row r="866" spans="1:72" ht="12.75" hidden="1" customHeight="1">
      <c r="A866" s="27">
        <v>854</v>
      </c>
      <c r="B866" s="25" t="s">
        <v>1563</v>
      </c>
      <c r="C866" s="40" t="s">
        <v>531</v>
      </c>
      <c r="D866" s="40"/>
      <c r="E866" s="52"/>
      <c r="F866" s="53"/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/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/>
      <c r="AO866" s="53"/>
      <c r="AP866" s="53"/>
      <c r="AQ866" s="53"/>
      <c r="AR866" s="53"/>
      <c r="AS866" s="53"/>
      <c r="AT866" s="52"/>
      <c r="AU866" s="52"/>
      <c r="AV866" s="53"/>
      <c r="AW866" s="52"/>
      <c r="AX866" s="53"/>
      <c r="AY866" s="53"/>
      <c r="AZ866" s="53"/>
      <c r="BA866" s="53"/>
      <c r="BB866" s="53"/>
      <c r="BC866" s="52"/>
      <c r="BD866" s="52"/>
      <c r="BE866" s="52"/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2"/>
      <c r="BS866" s="52"/>
      <c r="BT866" s="16"/>
    </row>
    <row r="867" spans="1:72" ht="12.75" hidden="1" customHeight="1">
      <c r="A867" s="27">
        <v>855</v>
      </c>
      <c r="B867" s="25" t="s">
        <v>1564</v>
      </c>
      <c r="C867" s="40" t="s">
        <v>532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2.75" hidden="1" customHeight="1">
      <c r="A868" s="27">
        <v>856</v>
      </c>
      <c r="B868" s="25" t="s">
        <v>1565</v>
      </c>
      <c r="C868" s="40" t="s">
        <v>532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>
      <c r="A869" s="27">
        <v>857</v>
      </c>
      <c r="B869" s="25" t="s">
        <v>1566</v>
      </c>
      <c r="C869" s="40" t="s">
        <v>532</v>
      </c>
      <c r="D869" s="40"/>
      <c r="E869" s="52">
        <v>2</v>
      </c>
      <c r="F869" s="53">
        <v>2</v>
      </c>
      <c r="G869" s="53"/>
      <c r="H869" s="52"/>
      <c r="I869" s="52"/>
      <c r="J869" s="53"/>
      <c r="K869" s="53"/>
      <c r="L869" s="53"/>
      <c r="M869" s="53"/>
      <c r="N869" s="52"/>
      <c r="O869" s="53"/>
      <c r="P869" s="53">
        <v>1</v>
      </c>
      <c r="Q869" s="52"/>
      <c r="R869" s="53">
        <v>1</v>
      </c>
      <c r="S869" s="53"/>
      <c r="T869" s="53"/>
      <c r="U869" s="53"/>
      <c r="V869" s="52"/>
      <c r="W869" s="52"/>
      <c r="X869" s="52"/>
      <c r="Y869" s="53"/>
      <c r="Z869" s="53">
        <v>2</v>
      </c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>
        <v>1</v>
      </c>
      <c r="AS869" s="53">
        <v>1</v>
      </c>
      <c r="AT869" s="52"/>
      <c r="AU869" s="52"/>
      <c r="AV869" s="53"/>
      <c r="AW869" s="52">
        <v>1</v>
      </c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2.75" hidden="1" customHeight="1">
      <c r="A870" s="27">
        <v>858</v>
      </c>
      <c r="B870" s="25" t="s">
        <v>1567</v>
      </c>
      <c r="C870" s="40" t="s">
        <v>532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2.75" hidden="1" customHeight="1">
      <c r="A871" s="27">
        <v>859</v>
      </c>
      <c r="B871" s="25" t="s">
        <v>1568</v>
      </c>
      <c r="C871" s="40" t="s">
        <v>533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2.75" hidden="1" customHeight="1">
      <c r="A872" s="27">
        <v>860</v>
      </c>
      <c r="B872" s="25" t="s">
        <v>1569</v>
      </c>
      <c r="C872" s="40" t="s">
        <v>533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2.75" hidden="1" customHeight="1">
      <c r="A873" s="27">
        <v>861</v>
      </c>
      <c r="B873" s="25" t="s">
        <v>1570</v>
      </c>
      <c r="C873" s="40" t="s">
        <v>533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2.75" hidden="1" customHeight="1">
      <c r="A874" s="27">
        <v>862</v>
      </c>
      <c r="B874" s="25" t="s">
        <v>1571</v>
      </c>
      <c r="C874" s="40" t="s">
        <v>533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2.75" hidden="1" customHeight="1">
      <c r="A875" s="27">
        <v>863</v>
      </c>
      <c r="B875" s="25" t="s">
        <v>1572</v>
      </c>
      <c r="C875" s="40" t="s">
        <v>758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2.75" hidden="1" customHeight="1">
      <c r="A876" s="27">
        <v>864</v>
      </c>
      <c r="B876" s="25" t="s">
        <v>1573</v>
      </c>
      <c r="C876" s="40" t="s">
        <v>758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2.75" hidden="1" customHeight="1">
      <c r="A877" s="27">
        <v>865</v>
      </c>
      <c r="B877" s="25" t="s">
        <v>1574</v>
      </c>
      <c r="C877" s="40" t="s">
        <v>758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2.75" hidden="1" customHeight="1">
      <c r="A878" s="27">
        <v>866</v>
      </c>
      <c r="B878" s="25" t="s">
        <v>1575</v>
      </c>
      <c r="C878" s="40" t="s">
        <v>758</v>
      </c>
      <c r="D878" s="40"/>
      <c r="E878" s="52"/>
      <c r="F878" s="53"/>
      <c r="G878" s="53"/>
      <c r="H878" s="52"/>
      <c r="I878" s="52"/>
      <c r="J878" s="53"/>
      <c r="K878" s="53"/>
      <c r="L878" s="53"/>
      <c r="M878" s="53"/>
      <c r="N878" s="52"/>
      <c r="O878" s="53"/>
      <c r="P878" s="53"/>
      <c r="Q878" s="52"/>
      <c r="R878" s="53"/>
      <c r="S878" s="53"/>
      <c r="T878" s="53"/>
      <c r="U878" s="53"/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/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2.75" hidden="1" customHeight="1">
      <c r="A879" s="27">
        <v>867</v>
      </c>
      <c r="B879" s="25" t="s">
        <v>1576</v>
      </c>
      <c r="C879" s="40" t="s">
        <v>534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2.75" hidden="1" customHeight="1">
      <c r="A880" s="27">
        <v>868</v>
      </c>
      <c r="B880" s="25" t="s">
        <v>1577</v>
      </c>
      <c r="C880" s="40" t="s">
        <v>534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2.75" hidden="1" customHeight="1">
      <c r="A881" s="27">
        <v>869</v>
      </c>
      <c r="B881" s="25" t="s">
        <v>1578</v>
      </c>
      <c r="C881" s="40" t="s">
        <v>534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2.75" hidden="1" customHeight="1">
      <c r="A882" s="27">
        <v>870</v>
      </c>
      <c r="B882" s="25" t="s">
        <v>1579</v>
      </c>
      <c r="C882" s="40" t="s">
        <v>534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2.75" hidden="1" customHeight="1">
      <c r="A883" s="27">
        <v>871</v>
      </c>
      <c r="B883" s="25" t="s">
        <v>1580</v>
      </c>
      <c r="C883" s="40" t="s">
        <v>535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12.75" hidden="1" customHeight="1">
      <c r="A884" s="27">
        <v>872</v>
      </c>
      <c r="B884" s="25" t="s">
        <v>1581</v>
      </c>
      <c r="C884" s="40" t="s">
        <v>535</v>
      </c>
      <c r="D884" s="40"/>
      <c r="E884" s="52"/>
      <c r="F884" s="53"/>
      <c r="G884" s="53"/>
      <c r="H884" s="52"/>
      <c r="I884" s="52"/>
      <c r="J884" s="53"/>
      <c r="K884" s="53"/>
      <c r="L884" s="53"/>
      <c r="M884" s="53"/>
      <c r="N884" s="52"/>
      <c r="O884" s="53"/>
      <c r="P884" s="53"/>
      <c r="Q884" s="52"/>
      <c r="R884" s="53"/>
      <c r="S884" s="53"/>
      <c r="T884" s="53"/>
      <c r="U884" s="53"/>
      <c r="V884" s="52"/>
      <c r="W884" s="52"/>
      <c r="X884" s="52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2"/>
      <c r="AM884" s="52"/>
      <c r="AN884" s="52"/>
      <c r="AO884" s="53"/>
      <c r="AP884" s="53"/>
      <c r="AQ884" s="53"/>
      <c r="AR884" s="53"/>
      <c r="AS884" s="53"/>
      <c r="AT884" s="52"/>
      <c r="AU884" s="52"/>
      <c r="AV884" s="53"/>
      <c r="AW884" s="52"/>
      <c r="AX884" s="53"/>
      <c r="AY884" s="53"/>
      <c r="AZ884" s="53"/>
      <c r="BA884" s="53"/>
      <c r="BB884" s="53"/>
      <c r="BC884" s="52"/>
      <c r="BD884" s="52"/>
      <c r="BE884" s="52"/>
      <c r="BF884" s="52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2"/>
      <c r="BS884" s="52"/>
      <c r="BT884" s="16"/>
    </row>
    <row r="885" spans="1:72" ht="12.75" hidden="1" customHeight="1">
      <c r="A885" s="27">
        <v>873</v>
      </c>
      <c r="B885" s="25" t="s">
        <v>1582</v>
      </c>
      <c r="C885" s="40" t="s">
        <v>536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>
      <c r="A886" s="27">
        <v>874</v>
      </c>
      <c r="B886" s="25" t="s">
        <v>1583</v>
      </c>
      <c r="C886" s="40" t="s">
        <v>536</v>
      </c>
      <c r="D886" s="40"/>
      <c r="E886" s="52">
        <v>1</v>
      </c>
      <c r="F886" s="53">
        <v>1</v>
      </c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>
        <v>1</v>
      </c>
      <c r="S886" s="53"/>
      <c r="T886" s="53"/>
      <c r="U886" s="53"/>
      <c r="V886" s="52"/>
      <c r="W886" s="52"/>
      <c r="X886" s="52"/>
      <c r="Y886" s="53"/>
      <c r="Z886" s="53">
        <v>1</v>
      </c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>
        <v>1</v>
      </c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2.75" hidden="1" customHeight="1">
      <c r="A887" s="27">
        <v>875</v>
      </c>
      <c r="B887" s="25" t="s">
        <v>1584</v>
      </c>
      <c r="C887" s="40" t="s">
        <v>536</v>
      </c>
      <c r="D887" s="40"/>
      <c r="E887" s="52"/>
      <c r="F887" s="53"/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/>
      <c r="R887" s="53"/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2"/>
      <c r="AM887" s="52"/>
      <c r="AN887" s="52"/>
      <c r="AO887" s="53"/>
      <c r="AP887" s="53"/>
      <c r="AQ887" s="53"/>
      <c r="AR887" s="53"/>
      <c r="AS887" s="53"/>
      <c r="AT887" s="52"/>
      <c r="AU887" s="52"/>
      <c r="AV887" s="53"/>
      <c r="AW887" s="52"/>
      <c r="AX887" s="53"/>
      <c r="AY887" s="53"/>
      <c r="AZ887" s="53"/>
      <c r="BA887" s="53"/>
      <c r="BB887" s="53"/>
      <c r="BC887" s="52"/>
      <c r="BD887" s="52"/>
      <c r="BE887" s="52"/>
      <c r="BF887" s="52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2"/>
      <c r="BS887" s="52"/>
      <c r="BT887" s="16"/>
    </row>
    <row r="888" spans="1:72" ht="12.75" hidden="1" customHeight="1">
      <c r="A888" s="27">
        <v>876</v>
      </c>
      <c r="B888" s="25" t="s">
        <v>1585</v>
      </c>
      <c r="C888" s="40" t="s">
        <v>537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2.75" hidden="1" customHeight="1">
      <c r="A889" s="27">
        <v>877</v>
      </c>
      <c r="B889" s="25" t="s">
        <v>1586</v>
      </c>
      <c r="C889" s="40" t="s">
        <v>537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2.75" hidden="1" customHeight="1">
      <c r="A890" s="27">
        <v>878</v>
      </c>
      <c r="B890" s="25" t="s">
        <v>1587</v>
      </c>
      <c r="C890" s="40" t="s">
        <v>537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2.75" hidden="1" customHeight="1">
      <c r="A891" s="27">
        <v>879</v>
      </c>
      <c r="B891" s="25" t="s">
        <v>1588</v>
      </c>
      <c r="C891" s="40" t="s">
        <v>538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2.75" hidden="1" customHeight="1">
      <c r="A892" s="27">
        <v>880</v>
      </c>
      <c r="B892" s="25" t="s">
        <v>1589</v>
      </c>
      <c r="C892" s="40" t="s">
        <v>538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2.75" hidden="1" customHeight="1">
      <c r="A893" s="27">
        <v>881</v>
      </c>
      <c r="B893" s="25">
        <v>416</v>
      </c>
      <c r="C893" s="40" t="s">
        <v>539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2.75" hidden="1" customHeight="1">
      <c r="A894" s="27">
        <v>882</v>
      </c>
      <c r="B894" s="25">
        <v>417</v>
      </c>
      <c r="C894" s="40" t="s">
        <v>540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2.75" hidden="1" customHeight="1">
      <c r="A895" s="27">
        <v>883</v>
      </c>
      <c r="B895" s="25" t="s">
        <v>1590</v>
      </c>
      <c r="C895" s="40" t="s">
        <v>541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2.75" hidden="1" customHeight="1">
      <c r="A896" s="27">
        <v>884</v>
      </c>
      <c r="B896" s="25" t="s">
        <v>1591</v>
      </c>
      <c r="C896" s="40" t="s">
        <v>541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2.75" hidden="1" customHeight="1">
      <c r="A897" s="27">
        <v>885</v>
      </c>
      <c r="B897" s="25" t="s">
        <v>1592</v>
      </c>
      <c r="C897" s="40" t="s">
        <v>541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2.75" hidden="1" customHeight="1">
      <c r="A898" s="27">
        <v>886</v>
      </c>
      <c r="B898" s="25">
        <v>419</v>
      </c>
      <c r="C898" s="40" t="s">
        <v>542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2.75" hidden="1" customHeight="1">
      <c r="A899" s="27">
        <v>887</v>
      </c>
      <c r="B899" s="25" t="s">
        <v>1593</v>
      </c>
      <c r="C899" s="40" t="s">
        <v>543</v>
      </c>
      <c r="D899" s="40"/>
      <c r="E899" s="52"/>
      <c r="F899" s="53"/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/>
      <c r="S899" s="53"/>
      <c r="T899" s="53"/>
      <c r="U899" s="53"/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/>
      <c r="AS899" s="53"/>
      <c r="AT899" s="52"/>
      <c r="AU899" s="52"/>
      <c r="AV899" s="53"/>
      <c r="AW899" s="52"/>
      <c r="AX899" s="53"/>
      <c r="AY899" s="53"/>
      <c r="AZ899" s="53"/>
      <c r="BA899" s="53"/>
      <c r="BB899" s="53"/>
      <c r="BC899" s="52"/>
      <c r="BD899" s="52"/>
      <c r="BE899" s="52"/>
      <c r="BF899" s="52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2.75" hidden="1" customHeight="1">
      <c r="A900" s="27">
        <v>888</v>
      </c>
      <c r="B900" s="25" t="s">
        <v>1594</v>
      </c>
      <c r="C900" s="40" t="s">
        <v>543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2.75" hidden="1" customHeight="1">
      <c r="A901" s="27">
        <v>889</v>
      </c>
      <c r="B901" s="25" t="s">
        <v>1595</v>
      </c>
      <c r="C901" s="40" t="s">
        <v>543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2.75" hidden="1" customHeight="1">
      <c r="A902" s="27">
        <v>890</v>
      </c>
      <c r="B902" s="25" t="s">
        <v>1596</v>
      </c>
      <c r="C902" s="40" t="s">
        <v>544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2.75" hidden="1" customHeight="1">
      <c r="A903" s="27">
        <v>891</v>
      </c>
      <c r="B903" s="25" t="s">
        <v>1597</v>
      </c>
      <c r="C903" s="40" t="s">
        <v>544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2.75" hidden="1" customHeight="1">
      <c r="A904" s="27">
        <v>892</v>
      </c>
      <c r="B904" s="25" t="s">
        <v>1598</v>
      </c>
      <c r="C904" s="40" t="s">
        <v>544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2.75" hidden="1" customHeight="1">
      <c r="A905" s="27">
        <v>893</v>
      </c>
      <c r="B905" s="25" t="s">
        <v>1599</v>
      </c>
      <c r="C905" s="40" t="s">
        <v>545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2.75" hidden="1" customHeight="1">
      <c r="A906" s="27">
        <v>894</v>
      </c>
      <c r="B906" s="25" t="s">
        <v>1600</v>
      </c>
      <c r="C906" s="40" t="s">
        <v>545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2.75" hidden="1" customHeight="1">
      <c r="A907" s="27">
        <v>895</v>
      </c>
      <c r="B907" s="25" t="s">
        <v>1601</v>
      </c>
      <c r="C907" s="40" t="s">
        <v>545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2.75" hidden="1" customHeight="1">
      <c r="A908" s="27">
        <v>896</v>
      </c>
      <c r="B908" s="25" t="s">
        <v>1602</v>
      </c>
      <c r="C908" s="40" t="s">
        <v>546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2.75" hidden="1" customHeight="1">
      <c r="A909" s="27">
        <v>897</v>
      </c>
      <c r="B909" s="25" t="s">
        <v>1603</v>
      </c>
      <c r="C909" s="40" t="s">
        <v>546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2.75" hidden="1" customHeight="1">
      <c r="A910" s="27">
        <v>898</v>
      </c>
      <c r="B910" s="25" t="s">
        <v>1604</v>
      </c>
      <c r="C910" s="40" t="s">
        <v>546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2.75" hidden="1" customHeight="1">
      <c r="A911" s="27">
        <v>899</v>
      </c>
      <c r="B911" s="25" t="s">
        <v>1605</v>
      </c>
      <c r="C911" s="40" t="s">
        <v>547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12.75" hidden="1" customHeight="1">
      <c r="A912" s="27">
        <v>900</v>
      </c>
      <c r="B912" s="25" t="s">
        <v>1606</v>
      </c>
      <c r="C912" s="40" t="s">
        <v>547</v>
      </c>
      <c r="D912" s="40"/>
      <c r="E912" s="52"/>
      <c r="F912" s="53"/>
      <c r="G912" s="53"/>
      <c r="H912" s="52"/>
      <c r="I912" s="52"/>
      <c r="J912" s="53"/>
      <c r="K912" s="53"/>
      <c r="L912" s="53"/>
      <c r="M912" s="53"/>
      <c r="N912" s="52"/>
      <c r="O912" s="53"/>
      <c r="P912" s="53"/>
      <c r="Q912" s="52"/>
      <c r="R912" s="53"/>
      <c r="S912" s="53"/>
      <c r="T912" s="53"/>
      <c r="U912" s="53"/>
      <c r="V912" s="52"/>
      <c r="W912" s="52"/>
      <c r="X912" s="52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2"/>
      <c r="AM912" s="52"/>
      <c r="AN912" s="52"/>
      <c r="AO912" s="53"/>
      <c r="AP912" s="53"/>
      <c r="AQ912" s="53"/>
      <c r="AR912" s="53"/>
      <c r="AS912" s="53"/>
      <c r="AT912" s="52"/>
      <c r="AU912" s="52"/>
      <c r="AV912" s="53"/>
      <c r="AW912" s="52"/>
      <c r="AX912" s="53"/>
      <c r="AY912" s="53"/>
      <c r="AZ912" s="53"/>
      <c r="BA912" s="53"/>
      <c r="BB912" s="53"/>
      <c r="BC912" s="52"/>
      <c r="BD912" s="52"/>
      <c r="BE912" s="52"/>
      <c r="BF912" s="52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2"/>
      <c r="BS912" s="52"/>
      <c r="BT912" s="16"/>
    </row>
    <row r="913" spans="1:72" ht="12.75" hidden="1" customHeight="1">
      <c r="A913" s="27">
        <v>901</v>
      </c>
      <c r="B913" s="25" t="s">
        <v>1607</v>
      </c>
      <c r="C913" s="40" t="s">
        <v>547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2.75" hidden="1" customHeight="1">
      <c r="A914" s="27">
        <v>902</v>
      </c>
      <c r="B914" s="25" t="s">
        <v>1608</v>
      </c>
      <c r="C914" s="40" t="s">
        <v>548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2.75" hidden="1" customHeight="1">
      <c r="A915" s="27">
        <v>903</v>
      </c>
      <c r="B915" s="25" t="s">
        <v>1609</v>
      </c>
      <c r="C915" s="40" t="s">
        <v>548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2.75" hidden="1" customHeight="1">
      <c r="A916" s="27">
        <v>904</v>
      </c>
      <c r="B916" s="25" t="s">
        <v>1610</v>
      </c>
      <c r="C916" s="40" t="s">
        <v>548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2.75" hidden="1" customHeight="1">
      <c r="A917" s="27">
        <v>905</v>
      </c>
      <c r="B917" s="25" t="s">
        <v>1611</v>
      </c>
      <c r="C917" s="40" t="s">
        <v>548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2.75" hidden="1" customHeight="1">
      <c r="A918" s="27">
        <v>906</v>
      </c>
      <c r="B918" s="25" t="s">
        <v>1612</v>
      </c>
      <c r="C918" s="40" t="s">
        <v>549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2.75" hidden="1" customHeight="1">
      <c r="A919" s="27">
        <v>907</v>
      </c>
      <c r="B919" s="25" t="s">
        <v>1613</v>
      </c>
      <c r="C919" s="40" t="s">
        <v>549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2.75" hidden="1" customHeight="1">
      <c r="A920" s="27">
        <v>908</v>
      </c>
      <c r="B920" s="25" t="s">
        <v>1614</v>
      </c>
      <c r="C920" s="40" t="s">
        <v>549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2.75" hidden="1" customHeight="1">
      <c r="A921" s="27">
        <v>909</v>
      </c>
      <c r="B921" s="25" t="s">
        <v>1615</v>
      </c>
      <c r="C921" s="40" t="s">
        <v>549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2.75" hidden="1" customHeight="1">
      <c r="A922" s="27">
        <v>910</v>
      </c>
      <c r="B922" s="25" t="s">
        <v>1616</v>
      </c>
      <c r="C922" s="40" t="s">
        <v>550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2.75" hidden="1" customHeight="1">
      <c r="A923" s="27">
        <v>911</v>
      </c>
      <c r="B923" s="25" t="s">
        <v>1617</v>
      </c>
      <c r="C923" s="40" t="s">
        <v>550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2.75" hidden="1" customHeight="1">
      <c r="A924" s="27">
        <v>912</v>
      </c>
      <c r="B924" s="25" t="s">
        <v>1618</v>
      </c>
      <c r="C924" s="40" t="s">
        <v>550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2.75" hidden="1" customHeight="1">
      <c r="A925" s="27">
        <v>913</v>
      </c>
      <c r="B925" s="25" t="s">
        <v>1619</v>
      </c>
      <c r="C925" s="40" t="s">
        <v>550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2.75" hidden="1" customHeight="1">
      <c r="A926" s="27">
        <v>914</v>
      </c>
      <c r="B926" s="25" t="s">
        <v>1620</v>
      </c>
      <c r="C926" s="40" t="s">
        <v>548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2.75" hidden="1" customHeight="1">
      <c r="A927" s="27">
        <v>915</v>
      </c>
      <c r="B927" s="25" t="s">
        <v>1621</v>
      </c>
      <c r="C927" s="40" t="s">
        <v>548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2.75" hidden="1" customHeight="1">
      <c r="A928" s="27">
        <v>916</v>
      </c>
      <c r="B928" s="25" t="s">
        <v>1622</v>
      </c>
      <c r="C928" s="40" t="s">
        <v>548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2.75" hidden="1" customHeight="1">
      <c r="A929" s="27">
        <v>917</v>
      </c>
      <c r="B929" s="25" t="s">
        <v>1623</v>
      </c>
      <c r="C929" s="40" t="s">
        <v>548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12.75" hidden="1" customHeight="1">
      <c r="A930" s="27">
        <v>918</v>
      </c>
      <c r="B930" s="25" t="s">
        <v>1624</v>
      </c>
      <c r="C930" s="40" t="s">
        <v>548</v>
      </c>
      <c r="D930" s="40"/>
      <c r="E930" s="52"/>
      <c r="F930" s="53"/>
      <c r="G930" s="53"/>
      <c r="H930" s="52"/>
      <c r="I930" s="52"/>
      <c r="J930" s="53"/>
      <c r="K930" s="53"/>
      <c r="L930" s="53"/>
      <c r="M930" s="53"/>
      <c r="N930" s="52"/>
      <c r="O930" s="53"/>
      <c r="P930" s="53"/>
      <c r="Q930" s="52"/>
      <c r="R930" s="53"/>
      <c r="S930" s="53"/>
      <c r="T930" s="53"/>
      <c r="U930" s="53"/>
      <c r="V930" s="52"/>
      <c r="W930" s="52"/>
      <c r="X930" s="52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/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2.75" hidden="1" customHeight="1">
      <c r="A931" s="27">
        <v>919</v>
      </c>
      <c r="B931" s="25">
        <v>427</v>
      </c>
      <c r="C931" s="40" t="s">
        <v>551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2.75" hidden="1" customHeight="1">
      <c r="A932" s="27">
        <v>920</v>
      </c>
      <c r="B932" s="25" t="s">
        <v>1625</v>
      </c>
      <c r="C932" s="40" t="s">
        <v>552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2.75" hidden="1" customHeight="1">
      <c r="A933" s="27">
        <v>921</v>
      </c>
      <c r="B933" s="25" t="s">
        <v>1626</v>
      </c>
      <c r="C933" s="40" t="s">
        <v>552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2.75" hidden="1" customHeight="1">
      <c r="A934" s="27">
        <v>922</v>
      </c>
      <c r="B934" s="25" t="s">
        <v>1627</v>
      </c>
      <c r="C934" s="40" t="s">
        <v>552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2.75" hidden="1" customHeight="1">
      <c r="A935" s="27">
        <v>923</v>
      </c>
      <c r="B935" s="25">
        <v>429</v>
      </c>
      <c r="C935" s="40" t="s">
        <v>553</v>
      </c>
      <c r="D935" s="40"/>
      <c r="E935" s="52"/>
      <c r="F935" s="53"/>
      <c r="G935" s="53"/>
      <c r="H935" s="52"/>
      <c r="I935" s="52"/>
      <c r="J935" s="53"/>
      <c r="K935" s="53"/>
      <c r="L935" s="53"/>
      <c r="M935" s="53"/>
      <c r="N935" s="52"/>
      <c r="O935" s="53"/>
      <c r="P935" s="53"/>
      <c r="Q935" s="52"/>
      <c r="R935" s="53"/>
      <c r="S935" s="53"/>
      <c r="T935" s="53"/>
      <c r="U935" s="53"/>
      <c r="V935" s="52"/>
      <c r="W935" s="52"/>
      <c r="X935" s="52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/>
      <c r="AR935" s="53"/>
      <c r="AS935" s="53"/>
      <c r="AT935" s="52"/>
      <c r="AU935" s="52"/>
      <c r="AV935" s="53"/>
      <c r="AW935" s="52"/>
      <c r="AX935" s="53"/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2.75" hidden="1" customHeight="1">
      <c r="A936" s="27">
        <v>924</v>
      </c>
      <c r="B936" s="25">
        <v>430</v>
      </c>
      <c r="C936" s="40" t="s">
        <v>554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2.75" hidden="1" customHeight="1">
      <c r="A937" s="27">
        <v>925</v>
      </c>
      <c r="B937" s="25" t="s">
        <v>1628</v>
      </c>
      <c r="C937" s="40" t="s">
        <v>555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2.75" hidden="1" customHeight="1">
      <c r="A938" s="27">
        <v>926</v>
      </c>
      <c r="B938" s="25" t="s">
        <v>1629</v>
      </c>
      <c r="C938" s="40" t="s">
        <v>555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2.75" hidden="1" customHeight="1">
      <c r="A939" s="27">
        <v>927</v>
      </c>
      <c r="B939" s="25" t="s">
        <v>1630</v>
      </c>
      <c r="C939" s="40" t="s">
        <v>555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2.75" hidden="1" customHeight="1">
      <c r="A940" s="27">
        <v>928</v>
      </c>
      <c r="B940" s="25">
        <v>432</v>
      </c>
      <c r="C940" s="40" t="s">
        <v>556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2.75" hidden="1" customHeight="1">
      <c r="A941" s="27">
        <v>929</v>
      </c>
      <c r="B941" s="25" t="s">
        <v>1631</v>
      </c>
      <c r="C941" s="40" t="s">
        <v>557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2.75" hidden="1" customHeight="1">
      <c r="A942" s="27">
        <v>930</v>
      </c>
      <c r="B942" s="25" t="s">
        <v>1632</v>
      </c>
      <c r="C942" s="40" t="s">
        <v>557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2.75" hidden="1" customHeight="1">
      <c r="A943" s="27">
        <v>931</v>
      </c>
      <c r="B943" s="25">
        <v>434</v>
      </c>
      <c r="C943" s="40" t="s">
        <v>558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2.75" hidden="1" customHeight="1">
      <c r="A944" s="27">
        <v>932</v>
      </c>
      <c r="B944" s="25">
        <v>435</v>
      </c>
      <c r="C944" s="40" t="s">
        <v>559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2.75" hidden="1" customHeight="1">
      <c r="A945" s="27">
        <v>933</v>
      </c>
      <c r="B945" s="25" t="s">
        <v>1633</v>
      </c>
      <c r="C945" s="40" t="s">
        <v>559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2.75" hidden="1" customHeight="1">
      <c r="A946" s="27">
        <v>934</v>
      </c>
      <c r="B946" s="25" t="s">
        <v>1634</v>
      </c>
      <c r="C946" s="40" t="s">
        <v>559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22.5">
      <c r="A947" s="27">
        <v>935</v>
      </c>
      <c r="B947" s="25" t="s">
        <v>1635</v>
      </c>
      <c r="C947" s="40" t="s">
        <v>560</v>
      </c>
      <c r="D947" s="40"/>
      <c r="E947" s="52">
        <f t="shared" ref="E947:AJ947" si="40">SUM(E948:E971)</f>
        <v>0</v>
      </c>
      <c r="F947" s="52">
        <f t="shared" si="40"/>
        <v>0</v>
      </c>
      <c r="G947" s="52">
        <f t="shared" si="40"/>
        <v>0</v>
      </c>
      <c r="H947" s="52">
        <f t="shared" si="40"/>
        <v>0</v>
      </c>
      <c r="I947" s="52">
        <f t="shared" si="40"/>
        <v>0</v>
      </c>
      <c r="J947" s="52">
        <f t="shared" si="40"/>
        <v>0</v>
      </c>
      <c r="K947" s="52">
        <f t="shared" si="40"/>
        <v>0</v>
      </c>
      <c r="L947" s="52">
        <f t="shared" si="40"/>
        <v>0</v>
      </c>
      <c r="M947" s="52">
        <f t="shared" si="40"/>
        <v>0</v>
      </c>
      <c r="N947" s="52">
        <f t="shared" si="40"/>
        <v>0</v>
      </c>
      <c r="O947" s="52">
        <f t="shared" si="40"/>
        <v>0</v>
      </c>
      <c r="P947" s="52">
        <f t="shared" si="40"/>
        <v>0</v>
      </c>
      <c r="Q947" s="52">
        <f t="shared" si="40"/>
        <v>0</v>
      </c>
      <c r="R947" s="52">
        <f t="shared" si="40"/>
        <v>0</v>
      </c>
      <c r="S947" s="52">
        <f t="shared" si="40"/>
        <v>0</v>
      </c>
      <c r="T947" s="52">
        <f t="shared" si="40"/>
        <v>0</v>
      </c>
      <c r="U947" s="52">
        <f t="shared" si="40"/>
        <v>0</v>
      </c>
      <c r="V947" s="52">
        <f t="shared" si="40"/>
        <v>0</v>
      </c>
      <c r="W947" s="52">
        <f t="shared" si="40"/>
        <v>0</v>
      </c>
      <c r="X947" s="52">
        <f t="shared" si="40"/>
        <v>0</v>
      </c>
      <c r="Y947" s="52">
        <f t="shared" si="40"/>
        <v>0</v>
      </c>
      <c r="Z947" s="52">
        <f t="shared" si="40"/>
        <v>0</v>
      </c>
      <c r="AA947" s="52">
        <f t="shared" si="40"/>
        <v>0</v>
      </c>
      <c r="AB947" s="52">
        <f t="shared" si="40"/>
        <v>0</v>
      </c>
      <c r="AC947" s="52">
        <f t="shared" si="40"/>
        <v>0</v>
      </c>
      <c r="AD947" s="52">
        <f t="shared" si="40"/>
        <v>0</v>
      </c>
      <c r="AE947" s="52">
        <f t="shared" si="40"/>
        <v>0</v>
      </c>
      <c r="AF947" s="52">
        <f t="shared" si="40"/>
        <v>0</v>
      </c>
      <c r="AG947" s="52">
        <f t="shared" si="40"/>
        <v>0</v>
      </c>
      <c r="AH947" s="52">
        <f t="shared" si="40"/>
        <v>0</v>
      </c>
      <c r="AI947" s="52">
        <f t="shared" si="40"/>
        <v>0</v>
      </c>
      <c r="AJ947" s="52">
        <f t="shared" si="40"/>
        <v>0</v>
      </c>
      <c r="AK947" s="52">
        <f t="shared" ref="AK947:BP947" si="41">SUM(AK948:AK971)</f>
        <v>0</v>
      </c>
      <c r="AL947" s="52">
        <f t="shared" si="41"/>
        <v>0</v>
      </c>
      <c r="AM947" s="52">
        <f t="shared" si="41"/>
        <v>0</v>
      </c>
      <c r="AN947" s="52">
        <f t="shared" si="41"/>
        <v>0</v>
      </c>
      <c r="AO947" s="52">
        <f t="shared" si="41"/>
        <v>0</v>
      </c>
      <c r="AP947" s="52">
        <f t="shared" si="41"/>
        <v>0</v>
      </c>
      <c r="AQ947" s="52">
        <f t="shared" si="41"/>
        <v>0</v>
      </c>
      <c r="AR947" s="52">
        <f t="shared" si="41"/>
        <v>0</v>
      </c>
      <c r="AS947" s="52">
        <f t="shared" si="41"/>
        <v>0</v>
      </c>
      <c r="AT947" s="52">
        <f t="shared" si="41"/>
        <v>0</v>
      </c>
      <c r="AU947" s="52">
        <f t="shared" si="41"/>
        <v>0</v>
      </c>
      <c r="AV947" s="52">
        <f t="shared" si="41"/>
        <v>0</v>
      </c>
      <c r="AW947" s="52">
        <f t="shared" si="41"/>
        <v>0</v>
      </c>
      <c r="AX947" s="52">
        <f t="shared" si="41"/>
        <v>0</v>
      </c>
      <c r="AY947" s="52">
        <f t="shared" si="41"/>
        <v>0</v>
      </c>
      <c r="AZ947" s="52">
        <f t="shared" si="41"/>
        <v>0</v>
      </c>
      <c r="BA947" s="52">
        <f t="shared" si="41"/>
        <v>0</v>
      </c>
      <c r="BB947" s="52">
        <f t="shared" si="41"/>
        <v>0</v>
      </c>
      <c r="BC947" s="52">
        <f t="shared" si="41"/>
        <v>0</v>
      </c>
      <c r="BD947" s="52">
        <f t="shared" si="41"/>
        <v>0</v>
      </c>
      <c r="BE947" s="52">
        <f t="shared" si="41"/>
        <v>0</v>
      </c>
      <c r="BF947" s="52">
        <f t="shared" si="41"/>
        <v>0</v>
      </c>
      <c r="BG947" s="52">
        <f t="shared" si="41"/>
        <v>0</v>
      </c>
      <c r="BH947" s="52">
        <f t="shared" si="41"/>
        <v>0</v>
      </c>
      <c r="BI947" s="52">
        <f t="shared" si="41"/>
        <v>0</v>
      </c>
      <c r="BJ947" s="52">
        <f t="shared" si="41"/>
        <v>0</v>
      </c>
      <c r="BK947" s="52">
        <f t="shared" si="41"/>
        <v>0</v>
      </c>
      <c r="BL947" s="52">
        <f t="shared" si="41"/>
        <v>0</v>
      </c>
      <c r="BM947" s="52">
        <f t="shared" si="41"/>
        <v>0</v>
      </c>
      <c r="BN947" s="52">
        <f t="shared" si="41"/>
        <v>0</v>
      </c>
      <c r="BO947" s="52">
        <f t="shared" si="41"/>
        <v>0</v>
      </c>
      <c r="BP947" s="52">
        <f t="shared" si="41"/>
        <v>0</v>
      </c>
      <c r="BQ947" s="52">
        <f>SUM(BQ948:BQ971)</f>
        <v>0</v>
      </c>
      <c r="BR947" s="52">
        <f>SUM(BR948:BR971)</f>
        <v>0</v>
      </c>
      <c r="BS947" s="52">
        <f>SUM(BS948:BS971)</f>
        <v>0</v>
      </c>
      <c r="BT947" s="16"/>
    </row>
    <row r="948" spans="1:72" ht="12.75" hidden="1" customHeight="1">
      <c r="A948" s="27">
        <v>936</v>
      </c>
      <c r="B948" s="25">
        <v>436</v>
      </c>
      <c r="C948" s="40" t="s">
        <v>561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2.75" hidden="1" customHeight="1">
      <c r="A949" s="27">
        <v>937</v>
      </c>
      <c r="B949" s="25" t="s">
        <v>1636</v>
      </c>
      <c r="C949" s="40" t="s">
        <v>562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2.75" hidden="1" customHeight="1">
      <c r="A950" s="27">
        <v>938</v>
      </c>
      <c r="B950" s="25" t="s">
        <v>1637</v>
      </c>
      <c r="C950" s="40" t="s">
        <v>562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2.75" hidden="1" customHeight="1">
      <c r="A951" s="27">
        <v>939</v>
      </c>
      <c r="B951" s="25" t="s">
        <v>1638</v>
      </c>
      <c r="C951" s="40" t="s">
        <v>562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2.75" hidden="1" customHeight="1">
      <c r="A952" s="27">
        <v>940</v>
      </c>
      <c r="B952" s="25" t="s">
        <v>1639</v>
      </c>
      <c r="C952" s="40" t="s">
        <v>563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2.75" hidden="1" customHeight="1">
      <c r="A953" s="27">
        <v>941</v>
      </c>
      <c r="B953" s="25" t="s">
        <v>1640</v>
      </c>
      <c r="C953" s="40" t="s">
        <v>563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2.75" hidden="1" customHeight="1">
      <c r="A954" s="27">
        <v>942</v>
      </c>
      <c r="B954" s="25" t="s">
        <v>1641</v>
      </c>
      <c r="C954" s="40" t="s">
        <v>564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2.75" hidden="1" customHeight="1">
      <c r="A955" s="27">
        <v>943</v>
      </c>
      <c r="B955" s="25" t="s">
        <v>1642</v>
      </c>
      <c r="C955" s="40" t="s">
        <v>564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2.75" hidden="1" customHeight="1">
      <c r="A956" s="27">
        <v>944</v>
      </c>
      <c r="B956" s="25" t="s">
        <v>1643</v>
      </c>
      <c r="C956" s="40" t="s">
        <v>565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2.75" hidden="1" customHeight="1">
      <c r="A957" s="27">
        <v>945</v>
      </c>
      <c r="B957" s="25" t="s">
        <v>1644</v>
      </c>
      <c r="C957" s="40" t="s">
        <v>565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2.75" hidden="1" customHeight="1">
      <c r="A958" s="27">
        <v>946</v>
      </c>
      <c r="B958" s="25">
        <v>440</v>
      </c>
      <c r="C958" s="40" t="s">
        <v>566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2.75" hidden="1" customHeight="1">
      <c r="A959" s="27">
        <v>947</v>
      </c>
      <c r="B959" s="25">
        <v>441</v>
      </c>
      <c r="C959" s="40" t="s">
        <v>567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2.75" hidden="1" customHeight="1">
      <c r="A960" s="27">
        <v>948</v>
      </c>
      <c r="B960" s="25" t="s">
        <v>1645</v>
      </c>
      <c r="C960" s="40" t="s">
        <v>568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2.75" hidden="1" customHeight="1">
      <c r="A961" s="27">
        <v>949</v>
      </c>
      <c r="B961" s="25" t="s">
        <v>1646</v>
      </c>
      <c r="C961" s="40" t="s">
        <v>568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2.75" hidden="1" customHeight="1">
      <c r="A962" s="27">
        <v>950</v>
      </c>
      <c r="B962" s="25">
        <v>443</v>
      </c>
      <c r="C962" s="40" t="s">
        <v>569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2.75" hidden="1" customHeight="1">
      <c r="A963" s="27">
        <v>951</v>
      </c>
      <c r="B963" s="25" t="s">
        <v>1647</v>
      </c>
      <c r="C963" s="40" t="s">
        <v>570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2.75" hidden="1" customHeight="1">
      <c r="A964" s="27">
        <v>952</v>
      </c>
      <c r="B964" s="25" t="s">
        <v>1648</v>
      </c>
      <c r="C964" s="40" t="s">
        <v>570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2.75" hidden="1" customHeight="1">
      <c r="A965" s="27">
        <v>953</v>
      </c>
      <c r="B965" s="25">
        <v>445</v>
      </c>
      <c r="C965" s="40" t="s">
        <v>571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12.75" hidden="1" customHeight="1">
      <c r="A966" s="27">
        <v>954</v>
      </c>
      <c r="B966" s="25" t="s">
        <v>1649</v>
      </c>
      <c r="C966" s="40" t="s">
        <v>572</v>
      </c>
      <c r="D966" s="40"/>
      <c r="E966" s="52"/>
      <c r="F966" s="53"/>
      <c r="G966" s="53"/>
      <c r="H966" s="52"/>
      <c r="I966" s="52"/>
      <c r="J966" s="53"/>
      <c r="K966" s="53"/>
      <c r="L966" s="53"/>
      <c r="M966" s="53"/>
      <c r="N966" s="52"/>
      <c r="O966" s="53"/>
      <c r="P966" s="53"/>
      <c r="Q966" s="52"/>
      <c r="R966" s="53"/>
      <c r="S966" s="53"/>
      <c r="T966" s="53"/>
      <c r="U966" s="53"/>
      <c r="V966" s="52"/>
      <c r="W966" s="52"/>
      <c r="X966" s="52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2"/>
      <c r="AM966" s="52"/>
      <c r="AN966" s="52"/>
      <c r="AO966" s="53"/>
      <c r="AP966" s="53"/>
      <c r="AQ966" s="53"/>
      <c r="AR966" s="53"/>
      <c r="AS966" s="53"/>
      <c r="AT966" s="52"/>
      <c r="AU966" s="52"/>
      <c r="AV966" s="53"/>
      <c r="AW966" s="52"/>
      <c r="AX966" s="53"/>
      <c r="AY966" s="53"/>
      <c r="AZ966" s="53"/>
      <c r="BA966" s="53"/>
      <c r="BB966" s="53"/>
      <c r="BC966" s="52"/>
      <c r="BD966" s="52"/>
      <c r="BE966" s="52"/>
      <c r="BF966" s="52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2"/>
      <c r="BS966" s="52"/>
      <c r="BT966" s="16"/>
    </row>
    <row r="967" spans="1:72" ht="12.75" hidden="1" customHeight="1">
      <c r="A967" s="27">
        <v>955</v>
      </c>
      <c r="B967" s="25" t="s">
        <v>1650</v>
      </c>
      <c r="C967" s="40" t="s">
        <v>572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2.75" hidden="1" customHeight="1">
      <c r="A968" s="27">
        <v>956</v>
      </c>
      <c r="B968" s="25" t="s">
        <v>1651</v>
      </c>
      <c r="C968" s="40" t="s">
        <v>573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2.75" hidden="1" customHeight="1">
      <c r="A969" s="27">
        <v>957</v>
      </c>
      <c r="B969" s="25" t="s">
        <v>1652</v>
      </c>
      <c r="C969" s="40" t="s">
        <v>573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2.75" hidden="1" customHeight="1">
      <c r="A970" s="27">
        <v>958</v>
      </c>
      <c r="B970" s="25" t="s">
        <v>1653</v>
      </c>
      <c r="C970" s="40" t="s">
        <v>573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2.75" hidden="1" customHeight="1">
      <c r="A971" s="27">
        <v>959</v>
      </c>
      <c r="B971" s="25" t="s">
        <v>1654</v>
      </c>
      <c r="C971" s="40" t="s">
        <v>573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>
      <c r="A972" s="27">
        <v>960</v>
      </c>
      <c r="B972" s="25"/>
      <c r="C972" s="42" t="s">
        <v>574</v>
      </c>
      <c r="D972" s="42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2.75" hidden="1" customHeight="1">
      <c r="A973" s="27">
        <v>961</v>
      </c>
      <c r="B973" s="32" t="s">
        <v>1655</v>
      </c>
      <c r="C973" s="40" t="s">
        <v>2276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2.75" hidden="1" customHeight="1">
      <c r="A974" s="27">
        <v>962</v>
      </c>
      <c r="B974" s="32" t="s">
        <v>1656</v>
      </c>
      <c r="C974" s="40" t="s">
        <v>575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2.75" hidden="1" customHeight="1">
      <c r="A975" s="27">
        <v>963</v>
      </c>
      <c r="B975" s="32" t="s">
        <v>1657</v>
      </c>
      <c r="C975" s="40" t="s">
        <v>575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2.75" hidden="1" customHeight="1">
      <c r="A976" s="27">
        <v>964</v>
      </c>
      <c r="B976" s="32" t="s">
        <v>1658</v>
      </c>
      <c r="C976" s="40" t="s">
        <v>575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2.75" hidden="1" customHeight="1">
      <c r="A977" s="27">
        <v>965</v>
      </c>
      <c r="B977" s="32" t="s">
        <v>1659</v>
      </c>
      <c r="C977" s="40" t="s">
        <v>2279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2.75" hidden="1" customHeight="1">
      <c r="A978" s="27">
        <v>966</v>
      </c>
      <c r="B978" s="32" t="s">
        <v>1660</v>
      </c>
      <c r="C978" s="40" t="s">
        <v>2279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2.75" hidden="1" customHeight="1">
      <c r="A979" s="27">
        <v>967</v>
      </c>
      <c r="B979" s="32" t="s">
        <v>1661</v>
      </c>
      <c r="C979" s="40" t="s">
        <v>576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2.75" hidden="1" customHeight="1">
      <c r="A980" s="27">
        <v>968</v>
      </c>
      <c r="B980" s="32" t="s">
        <v>1662</v>
      </c>
      <c r="C980" s="40" t="s">
        <v>569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2.75" hidden="1" customHeight="1">
      <c r="A981" s="27">
        <v>969</v>
      </c>
      <c r="B981" s="32" t="s">
        <v>1663</v>
      </c>
      <c r="C981" s="40" t="s">
        <v>2278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2.75" hidden="1" customHeight="1">
      <c r="A982" s="27">
        <v>970</v>
      </c>
      <c r="B982" s="32" t="s">
        <v>1664</v>
      </c>
      <c r="C982" s="40" t="s">
        <v>577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2.75" hidden="1" customHeight="1">
      <c r="A983" s="27">
        <v>971</v>
      </c>
      <c r="B983" s="32" t="s">
        <v>1665</v>
      </c>
      <c r="C983" s="40" t="s">
        <v>577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2.75" hidden="1" customHeight="1">
      <c r="A984" s="27">
        <v>972</v>
      </c>
      <c r="B984" s="32" t="s">
        <v>1666</v>
      </c>
      <c r="C984" s="40" t="s">
        <v>577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2.75" hidden="1" customHeight="1">
      <c r="A985" s="27">
        <v>973</v>
      </c>
      <c r="B985" s="32" t="s">
        <v>1667</v>
      </c>
      <c r="C985" s="40" t="s">
        <v>561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2.75" hidden="1" customHeight="1">
      <c r="A986" s="27">
        <v>974</v>
      </c>
      <c r="B986" s="32" t="s">
        <v>1668</v>
      </c>
      <c r="C986" s="40" t="s">
        <v>578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2.75" hidden="1" customHeight="1">
      <c r="A987" s="27">
        <v>975</v>
      </c>
      <c r="B987" s="32" t="s">
        <v>1669</v>
      </c>
      <c r="C987" s="40" t="s">
        <v>578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2.75" hidden="1" customHeight="1">
      <c r="A988" s="27">
        <v>976</v>
      </c>
      <c r="B988" s="32" t="s">
        <v>1670</v>
      </c>
      <c r="C988" s="40" t="s">
        <v>579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12.75" hidden="1" customHeight="1">
      <c r="A989" s="27">
        <v>977</v>
      </c>
      <c r="B989" s="32" t="s">
        <v>1671</v>
      </c>
      <c r="C989" s="40" t="s">
        <v>579</v>
      </c>
      <c r="D989" s="40"/>
      <c r="E989" s="52"/>
      <c r="F989" s="53"/>
      <c r="G989" s="53"/>
      <c r="H989" s="52"/>
      <c r="I989" s="52"/>
      <c r="J989" s="53"/>
      <c r="K989" s="53"/>
      <c r="L989" s="53"/>
      <c r="M989" s="53"/>
      <c r="N989" s="52"/>
      <c r="O989" s="53"/>
      <c r="P989" s="53"/>
      <c r="Q989" s="52"/>
      <c r="R989" s="53"/>
      <c r="S989" s="53"/>
      <c r="T989" s="53"/>
      <c r="U989" s="53"/>
      <c r="V989" s="52"/>
      <c r="W989" s="52"/>
      <c r="X989" s="52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2"/>
      <c r="AM989" s="52"/>
      <c r="AN989" s="52"/>
      <c r="AO989" s="53"/>
      <c r="AP989" s="53"/>
      <c r="AQ989" s="53"/>
      <c r="AR989" s="53"/>
      <c r="AS989" s="53"/>
      <c r="AT989" s="52"/>
      <c r="AU989" s="52"/>
      <c r="AV989" s="53"/>
      <c r="AW989" s="52"/>
      <c r="AX989" s="53"/>
      <c r="AY989" s="53"/>
      <c r="AZ989" s="53"/>
      <c r="BA989" s="53"/>
      <c r="BB989" s="53"/>
      <c r="BC989" s="52"/>
      <c r="BD989" s="52"/>
      <c r="BE989" s="52"/>
      <c r="BF989" s="52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2"/>
      <c r="BS989" s="52"/>
      <c r="BT989" s="16"/>
    </row>
    <row r="990" spans="1:72" ht="12.75" hidden="1" customHeight="1">
      <c r="A990" s="27">
        <v>978</v>
      </c>
      <c r="B990" s="32" t="s">
        <v>1672</v>
      </c>
      <c r="C990" s="40" t="s">
        <v>579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ht="12.75" hidden="1" customHeight="1">
      <c r="A991" s="27">
        <v>979</v>
      </c>
      <c r="B991" s="32" t="s">
        <v>1673</v>
      </c>
      <c r="C991" s="40" t="s">
        <v>426</v>
      </c>
      <c r="D991" s="40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2.75" hidden="1" customHeight="1">
      <c r="A992" s="27">
        <v>980</v>
      </c>
      <c r="B992" s="32" t="s">
        <v>1674</v>
      </c>
      <c r="C992" s="40" t="s">
        <v>426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2.75" hidden="1" customHeight="1">
      <c r="A993" s="27">
        <v>981</v>
      </c>
      <c r="B993" s="32" t="s">
        <v>1675</v>
      </c>
      <c r="C993" s="40" t="s">
        <v>427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2.75" hidden="1" customHeight="1">
      <c r="A994" s="27">
        <v>982</v>
      </c>
      <c r="B994" s="32" t="s">
        <v>1676</v>
      </c>
      <c r="C994" s="40" t="s">
        <v>427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2.75" hidden="1" customHeight="1">
      <c r="A995" s="27">
        <v>983</v>
      </c>
      <c r="B995" s="32" t="s">
        <v>1677</v>
      </c>
      <c r="C995" s="40" t="s">
        <v>580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2.75" hidden="1" customHeight="1">
      <c r="A996" s="27">
        <v>984</v>
      </c>
      <c r="B996" s="32" t="s">
        <v>1678</v>
      </c>
      <c r="C996" s="40" t="s">
        <v>580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2.75" hidden="1" customHeight="1">
      <c r="A997" s="27">
        <v>985</v>
      </c>
      <c r="B997" s="32" t="s">
        <v>1679</v>
      </c>
      <c r="C997" s="40" t="s">
        <v>336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2.75" hidden="1" customHeight="1">
      <c r="A998" s="27">
        <v>986</v>
      </c>
      <c r="B998" s="32" t="s">
        <v>1680</v>
      </c>
      <c r="C998" s="40" t="s">
        <v>581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2.75" hidden="1" customHeight="1">
      <c r="A999" s="27">
        <v>987</v>
      </c>
      <c r="B999" s="32" t="s">
        <v>1681</v>
      </c>
      <c r="C999" s="40" t="s">
        <v>581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2.75" hidden="1" customHeight="1">
      <c r="A1000" s="27">
        <v>988</v>
      </c>
      <c r="B1000" s="32" t="s">
        <v>1682</v>
      </c>
      <c r="C1000" s="40" t="s">
        <v>2378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2.75" hidden="1" customHeight="1">
      <c r="A1001" s="27">
        <v>989</v>
      </c>
      <c r="B1001" s="32" t="s">
        <v>1683</v>
      </c>
      <c r="C1001" s="40" t="s">
        <v>2378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2.75" hidden="1" customHeight="1">
      <c r="A1002" s="27">
        <v>990</v>
      </c>
      <c r="B1002" s="32" t="s">
        <v>1684</v>
      </c>
      <c r="C1002" s="40" t="s">
        <v>582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2.75" hidden="1" customHeight="1">
      <c r="A1003" s="27">
        <v>991</v>
      </c>
      <c r="B1003" s="32" t="s">
        <v>1685</v>
      </c>
      <c r="C1003" s="40" t="s">
        <v>582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2.75" hidden="1" customHeight="1">
      <c r="A1004" s="27">
        <v>992</v>
      </c>
      <c r="B1004" s="32" t="s">
        <v>1686</v>
      </c>
      <c r="C1004" s="40" t="s">
        <v>582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2.75" hidden="1" customHeight="1">
      <c r="A1005" s="27">
        <v>993</v>
      </c>
      <c r="B1005" s="32" t="s">
        <v>1687</v>
      </c>
      <c r="C1005" s="40" t="s">
        <v>583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2.75" hidden="1" customHeight="1">
      <c r="A1006" s="27">
        <v>994</v>
      </c>
      <c r="B1006" s="32" t="s">
        <v>1688</v>
      </c>
      <c r="C1006" s="40" t="s">
        <v>583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2.75" hidden="1" customHeight="1">
      <c r="A1007" s="27">
        <v>995</v>
      </c>
      <c r="B1007" s="32" t="s">
        <v>1689</v>
      </c>
      <c r="C1007" s="40" t="s">
        <v>584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2.75" hidden="1" customHeight="1">
      <c r="A1008" s="27">
        <v>996</v>
      </c>
      <c r="B1008" s="32" t="s">
        <v>1690</v>
      </c>
      <c r="C1008" s="40" t="s">
        <v>434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2.75" hidden="1" customHeight="1">
      <c r="A1009" s="27">
        <v>997</v>
      </c>
      <c r="B1009" s="32" t="s">
        <v>1691</v>
      </c>
      <c r="C1009" s="40" t="s">
        <v>585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2.75" hidden="1" customHeight="1">
      <c r="A1010" s="27">
        <v>998</v>
      </c>
      <c r="B1010" s="32" t="s">
        <v>1692</v>
      </c>
      <c r="C1010" s="40" t="s">
        <v>585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2.75" hidden="1" customHeight="1">
      <c r="A1011" s="27">
        <v>999</v>
      </c>
      <c r="B1011" s="32" t="s">
        <v>1693</v>
      </c>
      <c r="C1011" s="40" t="s">
        <v>429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2.75" hidden="1" customHeight="1">
      <c r="A1012" s="27">
        <v>1000</v>
      </c>
      <c r="B1012" s="32" t="s">
        <v>1694</v>
      </c>
      <c r="C1012" s="40" t="s">
        <v>429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2.75" hidden="1" customHeight="1">
      <c r="A1013" s="27">
        <v>1001</v>
      </c>
      <c r="B1013" s="32" t="s">
        <v>1695</v>
      </c>
      <c r="C1013" s="40" t="s">
        <v>429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2.75" hidden="1" customHeight="1">
      <c r="A1014" s="27">
        <v>1002</v>
      </c>
      <c r="B1014" s="32" t="s">
        <v>1696</v>
      </c>
      <c r="C1014" s="40" t="s">
        <v>432</v>
      </c>
      <c r="D1014" s="40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2.75" hidden="1" customHeight="1">
      <c r="A1015" s="27">
        <v>1003</v>
      </c>
      <c r="B1015" s="32" t="s">
        <v>1697</v>
      </c>
      <c r="C1015" s="40" t="s">
        <v>586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2.75" hidden="1" customHeight="1">
      <c r="A1016" s="27">
        <v>1004</v>
      </c>
      <c r="B1016" s="32" t="s">
        <v>1698</v>
      </c>
      <c r="C1016" s="40" t="s">
        <v>586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12.75" hidden="1" customHeight="1">
      <c r="A1017" s="27">
        <v>1005</v>
      </c>
      <c r="B1017" s="32" t="s">
        <v>1699</v>
      </c>
      <c r="C1017" s="40" t="s">
        <v>587</v>
      </c>
      <c r="D1017" s="40"/>
      <c r="E1017" s="52"/>
      <c r="F1017" s="53"/>
      <c r="G1017" s="53"/>
      <c r="H1017" s="52"/>
      <c r="I1017" s="52"/>
      <c r="J1017" s="53"/>
      <c r="K1017" s="53"/>
      <c r="L1017" s="53"/>
      <c r="M1017" s="53"/>
      <c r="N1017" s="52"/>
      <c r="O1017" s="53"/>
      <c r="P1017" s="53"/>
      <c r="Q1017" s="52"/>
      <c r="R1017" s="53"/>
      <c r="S1017" s="53"/>
      <c r="T1017" s="53"/>
      <c r="U1017" s="53"/>
      <c r="V1017" s="52"/>
      <c r="W1017" s="52"/>
      <c r="X1017" s="52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2"/>
      <c r="AM1017" s="52"/>
      <c r="AN1017" s="52"/>
      <c r="AO1017" s="53"/>
      <c r="AP1017" s="53"/>
      <c r="AQ1017" s="53"/>
      <c r="AR1017" s="53"/>
      <c r="AS1017" s="53"/>
      <c r="AT1017" s="52"/>
      <c r="AU1017" s="52"/>
      <c r="AV1017" s="53"/>
      <c r="AW1017" s="52"/>
      <c r="AX1017" s="53"/>
      <c r="AY1017" s="53"/>
      <c r="AZ1017" s="53"/>
      <c r="BA1017" s="53"/>
      <c r="BB1017" s="53"/>
      <c r="BC1017" s="52"/>
      <c r="BD1017" s="52"/>
      <c r="BE1017" s="52"/>
      <c r="BF1017" s="52"/>
      <c r="BG1017" s="53"/>
      <c r="BH1017" s="53"/>
      <c r="BI1017" s="53"/>
      <c r="BJ1017" s="53"/>
      <c r="BK1017" s="53"/>
      <c r="BL1017" s="53"/>
      <c r="BM1017" s="53"/>
      <c r="BN1017" s="53"/>
      <c r="BO1017" s="53"/>
      <c r="BP1017" s="53"/>
      <c r="BQ1017" s="53"/>
      <c r="BR1017" s="52"/>
      <c r="BS1017" s="52"/>
      <c r="BT1017" s="16"/>
    </row>
    <row r="1018" spans="1:72" ht="12.75" hidden="1" customHeight="1">
      <c r="A1018" s="27">
        <v>1006</v>
      </c>
      <c r="B1018" s="32" t="s">
        <v>1700</v>
      </c>
      <c r="C1018" s="40" t="s">
        <v>587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2.75" hidden="1" customHeight="1">
      <c r="A1019" s="27">
        <v>1007</v>
      </c>
      <c r="B1019" s="32" t="s">
        <v>1701</v>
      </c>
      <c r="C1019" s="40" t="s">
        <v>368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2.75" hidden="1" customHeight="1">
      <c r="A1020" s="27">
        <v>1008</v>
      </c>
      <c r="B1020" s="32" t="s">
        <v>1702</v>
      </c>
      <c r="C1020" s="40" t="s">
        <v>588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2.75" hidden="1" customHeight="1">
      <c r="A1021" s="27">
        <v>1009</v>
      </c>
      <c r="B1021" s="32" t="s">
        <v>1703</v>
      </c>
      <c r="C1021" s="40" t="s">
        <v>588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2.75" hidden="1" customHeight="1">
      <c r="A1022" s="27">
        <v>1010</v>
      </c>
      <c r="B1022" s="32" t="s">
        <v>1704</v>
      </c>
      <c r="C1022" s="40" t="s">
        <v>588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2.75" hidden="1" customHeight="1">
      <c r="A1023" s="27">
        <v>1011</v>
      </c>
      <c r="B1023" s="32" t="s">
        <v>1705</v>
      </c>
      <c r="C1023" s="40" t="s">
        <v>589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2.75" hidden="1" customHeight="1">
      <c r="A1024" s="27">
        <v>1012</v>
      </c>
      <c r="B1024" s="32" t="s">
        <v>1706</v>
      </c>
      <c r="C1024" s="40" t="s">
        <v>589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2.75" hidden="1" customHeight="1">
      <c r="A1025" s="27">
        <v>1013</v>
      </c>
      <c r="B1025" s="32" t="s">
        <v>1707</v>
      </c>
      <c r="C1025" s="40" t="s">
        <v>590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2.75" hidden="1" customHeight="1">
      <c r="A1026" s="27">
        <v>1014</v>
      </c>
      <c r="B1026" s="32" t="s">
        <v>1708</v>
      </c>
      <c r="C1026" s="40" t="s">
        <v>591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2.75" hidden="1" customHeight="1">
      <c r="A1027" s="27">
        <v>1015</v>
      </c>
      <c r="B1027" s="32" t="s">
        <v>1709</v>
      </c>
      <c r="C1027" s="40" t="s">
        <v>591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2.75" hidden="1" customHeight="1">
      <c r="A1028" s="27">
        <v>1016</v>
      </c>
      <c r="B1028" s="32" t="s">
        <v>1710</v>
      </c>
      <c r="C1028" s="40" t="s">
        <v>592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2.75" hidden="1" customHeight="1">
      <c r="A1029" s="27">
        <v>1017</v>
      </c>
      <c r="B1029" s="32" t="s">
        <v>1711</v>
      </c>
      <c r="C1029" s="40" t="s">
        <v>592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2.75" hidden="1" customHeight="1">
      <c r="A1030" s="27">
        <v>1018</v>
      </c>
      <c r="B1030" s="32" t="s">
        <v>1712</v>
      </c>
      <c r="C1030" s="40" t="s">
        <v>593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2.75" hidden="1" customHeight="1">
      <c r="A1031" s="27">
        <v>1019</v>
      </c>
      <c r="B1031" s="32" t="s">
        <v>1713</v>
      </c>
      <c r="C1031" s="40" t="s">
        <v>593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2.75" hidden="1" customHeight="1">
      <c r="A1032" s="27">
        <v>1020</v>
      </c>
      <c r="B1032" s="32" t="s">
        <v>1714</v>
      </c>
      <c r="C1032" s="40" t="s">
        <v>593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2.75" hidden="1" customHeight="1">
      <c r="A1033" s="27">
        <v>1021</v>
      </c>
      <c r="B1033" s="32" t="s">
        <v>1715</v>
      </c>
      <c r="C1033" s="40" t="s">
        <v>593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2.75" hidden="1" customHeight="1">
      <c r="A1034" s="27">
        <v>1022</v>
      </c>
      <c r="B1034" s="32" t="s">
        <v>1716</v>
      </c>
      <c r="C1034" s="40" t="s">
        <v>594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2.75" hidden="1" customHeight="1">
      <c r="A1035" s="27">
        <v>1023</v>
      </c>
      <c r="B1035" s="32" t="s">
        <v>1717</v>
      </c>
      <c r="C1035" s="40" t="s">
        <v>594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2.75" hidden="1" customHeight="1">
      <c r="A1036" s="27">
        <v>1024</v>
      </c>
      <c r="B1036" s="32" t="s">
        <v>1718</v>
      </c>
      <c r="C1036" s="40" t="s">
        <v>594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2.75" hidden="1" customHeight="1">
      <c r="A1037" s="27">
        <v>1025</v>
      </c>
      <c r="B1037" s="32" t="s">
        <v>1719</v>
      </c>
      <c r="C1037" s="40" t="s">
        <v>594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2.75" hidden="1" customHeight="1">
      <c r="A1038" s="27">
        <v>1026</v>
      </c>
      <c r="B1038" s="32" t="s">
        <v>1720</v>
      </c>
      <c r="C1038" s="40" t="s">
        <v>595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2.75" hidden="1" customHeight="1">
      <c r="A1039" s="27">
        <v>1027</v>
      </c>
      <c r="B1039" s="32" t="s">
        <v>1721</v>
      </c>
      <c r="C1039" s="40" t="s">
        <v>595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2.75" hidden="1" customHeight="1">
      <c r="A1040" s="27">
        <v>1028</v>
      </c>
      <c r="B1040" s="32" t="s">
        <v>1722</v>
      </c>
      <c r="C1040" s="40" t="s">
        <v>595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2.75" hidden="1" customHeight="1">
      <c r="A1041" s="27">
        <v>1029</v>
      </c>
      <c r="B1041" s="32" t="s">
        <v>1723</v>
      </c>
      <c r="C1041" s="40" t="s">
        <v>596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2.75" hidden="1" customHeight="1">
      <c r="A1042" s="27">
        <v>1030</v>
      </c>
      <c r="B1042" s="32" t="s">
        <v>1724</v>
      </c>
      <c r="C1042" s="40" t="s">
        <v>596</v>
      </c>
      <c r="D1042" s="40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2.75" hidden="1" customHeight="1">
      <c r="A1043" s="27">
        <v>1031</v>
      </c>
      <c r="B1043" s="32" t="s">
        <v>1725</v>
      </c>
      <c r="C1043" s="40" t="s">
        <v>596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2.75" hidden="1" customHeight="1">
      <c r="A1044" s="27">
        <v>1032</v>
      </c>
      <c r="B1044" s="32" t="s">
        <v>1726</v>
      </c>
      <c r="C1044" s="40" t="s">
        <v>596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2.75" hidden="1" customHeight="1">
      <c r="A1045" s="27">
        <v>1033</v>
      </c>
      <c r="B1045" s="32" t="s">
        <v>1727</v>
      </c>
      <c r="C1045" s="40" t="s">
        <v>597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2.75" hidden="1" customHeight="1">
      <c r="A1046" s="27">
        <v>1034</v>
      </c>
      <c r="B1046" s="32" t="s">
        <v>1728</v>
      </c>
      <c r="C1046" s="40" t="s">
        <v>597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2.75" hidden="1" customHeight="1">
      <c r="A1047" s="27">
        <v>1035</v>
      </c>
      <c r="B1047" s="32" t="s">
        <v>1729</v>
      </c>
      <c r="C1047" s="40" t="s">
        <v>598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2.75" hidden="1" customHeight="1">
      <c r="A1048" s="27">
        <v>1036</v>
      </c>
      <c r="B1048" s="32" t="s">
        <v>1730</v>
      </c>
      <c r="C1048" s="40" t="s">
        <v>599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2.75" hidden="1" customHeight="1">
      <c r="A1049" s="27">
        <v>1037</v>
      </c>
      <c r="B1049" s="32" t="s">
        <v>1731</v>
      </c>
      <c r="C1049" s="40" t="s">
        <v>599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2.75" hidden="1" customHeight="1">
      <c r="A1050" s="27">
        <v>1038</v>
      </c>
      <c r="B1050" s="32" t="s">
        <v>1732</v>
      </c>
      <c r="C1050" s="40" t="s">
        <v>599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2.75" hidden="1" customHeight="1">
      <c r="A1051" s="27">
        <v>1039</v>
      </c>
      <c r="B1051" s="32" t="s">
        <v>1733</v>
      </c>
      <c r="C1051" s="40" t="s">
        <v>600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2.75" hidden="1" customHeight="1">
      <c r="A1052" s="27">
        <v>1040</v>
      </c>
      <c r="B1052" s="32" t="s">
        <v>1734</v>
      </c>
      <c r="C1052" s="40" t="s">
        <v>601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2.75" hidden="1" customHeight="1">
      <c r="A1053" s="27">
        <v>1041</v>
      </c>
      <c r="B1053" s="32" t="s">
        <v>1735</v>
      </c>
      <c r="C1053" s="40" t="s">
        <v>602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2.75" hidden="1" customHeight="1">
      <c r="A1054" s="27">
        <v>1042</v>
      </c>
      <c r="B1054" s="32" t="s">
        <v>1736</v>
      </c>
      <c r="C1054" s="40" t="s">
        <v>602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2.75" hidden="1" customHeight="1">
      <c r="A1055" s="27">
        <v>1043</v>
      </c>
      <c r="B1055" s="32" t="s">
        <v>1737</v>
      </c>
      <c r="C1055" s="40" t="s">
        <v>602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2.75" hidden="1" customHeight="1">
      <c r="A1056" s="27">
        <v>1044</v>
      </c>
      <c r="B1056" s="32" t="s">
        <v>1738</v>
      </c>
      <c r="C1056" s="40" t="s">
        <v>603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2.75" hidden="1" customHeight="1">
      <c r="A1057" s="27">
        <v>1045</v>
      </c>
      <c r="B1057" s="32" t="s">
        <v>1739</v>
      </c>
      <c r="C1057" s="40" t="s">
        <v>604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2.75" hidden="1" customHeight="1">
      <c r="A1058" s="27">
        <v>1046</v>
      </c>
      <c r="B1058" s="32" t="s">
        <v>1740</v>
      </c>
      <c r="C1058" s="40" t="s">
        <v>605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2.75" hidden="1" customHeight="1">
      <c r="A1059" s="27">
        <v>1047</v>
      </c>
      <c r="B1059" s="32" t="s">
        <v>1741</v>
      </c>
      <c r="C1059" s="40" t="s">
        <v>2282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2.75" hidden="1" customHeight="1">
      <c r="A1060" s="27">
        <v>1048</v>
      </c>
      <c r="B1060" s="32" t="s">
        <v>1742</v>
      </c>
      <c r="C1060" s="40" t="s">
        <v>2283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2.75" hidden="1" customHeight="1">
      <c r="A1061" s="27">
        <v>1049</v>
      </c>
      <c r="B1061" s="32" t="s">
        <v>1743</v>
      </c>
      <c r="C1061" s="40" t="s">
        <v>606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2.75" hidden="1" customHeight="1">
      <c r="A1062" s="27">
        <v>1050</v>
      </c>
      <c r="B1062" s="32" t="s">
        <v>1744</v>
      </c>
      <c r="C1062" s="40" t="s">
        <v>607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2.75" hidden="1" customHeight="1">
      <c r="A1063" s="27">
        <v>1051</v>
      </c>
      <c r="B1063" s="32" t="s">
        <v>1745</v>
      </c>
      <c r="C1063" s="40" t="s">
        <v>608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2.75" hidden="1" customHeight="1">
      <c r="A1064" s="27">
        <v>1052</v>
      </c>
      <c r="B1064" s="32" t="s">
        <v>1746</v>
      </c>
      <c r="C1064" s="40" t="s">
        <v>2287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2.75" hidden="1" customHeight="1">
      <c r="A1065" s="27">
        <v>1053</v>
      </c>
      <c r="B1065" s="32" t="s">
        <v>1747</v>
      </c>
      <c r="C1065" s="40" t="s">
        <v>2287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2.75" hidden="1" customHeight="1">
      <c r="A1066" s="27">
        <v>1054</v>
      </c>
      <c r="B1066" s="32" t="s">
        <v>1748</v>
      </c>
      <c r="C1066" s="40" t="s">
        <v>609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2.75" hidden="1" customHeight="1">
      <c r="A1067" s="27">
        <v>1055</v>
      </c>
      <c r="B1067" s="32" t="s">
        <v>1749</v>
      </c>
      <c r="C1067" s="40" t="s">
        <v>2288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2.75" hidden="1" customHeight="1">
      <c r="A1068" s="27">
        <v>1056</v>
      </c>
      <c r="B1068" s="32" t="s">
        <v>1750</v>
      </c>
      <c r="C1068" s="40" t="s">
        <v>2288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2.75" hidden="1" customHeight="1">
      <c r="A1069" s="27">
        <v>1057</v>
      </c>
      <c r="B1069" s="32" t="s">
        <v>1751</v>
      </c>
      <c r="C1069" s="40" t="s">
        <v>2288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2.75" hidden="1" customHeight="1">
      <c r="A1070" s="27">
        <v>1058</v>
      </c>
      <c r="B1070" s="32" t="s">
        <v>1752</v>
      </c>
      <c r="C1070" s="40" t="s">
        <v>2289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2.75" hidden="1" customHeight="1">
      <c r="A1071" s="27">
        <v>1059</v>
      </c>
      <c r="B1071" s="32" t="s">
        <v>1753</v>
      </c>
      <c r="C1071" s="40" t="s">
        <v>610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2.75" hidden="1" customHeight="1">
      <c r="A1072" s="27">
        <v>1060</v>
      </c>
      <c r="B1072" s="32" t="s">
        <v>1754</v>
      </c>
      <c r="C1072" s="40" t="s">
        <v>611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2.75" hidden="1" customHeight="1">
      <c r="A1073" s="27">
        <v>1061</v>
      </c>
      <c r="B1073" s="32" t="s">
        <v>1755</v>
      </c>
      <c r="C1073" s="40" t="s">
        <v>2295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2.75" hidden="1" customHeight="1">
      <c r="A1074" s="27">
        <v>1062</v>
      </c>
      <c r="B1074" s="32" t="s">
        <v>1756</v>
      </c>
      <c r="C1074" s="40" t="s">
        <v>612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2.75" hidden="1" customHeight="1">
      <c r="A1075" s="27">
        <v>1063</v>
      </c>
      <c r="B1075" s="32" t="s">
        <v>1757</v>
      </c>
      <c r="C1075" s="40" t="s">
        <v>612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2.75" hidden="1" customHeight="1">
      <c r="A1076" s="27">
        <v>1064</v>
      </c>
      <c r="B1076" s="32" t="s">
        <v>1758</v>
      </c>
      <c r="C1076" s="40" t="s">
        <v>613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2.75" hidden="1" customHeight="1">
      <c r="A1077" s="27">
        <v>1065</v>
      </c>
      <c r="B1077" s="32" t="s">
        <v>1759</v>
      </c>
      <c r="C1077" s="40" t="s">
        <v>613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2.75" hidden="1" customHeight="1">
      <c r="A1078" s="27">
        <v>1066</v>
      </c>
      <c r="B1078" s="32" t="s">
        <v>1760</v>
      </c>
      <c r="C1078" s="40" t="s">
        <v>2300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2.75" hidden="1" customHeight="1">
      <c r="A1079" s="27">
        <v>1067</v>
      </c>
      <c r="B1079" s="32" t="s">
        <v>1761</v>
      </c>
      <c r="C1079" s="40" t="s">
        <v>2300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2.75" hidden="1" customHeight="1">
      <c r="A1080" s="27">
        <v>1068</v>
      </c>
      <c r="B1080" s="32" t="s">
        <v>1762</v>
      </c>
      <c r="C1080" s="40" t="s">
        <v>2300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2.75" hidden="1" customHeight="1">
      <c r="A1081" s="27">
        <v>1069</v>
      </c>
      <c r="B1081" s="32" t="s">
        <v>1763</v>
      </c>
      <c r="C1081" s="40" t="s">
        <v>614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2.75" hidden="1" customHeight="1">
      <c r="A1082" s="27">
        <v>1070</v>
      </c>
      <c r="B1082" s="32" t="s">
        <v>1764</v>
      </c>
      <c r="C1082" s="40" t="s">
        <v>615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2.75" hidden="1" customHeight="1">
      <c r="A1083" s="27">
        <v>1071</v>
      </c>
      <c r="B1083" s="32" t="s">
        <v>1765</v>
      </c>
      <c r="C1083" s="40" t="s">
        <v>615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2.75" hidden="1" customHeight="1">
      <c r="A1084" s="27">
        <v>1072</v>
      </c>
      <c r="B1084" s="32" t="s">
        <v>1766</v>
      </c>
      <c r="C1084" s="40" t="s">
        <v>616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2.75" hidden="1" customHeight="1">
      <c r="A1085" s="27">
        <v>1073</v>
      </c>
      <c r="B1085" s="32" t="s">
        <v>1767</v>
      </c>
      <c r="C1085" s="40" t="s">
        <v>616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2.75" hidden="1" customHeight="1">
      <c r="A1086" s="27">
        <v>1074</v>
      </c>
      <c r="B1086" s="32" t="s">
        <v>1768</v>
      </c>
      <c r="C1086" s="40" t="s">
        <v>617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2.75" hidden="1" customHeight="1">
      <c r="A1087" s="27">
        <v>1075</v>
      </c>
      <c r="B1087" s="32" t="s">
        <v>1769</v>
      </c>
      <c r="C1087" s="40" t="s">
        <v>2301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2.75" hidden="1" customHeight="1">
      <c r="A1088" s="27">
        <v>1076</v>
      </c>
      <c r="B1088" s="32" t="s">
        <v>1770</v>
      </c>
      <c r="C1088" s="40" t="s">
        <v>2301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2.75" hidden="1" customHeight="1">
      <c r="A1089" s="27">
        <v>1077</v>
      </c>
      <c r="B1089" s="32" t="s">
        <v>1771</v>
      </c>
      <c r="C1089" s="40" t="s">
        <v>2301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2.75" hidden="1" customHeight="1">
      <c r="A1090" s="27">
        <v>1078</v>
      </c>
      <c r="B1090" s="32" t="s">
        <v>1772</v>
      </c>
      <c r="C1090" s="40" t="s">
        <v>618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2.75" hidden="1" customHeight="1">
      <c r="A1091" s="27">
        <v>1079</v>
      </c>
      <c r="B1091" s="32" t="s">
        <v>1773</v>
      </c>
      <c r="C1091" s="40" t="s">
        <v>2302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2.75" hidden="1" customHeight="1">
      <c r="A1092" s="27">
        <v>1080</v>
      </c>
      <c r="B1092" s="32" t="s">
        <v>1774</v>
      </c>
      <c r="C1092" s="40" t="s">
        <v>2302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2.75" hidden="1" customHeight="1">
      <c r="A1093" s="27">
        <v>1081</v>
      </c>
      <c r="B1093" s="32" t="s">
        <v>1775</v>
      </c>
      <c r="C1093" s="40" t="s">
        <v>619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2.75" hidden="1" customHeight="1">
      <c r="A1094" s="27">
        <v>1082</v>
      </c>
      <c r="B1094" s="32" t="s">
        <v>1776</v>
      </c>
      <c r="C1094" s="40" t="s">
        <v>620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2.75" hidden="1" customHeight="1">
      <c r="A1095" s="27">
        <v>1083</v>
      </c>
      <c r="B1095" s="32" t="s">
        <v>1777</v>
      </c>
      <c r="C1095" s="40" t="s">
        <v>620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2.75" hidden="1" customHeight="1">
      <c r="A1096" s="27">
        <v>1084</v>
      </c>
      <c r="B1096" s="32" t="s">
        <v>1778</v>
      </c>
      <c r="C1096" s="40" t="s">
        <v>621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2.75" hidden="1" customHeight="1">
      <c r="A1097" s="27">
        <v>1085</v>
      </c>
      <c r="B1097" s="32" t="s">
        <v>1779</v>
      </c>
      <c r="C1097" s="40" t="s">
        <v>622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2.75" hidden="1" customHeight="1">
      <c r="A1098" s="27">
        <v>1086</v>
      </c>
      <c r="B1098" s="32" t="s">
        <v>1780</v>
      </c>
      <c r="C1098" s="40" t="s">
        <v>623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2.75" hidden="1" customHeight="1">
      <c r="A1099" s="27">
        <v>1087</v>
      </c>
      <c r="B1099" s="32" t="s">
        <v>1781</v>
      </c>
      <c r="C1099" s="40" t="s">
        <v>2343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2.75" hidden="1" customHeight="1">
      <c r="A1100" s="27">
        <v>1088</v>
      </c>
      <c r="B1100" s="32" t="s">
        <v>1782</v>
      </c>
      <c r="C1100" s="40" t="s">
        <v>2343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2.75" hidden="1" customHeight="1">
      <c r="A1101" s="27">
        <v>1089</v>
      </c>
      <c r="B1101" s="32" t="s">
        <v>1783</v>
      </c>
      <c r="C1101" s="40" t="s">
        <v>624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2.75" hidden="1" customHeight="1">
      <c r="A1102" s="27">
        <v>1090</v>
      </c>
      <c r="B1102" s="32" t="s">
        <v>1784</v>
      </c>
      <c r="C1102" s="40" t="s">
        <v>2322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2.75" hidden="1" customHeight="1">
      <c r="A1103" s="27">
        <v>1091</v>
      </c>
      <c r="B1103" s="32" t="s">
        <v>1785</v>
      </c>
      <c r="C1103" s="40" t="s">
        <v>2322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2.75" hidden="1" customHeight="1">
      <c r="A1104" s="27">
        <v>1092</v>
      </c>
      <c r="B1104" s="32" t="s">
        <v>1786</v>
      </c>
      <c r="C1104" s="40" t="s">
        <v>2322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2.75" hidden="1" customHeight="1">
      <c r="A1105" s="27">
        <v>1093</v>
      </c>
      <c r="B1105" s="32" t="s">
        <v>1787</v>
      </c>
      <c r="C1105" s="40" t="s">
        <v>2322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2.75" hidden="1" customHeight="1">
      <c r="A1106" s="27">
        <v>1094</v>
      </c>
      <c r="B1106" s="32" t="s">
        <v>1788</v>
      </c>
      <c r="C1106" s="40" t="s">
        <v>625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2.75" hidden="1" customHeight="1">
      <c r="A1107" s="27">
        <v>1095</v>
      </c>
      <c r="B1107" s="32" t="s">
        <v>1789</v>
      </c>
      <c r="C1107" s="40" t="s">
        <v>625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2.75" hidden="1" customHeight="1">
      <c r="A1108" s="27">
        <v>1096</v>
      </c>
      <c r="B1108" s="32" t="s">
        <v>1790</v>
      </c>
      <c r="C1108" s="40" t="s">
        <v>626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2.75" hidden="1" customHeight="1">
      <c r="A1109" s="27">
        <v>1097</v>
      </c>
      <c r="B1109" s="32" t="s">
        <v>1791</v>
      </c>
      <c r="C1109" s="40" t="s">
        <v>627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2.75" hidden="1" customHeight="1">
      <c r="A1110" s="27">
        <v>1098</v>
      </c>
      <c r="B1110" s="32" t="s">
        <v>1792</v>
      </c>
      <c r="C1110" s="40" t="s">
        <v>2326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2.75" hidden="1" customHeight="1">
      <c r="A1111" s="27">
        <v>1099</v>
      </c>
      <c r="B1111" s="32" t="s">
        <v>1793</v>
      </c>
      <c r="C1111" s="40" t="s">
        <v>628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2.75" hidden="1" customHeight="1">
      <c r="A1112" s="27">
        <v>1100</v>
      </c>
      <c r="B1112" s="32" t="s">
        <v>1794</v>
      </c>
      <c r="C1112" s="40" t="s">
        <v>628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2.75" hidden="1" customHeight="1">
      <c r="A1113" s="27">
        <v>1101</v>
      </c>
      <c r="B1113" s="32" t="s">
        <v>1795</v>
      </c>
      <c r="C1113" s="40" t="s">
        <v>629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2.75" hidden="1" customHeight="1">
      <c r="A1114" s="27">
        <v>1102</v>
      </c>
      <c r="B1114" s="32" t="s">
        <v>1796</v>
      </c>
      <c r="C1114" s="40" t="s">
        <v>629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2.75" hidden="1" customHeight="1">
      <c r="A1115" s="27">
        <v>1103</v>
      </c>
      <c r="B1115" s="32" t="s">
        <v>1797</v>
      </c>
      <c r="C1115" s="40" t="s">
        <v>630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2.75" hidden="1" customHeight="1">
      <c r="A1116" s="27">
        <v>1104</v>
      </c>
      <c r="B1116" s="32" t="s">
        <v>1798</v>
      </c>
      <c r="C1116" s="40" t="s">
        <v>630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2.75" hidden="1" customHeight="1">
      <c r="A1117" s="27">
        <v>1105</v>
      </c>
      <c r="B1117" s="32" t="s">
        <v>1799</v>
      </c>
      <c r="C1117" s="40" t="s">
        <v>630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2.75" hidden="1" customHeight="1">
      <c r="A1118" s="27">
        <v>1106</v>
      </c>
      <c r="B1118" s="32" t="s">
        <v>1800</v>
      </c>
      <c r="C1118" s="40" t="s">
        <v>630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2.75" hidden="1" customHeight="1">
      <c r="A1119" s="27">
        <v>1107</v>
      </c>
      <c r="B1119" s="32" t="s">
        <v>1801</v>
      </c>
      <c r="C1119" s="40" t="s">
        <v>631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2.75" hidden="1" customHeight="1">
      <c r="A1120" s="27">
        <v>1108</v>
      </c>
      <c r="B1120" s="32" t="s">
        <v>1802</v>
      </c>
      <c r="C1120" s="40" t="s">
        <v>632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2.75" hidden="1" customHeight="1">
      <c r="A1121" s="27">
        <v>1109</v>
      </c>
      <c r="B1121" s="32" t="s">
        <v>1803</v>
      </c>
      <c r="C1121" s="40" t="s">
        <v>633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2.75" hidden="1" customHeight="1">
      <c r="A1122" s="27">
        <v>1110</v>
      </c>
      <c r="B1122" s="32" t="s">
        <v>1804</v>
      </c>
      <c r="C1122" s="40" t="s">
        <v>633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2.75" hidden="1" customHeight="1">
      <c r="A1123" s="27">
        <v>1111</v>
      </c>
      <c r="B1123" s="32" t="s">
        <v>1805</v>
      </c>
      <c r="C1123" s="40" t="s">
        <v>633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2.75" hidden="1" customHeight="1">
      <c r="A1124" s="27">
        <v>1112</v>
      </c>
      <c r="B1124" s="32" t="s">
        <v>1806</v>
      </c>
      <c r="C1124" s="40" t="s">
        <v>634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2.75" hidden="1" customHeight="1">
      <c r="A1125" s="27">
        <v>1113</v>
      </c>
      <c r="B1125" s="32" t="s">
        <v>1807</v>
      </c>
      <c r="C1125" s="40" t="s">
        <v>634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2.75" hidden="1" customHeight="1">
      <c r="A1126" s="27">
        <v>1114</v>
      </c>
      <c r="B1126" s="32" t="s">
        <v>1808</v>
      </c>
      <c r="C1126" s="40" t="s">
        <v>634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2.75" hidden="1" customHeight="1">
      <c r="A1127" s="27">
        <v>1115</v>
      </c>
      <c r="B1127" s="32" t="s">
        <v>1809</v>
      </c>
      <c r="C1127" s="40" t="s">
        <v>635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2.75" hidden="1" customHeight="1">
      <c r="A1128" s="27">
        <v>1116</v>
      </c>
      <c r="B1128" s="32" t="s">
        <v>1810</v>
      </c>
      <c r="C1128" s="40" t="s">
        <v>636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2.75" hidden="1" customHeight="1">
      <c r="A1129" s="27">
        <v>1117</v>
      </c>
      <c r="B1129" s="32" t="s">
        <v>1811</v>
      </c>
      <c r="C1129" s="40" t="s">
        <v>636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2.75" hidden="1" customHeight="1">
      <c r="A1130" s="27">
        <v>1118</v>
      </c>
      <c r="B1130" s="32" t="s">
        <v>1812</v>
      </c>
      <c r="C1130" s="40" t="s">
        <v>637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2.75" hidden="1" customHeight="1">
      <c r="A1131" s="27">
        <v>1119</v>
      </c>
      <c r="B1131" s="32" t="s">
        <v>1813</v>
      </c>
      <c r="C1131" s="40" t="s">
        <v>637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2.75" hidden="1" customHeight="1">
      <c r="A1132" s="27">
        <v>1120</v>
      </c>
      <c r="B1132" s="32" t="s">
        <v>1814</v>
      </c>
      <c r="C1132" s="40" t="s">
        <v>637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2.75" hidden="1" customHeight="1">
      <c r="A1133" s="27">
        <v>1121</v>
      </c>
      <c r="B1133" s="32" t="s">
        <v>1815</v>
      </c>
      <c r="C1133" s="40" t="s">
        <v>2332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2.75" hidden="1" customHeight="1">
      <c r="A1134" s="27">
        <v>1122</v>
      </c>
      <c r="B1134" s="32" t="s">
        <v>1816</v>
      </c>
      <c r="C1134" s="40" t="s">
        <v>2332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2.75" hidden="1" customHeight="1">
      <c r="A1135" s="27">
        <v>1123</v>
      </c>
      <c r="B1135" s="32" t="s">
        <v>1817</v>
      </c>
      <c r="C1135" s="40" t="s">
        <v>638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2.75" hidden="1" customHeight="1">
      <c r="A1136" s="27">
        <v>1124</v>
      </c>
      <c r="B1136" s="32" t="s">
        <v>1818</v>
      </c>
      <c r="C1136" s="40" t="s">
        <v>638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2.75" hidden="1" customHeight="1">
      <c r="A1137" s="27">
        <v>1125</v>
      </c>
      <c r="B1137" s="32" t="s">
        <v>1819</v>
      </c>
      <c r="C1137" s="40" t="s">
        <v>638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2.75" hidden="1" customHeight="1">
      <c r="A1138" s="27">
        <v>1126</v>
      </c>
      <c r="B1138" s="32" t="s">
        <v>1820</v>
      </c>
      <c r="C1138" s="40" t="s">
        <v>639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2.75" hidden="1" customHeight="1">
      <c r="A1139" s="27">
        <v>1127</v>
      </c>
      <c r="B1139" s="32" t="s">
        <v>1821</v>
      </c>
      <c r="C1139" s="40" t="s">
        <v>640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2.75" hidden="1" customHeight="1">
      <c r="A1140" s="27">
        <v>1128</v>
      </c>
      <c r="B1140" s="32" t="s">
        <v>1822</v>
      </c>
      <c r="C1140" s="40" t="s">
        <v>641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2.75" hidden="1" customHeight="1">
      <c r="A1141" s="27">
        <v>1129</v>
      </c>
      <c r="B1141" s="32" t="s">
        <v>1823</v>
      </c>
      <c r="C1141" s="40" t="s">
        <v>642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2.75" hidden="1" customHeight="1">
      <c r="A1142" s="27">
        <v>1130</v>
      </c>
      <c r="B1142" s="32" t="s">
        <v>1824</v>
      </c>
      <c r="C1142" s="40" t="s">
        <v>642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2.75" hidden="1" customHeight="1">
      <c r="A1143" s="27">
        <v>1131</v>
      </c>
      <c r="B1143" s="32" t="s">
        <v>1825</v>
      </c>
      <c r="C1143" s="40" t="s">
        <v>643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2.75" hidden="1" customHeight="1">
      <c r="A1144" s="27">
        <v>1132</v>
      </c>
      <c r="B1144" s="32" t="s">
        <v>1826</v>
      </c>
      <c r="C1144" s="40" t="s">
        <v>644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2.75" hidden="1" customHeight="1">
      <c r="A1145" s="27">
        <v>1133</v>
      </c>
      <c r="B1145" s="32" t="s">
        <v>1827</v>
      </c>
      <c r="C1145" s="40" t="s">
        <v>644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2.75" hidden="1" customHeight="1">
      <c r="A1146" s="27">
        <v>1134</v>
      </c>
      <c r="B1146" s="32" t="s">
        <v>1828</v>
      </c>
      <c r="C1146" s="40" t="s">
        <v>645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2.75" hidden="1" customHeight="1">
      <c r="A1147" s="27">
        <v>1135</v>
      </c>
      <c r="B1147" s="32" t="s">
        <v>1829</v>
      </c>
      <c r="C1147" s="40" t="s">
        <v>645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2.75" hidden="1" customHeight="1">
      <c r="A1148" s="27">
        <v>1136</v>
      </c>
      <c r="B1148" s="32" t="s">
        <v>1830</v>
      </c>
      <c r="C1148" s="40" t="s">
        <v>646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2.75" hidden="1" customHeight="1">
      <c r="A1149" s="27">
        <v>1137</v>
      </c>
      <c r="B1149" s="32" t="s">
        <v>1831</v>
      </c>
      <c r="C1149" s="40" t="s">
        <v>646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2.75" hidden="1" customHeight="1">
      <c r="A1150" s="27">
        <v>1138</v>
      </c>
      <c r="B1150" s="32" t="s">
        <v>1832</v>
      </c>
      <c r="C1150" s="40" t="s">
        <v>647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2.75" hidden="1" customHeight="1">
      <c r="A1151" s="27">
        <v>1139</v>
      </c>
      <c r="B1151" s="32" t="s">
        <v>1833</v>
      </c>
      <c r="C1151" s="40" t="s">
        <v>2360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2.75" hidden="1" customHeight="1">
      <c r="A1152" s="27">
        <v>1140</v>
      </c>
      <c r="B1152" s="32" t="s">
        <v>1834</v>
      </c>
      <c r="C1152" s="40" t="s">
        <v>2360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2.75" hidden="1" customHeight="1">
      <c r="A1153" s="27">
        <v>1141</v>
      </c>
      <c r="B1153" s="32" t="s">
        <v>1835</v>
      </c>
      <c r="C1153" s="40" t="s">
        <v>2360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2.75" hidden="1" customHeight="1">
      <c r="A1154" s="27">
        <v>1142</v>
      </c>
      <c r="B1154" s="32" t="s">
        <v>1836</v>
      </c>
      <c r="C1154" s="40" t="s">
        <v>2360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2.75" hidden="1" customHeight="1">
      <c r="A1155" s="27">
        <v>1143</v>
      </c>
      <c r="B1155" s="32" t="s">
        <v>1837</v>
      </c>
      <c r="C1155" s="40" t="s">
        <v>2361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2.75" hidden="1" customHeight="1">
      <c r="A1156" s="27">
        <v>1144</v>
      </c>
      <c r="B1156" s="32" t="s">
        <v>1838</v>
      </c>
      <c r="C1156" s="40" t="s">
        <v>2361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2.75" hidden="1" customHeight="1">
      <c r="A1157" s="27">
        <v>1145</v>
      </c>
      <c r="B1157" s="32" t="s">
        <v>1839</v>
      </c>
      <c r="C1157" s="40" t="s">
        <v>2361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2.75" hidden="1" customHeight="1">
      <c r="A1158" s="27">
        <v>1146</v>
      </c>
      <c r="B1158" s="32" t="s">
        <v>1840</v>
      </c>
      <c r="C1158" s="40" t="s">
        <v>2361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2.75" hidden="1" customHeight="1">
      <c r="A1159" s="27">
        <v>1147</v>
      </c>
      <c r="B1159" s="32" t="s">
        <v>1841</v>
      </c>
      <c r="C1159" s="40" t="s">
        <v>648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2.75" hidden="1" customHeight="1">
      <c r="A1160" s="27">
        <v>1148</v>
      </c>
      <c r="B1160" s="32" t="s">
        <v>1842</v>
      </c>
      <c r="C1160" s="40" t="s">
        <v>648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2.75" hidden="1" customHeight="1">
      <c r="A1161" s="27">
        <v>1149</v>
      </c>
      <c r="B1161" s="32" t="s">
        <v>1843</v>
      </c>
      <c r="C1161" s="40" t="s">
        <v>648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2.75" hidden="1" customHeight="1">
      <c r="A1162" s="27">
        <v>1150</v>
      </c>
      <c r="B1162" s="32" t="s">
        <v>1844</v>
      </c>
      <c r="C1162" s="40" t="s">
        <v>2365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2.75" hidden="1" customHeight="1">
      <c r="A1163" s="27">
        <v>1151</v>
      </c>
      <c r="B1163" s="32" t="s">
        <v>1845</v>
      </c>
      <c r="C1163" s="40" t="s">
        <v>2365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2.75" hidden="1" customHeight="1">
      <c r="A1164" s="27">
        <v>1152</v>
      </c>
      <c r="B1164" s="32" t="s">
        <v>1846</v>
      </c>
      <c r="C1164" s="40" t="s">
        <v>2365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2.75" hidden="1" customHeight="1">
      <c r="A1165" s="27">
        <v>1153</v>
      </c>
      <c r="B1165" s="32" t="s">
        <v>1847</v>
      </c>
      <c r="C1165" s="40" t="s">
        <v>649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2.75" hidden="1" customHeight="1">
      <c r="A1166" s="27">
        <v>1154</v>
      </c>
      <c r="B1166" s="32" t="s">
        <v>1848</v>
      </c>
      <c r="C1166" s="40" t="s">
        <v>649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2.75" hidden="1" customHeight="1">
      <c r="A1167" s="27">
        <v>1155</v>
      </c>
      <c r="B1167" s="32" t="s">
        <v>1849</v>
      </c>
      <c r="C1167" s="40" t="s">
        <v>649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2.75" hidden="1" customHeight="1">
      <c r="A1168" s="27">
        <v>1156</v>
      </c>
      <c r="B1168" s="32" t="s">
        <v>1850</v>
      </c>
      <c r="C1168" s="40" t="s">
        <v>650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2.75" hidden="1" customHeight="1">
      <c r="A1169" s="27">
        <v>1157</v>
      </c>
      <c r="B1169" s="32" t="s">
        <v>1851</v>
      </c>
      <c r="C1169" s="40" t="s">
        <v>650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2.75" hidden="1" customHeight="1">
      <c r="A1170" s="27">
        <v>1158</v>
      </c>
      <c r="B1170" s="32" t="s">
        <v>1852</v>
      </c>
      <c r="C1170" s="40" t="s">
        <v>651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2.75" hidden="1" customHeight="1">
      <c r="A1171" s="27">
        <v>1159</v>
      </c>
      <c r="B1171" s="32" t="s">
        <v>1853</v>
      </c>
      <c r="C1171" s="40" t="s">
        <v>651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2.75" hidden="1" customHeight="1">
      <c r="A1172" s="27">
        <v>1160</v>
      </c>
      <c r="B1172" s="32" t="s">
        <v>1854</v>
      </c>
      <c r="C1172" s="40" t="s">
        <v>652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2.75" hidden="1" customHeight="1">
      <c r="A1173" s="27">
        <v>1161</v>
      </c>
      <c r="B1173" s="32" t="s">
        <v>1855</v>
      </c>
      <c r="C1173" s="40" t="s">
        <v>652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2.75" hidden="1" customHeight="1">
      <c r="A1174" s="27">
        <v>1162</v>
      </c>
      <c r="B1174" s="32" t="s">
        <v>1856</v>
      </c>
      <c r="C1174" s="40" t="s">
        <v>653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2.75" hidden="1" customHeight="1">
      <c r="A1175" s="27">
        <v>1163</v>
      </c>
      <c r="B1175" s="32" t="s">
        <v>1857</v>
      </c>
      <c r="C1175" s="40" t="s">
        <v>653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2.75" hidden="1" customHeight="1">
      <c r="A1176" s="27">
        <v>1164</v>
      </c>
      <c r="B1176" s="32" t="s">
        <v>1858</v>
      </c>
      <c r="C1176" s="40" t="s">
        <v>654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2.75" hidden="1" customHeight="1">
      <c r="A1177" s="27">
        <v>1165</v>
      </c>
      <c r="B1177" s="32" t="s">
        <v>1859</v>
      </c>
      <c r="C1177" s="40" t="s">
        <v>654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2.75" hidden="1" customHeight="1">
      <c r="A1178" s="27">
        <v>1166</v>
      </c>
      <c r="B1178" s="32" t="s">
        <v>1860</v>
      </c>
      <c r="C1178" s="40" t="s">
        <v>655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2.75" hidden="1" customHeight="1">
      <c r="A1179" s="27">
        <v>1167</v>
      </c>
      <c r="B1179" s="32" t="s">
        <v>1861</v>
      </c>
      <c r="C1179" s="40" t="s">
        <v>655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2.75" hidden="1" customHeight="1">
      <c r="A1180" s="27">
        <v>1168</v>
      </c>
      <c r="B1180" s="32" t="s">
        <v>1862</v>
      </c>
      <c r="C1180" s="40" t="s">
        <v>655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2.75" hidden="1" customHeight="1">
      <c r="A1181" s="27">
        <v>1169</v>
      </c>
      <c r="B1181" s="32" t="s">
        <v>1863</v>
      </c>
      <c r="C1181" s="40" t="s">
        <v>656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2.75" hidden="1" customHeight="1">
      <c r="A1182" s="27">
        <v>1170</v>
      </c>
      <c r="B1182" s="32" t="s">
        <v>1864</v>
      </c>
      <c r="C1182" s="40" t="s">
        <v>2384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2.75" hidden="1" customHeight="1">
      <c r="A1183" s="27">
        <v>1171</v>
      </c>
      <c r="B1183" s="32" t="s">
        <v>1865</v>
      </c>
      <c r="C1183" s="40" t="s">
        <v>2384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2.75" hidden="1" customHeight="1">
      <c r="A1184" s="27">
        <v>1172</v>
      </c>
      <c r="B1184" s="32" t="s">
        <v>1866</v>
      </c>
      <c r="C1184" s="40" t="s">
        <v>2408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2.75" hidden="1" customHeight="1">
      <c r="A1185" s="27">
        <v>1173</v>
      </c>
      <c r="B1185" s="32" t="s">
        <v>1867</v>
      </c>
      <c r="C1185" s="40" t="s">
        <v>2408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2.75" hidden="1" customHeight="1">
      <c r="A1186" s="27">
        <v>1174</v>
      </c>
      <c r="B1186" s="32" t="s">
        <v>1868</v>
      </c>
      <c r="C1186" s="40" t="s">
        <v>657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2.75" hidden="1" customHeight="1">
      <c r="A1187" s="27">
        <v>1175</v>
      </c>
      <c r="B1187" s="32" t="s">
        <v>1869</v>
      </c>
      <c r="C1187" s="40" t="s">
        <v>658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2.75" hidden="1" customHeight="1">
      <c r="A1188" s="27">
        <v>1176</v>
      </c>
      <c r="B1188" s="32" t="s">
        <v>1870</v>
      </c>
      <c r="C1188" s="40" t="s">
        <v>2411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2.75" hidden="1" customHeight="1">
      <c r="A1189" s="27">
        <v>1177</v>
      </c>
      <c r="B1189" s="32" t="s">
        <v>1871</v>
      </c>
      <c r="C1189" s="40" t="s">
        <v>2411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2.75" hidden="1" customHeight="1">
      <c r="A1190" s="27">
        <v>1178</v>
      </c>
      <c r="B1190" s="32" t="s">
        <v>1872</v>
      </c>
      <c r="C1190" s="40" t="s">
        <v>2411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2.75" hidden="1" customHeight="1">
      <c r="A1191" s="27">
        <v>1179</v>
      </c>
      <c r="B1191" s="32" t="s">
        <v>1873</v>
      </c>
      <c r="C1191" s="40" t="s">
        <v>2411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2.75" hidden="1" customHeight="1">
      <c r="A1192" s="27">
        <v>1180</v>
      </c>
      <c r="B1192" s="32" t="s">
        <v>1874</v>
      </c>
      <c r="C1192" s="40" t="s">
        <v>659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2.75" hidden="1" customHeight="1">
      <c r="A1193" s="27">
        <v>1181</v>
      </c>
      <c r="B1193" s="32" t="s">
        <v>1875</v>
      </c>
      <c r="C1193" s="40" t="s">
        <v>660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2.75" hidden="1" customHeight="1">
      <c r="A1194" s="27">
        <v>1182</v>
      </c>
      <c r="B1194" s="32" t="s">
        <v>1876</v>
      </c>
      <c r="C1194" s="40" t="s">
        <v>661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2.75" hidden="1" customHeight="1">
      <c r="A1195" s="27">
        <v>1183</v>
      </c>
      <c r="B1195" s="32" t="s">
        <v>1877</v>
      </c>
      <c r="C1195" s="40" t="s">
        <v>661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2.75" hidden="1" customHeight="1">
      <c r="A1196" s="27">
        <v>1184</v>
      </c>
      <c r="B1196" s="32" t="s">
        <v>1878</v>
      </c>
      <c r="C1196" s="40" t="s">
        <v>662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2.75" hidden="1" customHeight="1">
      <c r="A1197" s="27">
        <v>1185</v>
      </c>
      <c r="B1197" s="32" t="s">
        <v>1879</v>
      </c>
      <c r="C1197" s="40" t="s">
        <v>662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2.75" hidden="1" customHeight="1">
      <c r="A1198" s="27">
        <v>1186</v>
      </c>
      <c r="B1198" s="32" t="s">
        <v>1880</v>
      </c>
      <c r="C1198" s="40" t="s">
        <v>663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2.75" hidden="1" customHeight="1">
      <c r="A1199" s="27">
        <v>1187</v>
      </c>
      <c r="B1199" s="32" t="s">
        <v>1881</v>
      </c>
      <c r="C1199" s="40" t="s">
        <v>663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2.75" hidden="1" customHeight="1">
      <c r="A1200" s="27">
        <v>1188</v>
      </c>
      <c r="B1200" s="32" t="s">
        <v>1882</v>
      </c>
      <c r="C1200" s="40" t="s">
        <v>664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2.75" hidden="1" customHeight="1">
      <c r="A1201" s="27">
        <v>1189</v>
      </c>
      <c r="B1201" s="32" t="s">
        <v>1883</v>
      </c>
      <c r="C1201" s="40" t="s">
        <v>664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2.75" hidden="1" customHeight="1">
      <c r="A1202" s="27">
        <v>1190</v>
      </c>
      <c r="B1202" s="32" t="s">
        <v>1884</v>
      </c>
      <c r="C1202" s="40" t="s">
        <v>664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2.75" hidden="1" customHeight="1">
      <c r="A1203" s="27">
        <v>1191</v>
      </c>
      <c r="B1203" s="32" t="s">
        <v>1885</v>
      </c>
      <c r="C1203" s="40" t="s">
        <v>665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2.75" hidden="1" customHeight="1">
      <c r="A1204" s="27">
        <v>1192</v>
      </c>
      <c r="B1204" s="32" t="s">
        <v>1886</v>
      </c>
      <c r="C1204" s="40" t="s">
        <v>665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2.75" hidden="1" customHeight="1">
      <c r="A1205" s="27">
        <v>1193</v>
      </c>
      <c r="B1205" s="32" t="s">
        <v>1887</v>
      </c>
      <c r="C1205" s="40" t="s">
        <v>666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2.75" hidden="1" customHeight="1">
      <c r="A1206" s="27">
        <v>1194</v>
      </c>
      <c r="B1206" s="32" t="s">
        <v>1888</v>
      </c>
      <c r="C1206" s="40" t="s">
        <v>666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2.75" hidden="1" customHeight="1">
      <c r="A1207" s="27">
        <v>1195</v>
      </c>
      <c r="B1207" s="32" t="s">
        <v>1889</v>
      </c>
      <c r="C1207" s="40" t="s">
        <v>667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2.75" hidden="1" customHeight="1">
      <c r="A1208" s="27">
        <v>1196</v>
      </c>
      <c r="B1208" s="32" t="s">
        <v>1890</v>
      </c>
      <c r="C1208" s="40" t="s">
        <v>667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2.75" hidden="1" customHeight="1">
      <c r="A1209" s="27">
        <v>1197</v>
      </c>
      <c r="B1209" s="32" t="s">
        <v>1891</v>
      </c>
      <c r="C1209" s="40" t="s">
        <v>668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2.75" hidden="1" customHeight="1">
      <c r="A1210" s="27">
        <v>1198</v>
      </c>
      <c r="B1210" s="32" t="s">
        <v>1892</v>
      </c>
      <c r="C1210" s="40" t="s">
        <v>668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2.75" hidden="1" customHeight="1">
      <c r="A1211" s="27">
        <v>1199</v>
      </c>
      <c r="B1211" s="32" t="s">
        <v>1893</v>
      </c>
      <c r="C1211" s="40" t="s">
        <v>668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2.75" hidden="1" customHeight="1">
      <c r="A1212" s="27">
        <v>1200</v>
      </c>
      <c r="B1212" s="32" t="s">
        <v>1894</v>
      </c>
      <c r="C1212" s="40" t="s">
        <v>669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2.75" hidden="1" customHeight="1">
      <c r="A1213" s="27">
        <v>1201</v>
      </c>
      <c r="B1213" s="32" t="s">
        <v>1895</v>
      </c>
      <c r="C1213" s="40" t="s">
        <v>669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2.75" hidden="1" customHeight="1">
      <c r="A1214" s="27">
        <v>1202</v>
      </c>
      <c r="B1214" s="32" t="s">
        <v>1896</v>
      </c>
      <c r="C1214" s="40" t="s">
        <v>670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2.75" hidden="1" customHeight="1">
      <c r="A1215" s="27">
        <v>1203</v>
      </c>
      <c r="B1215" s="32" t="s">
        <v>1897</v>
      </c>
      <c r="C1215" s="40" t="s">
        <v>670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2.75" hidden="1" customHeight="1">
      <c r="A1216" s="27">
        <v>1204</v>
      </c>
      <c r="B1216" s="32" t="s">
        <v>1898</v>
      </c>
      <c r="C1216" s="40" t="s">
        <v>670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2.75" hidden="1" customHeight="1">
      <c r="A1217" s="27">
        <v>1205</v>
      </c>
      <c r="B1217" s="32" t="s">
        <v>1899</v>
      </c>
      <c r="C1217" s="40" t="s">
        <v>671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2.75" hidden="1" customHeight="1">
      <c r="A1218" s="27">
        <v>1206</v>
      </c>
      <c r="B1218" s="32" t="s">
        <v>1900</v>
      </c>
      <c r="C1218" s="40" t="s">
        <v>671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2.75" hidden="1" customHeight="1">
      <c r="A1219" s="27">
        <v>1207</v>
      </c>
      <c r="B1219" s="32" t="s">
        <v>1901</v>
      </c>
      <c r="C1219" s="40" t="s">
        <v>671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2.75" hidden="1" customHeight="1">
      <c r="A1220" s="27">
        <v>1208</v>
      </c>
      <c r="B1220" s="32" t="s">
        <v>1902</v>
      </c>
      <c r="C1220" s="40" t="s">
        <v>672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2.75" hidden="1" customHeight="1">
      <c r="A1221" s="27">
        <v>1209</v>
      </c>
      <c r="B1221" s="32" t="s">
        <v>1903</v>
      </c>
      <c r="C1221" s="40" t="s">
        <v>672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2.75" hidden="1" customHeight="1">
      <c r="A1222" s="27">
        <v>1210</v>
      </c>
      <c r="B1222" s="32" t="s">
        <v>1904</v>
      </c>
      <c r="C1222" s="40" t="s">
        <v>672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2.75" hidden="1" customHeight="1">
      <c r="A1223" s="27">
        <v>1211</v>
      </c>
      <c r="B1223" s="32" t="s">
        <v>1905</v>
      </c>
      <c r="C1223" s="40" t="s">
        <v>673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2.75" hidden="1" customHeight="1">
      <c r="A1224" s="27">
        <v>1212</v>
      </c>
      <c r="B1224" s="32" t="s">
        <v>1906</v>
      </c>
      <c r="C1224" s="40" t="s">
        <v>673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2.75" hidden="1" customHeight="1">
      <c r="A1225" s="27">
        <v>1213</v>
      </c>
      <c r="B1225" s="32" t="s">
        <v>1907</v>
      </c>
      <c r="C1225" s="40" t="s">
        <v>674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2.75" hidden="1" customHeight="1">
      <c r="A1226" s="27">
        <v>1214</v>
      </c>
      <c r="B1226" s="32" t="s">
        <v>1908</v>
      </c>
      <c r="C1226" s="40" t="s">
        <v>2401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2.75" hidden="1" customHeight="1">
      <c r="A1227" s="27">
        <v>1215</v>
      </c>
      <c r="B1227" s="32" t="s">
        <v>1909</v>
      </c>
      <c r="C1227" s="40" t="s">
        <v>2401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2.75" hidden="1" customHeight="1">
      <c r="A1228" s="27">
        <v>1216</v>
      </c>
      <c r="B1228" s="32" t="s">
        <v>1910</v>
      </c>
      <c r="C1228" s="40" t="s">
        <v>2403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2.75" hidden="1" customHeight="1">
      <c r="A1229" s="27">
        <v>1217</v>
      </c>
      <c r="B1229" s="32" t="s">
        <v>1911</v>
      </c>
      <c r="C1229" s="40" t="s">
        <v>2403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2.75" hidden="1" customHeight="1">
      <c r="A1230" s="27">
        <v>1218</v>
      </c>
      <c r="B1230" s="32" t="s">
        <v>1912</v>
      </c>
      <c r="C1230" s="40" t="s">
        <v>329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2.75" hidden="1" customHeight="1">
      <c r="A1231" s="27">
        <v>1219</v>
      </c>
      <c r="B1231" s="32" t="s">
        <v>1913</v>
      </c>
      <c r="C1231" s="40" t="s">
        <v>675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2.75" hidden="1" customHeight="1">
      <c r="A1232" s="27">
        <v>1220</v>
      </c>
      <c r="B1232" s="32" t="s">
        <v>1914</v>
      </c>
      <c r="C1232" s="40" t="s">
        <v>676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2.75" hidden="1" customHeight="1">
      <c r="A1233" s="27">
        <v>1221</v>
      </c>
      <c r="B1233" s="32" t="s">
        <v>1915</v>
      </c>
      <c r="C1233" s="40" t="s">
        <v>2332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2.75" hidden="1" customHeight="1">
      <c r="A1234" s="27">
        <v>1222</v>
      </c>
      <c r="B1234" s="32" t="s">
        <v>1916</v>
      </c>
      <c r="C1234" s="40" t="s">
        <v>324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2.75" hidden="1" customHeight="1">
      <c r="A1235" s="27">
        <v>1223</v>
      </c>
      <c r="B1235" s="32" t="s">
        <v>1917</v>
      </c>
      <c r="C1235" s="40" t="s">
        <v>324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2.75" hidden="1" customHeight="1">
      <c r="A1236" s="27">
        <v>1224</v>
      </c>
      <c r="B1236" s="32" t="s">
        <v>1918</v>
      </c>
      <c r="C1236" s="40" t="s">
        <v>326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2.75" hidden="1" customHeight="1">
      <c r="A1237" s="27">
        <v>1225</v>
      </c>
      <c r="B1237" s="32" t="s">
        <v>1919</v>
      </c>
      <c r="C1237" s="40" t="s">
        <v>326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2.75" hidden="1" customHeight="1">
      <c r="A1238" s="27">
        <v>1226</v>
      </c>
      <c r="B1238" s="32" t="s">
        <v>1920</v>
      </c>
      <c r="C1238" s="40" t="s">
        <v>677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2.75" hidden="1" customHeight="1">
      <c r="A1239" s="27">
        <v>1227</v>
      </c>
      <c r="B1239" s="32" t="s">
        <v>1921</v>
      </c>
      <c r="C1239" s="40" t="s">
        <v>677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2.75" hidden="1" customHeight="1">
      <c r="A1240" s="27">
        <v>1228</v>
      </c>
      <c r="B1240" s="32" t="s">
        <v>1922</v>
      </c>
      <c r="C1240" s="40" t="s">
        <v>678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2.75" hidden="1" customHeight="1">
      <c r="A1241" s="27">
        <v>1229</v>
      </c>
      <c r="B1241" s="32" t="s">
        <v>1923</v>
      </c>
      <c r="C1241" s="40" t="s">
        <v>678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2.75" hidden="1" customHeight="1">
      <c r="A1242" s="27">
        <v>1230</v>
      </c>
      <c r="B1242" s="32" t="s">
        <v>1924</v>
      </c>
      <c r="C1242" s="40" t="s">
        <v>679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2.75" hidden="1" customHeight="1">
      <c r="A1243" s="27">
        <v>1231</v>
      </c>
      <c r="B1243" s="32" t="s">
        <v>1925</v>
      </c>
      <c r="C1243" s="40" t="s">
        <v>322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2.75" hidden="1" customHeight="1">
      <c r="A1244" s="27">
        <v>1232</v>
      </c>
      <c r="B1244" s="32" t="s">
        <v>1926</v>
      </c>
      <c r="C1244" s="40" t="s">
        <v>322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2.75" hidden="1" customHeight="1">
      <c r="A1245" s="27">
        <v>1233</v>
      </c>
      <c r="B1245" s="32" t="s">
        <v>1927</v>
      </c>
      <c r="C1245" s="40" t="s">
        <v>680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2.75" hidden="1" customHeight="1">
      <c r="A1246" s="27">
        <v>1234</v>
      </c>
      <c r="B1246" s="32" t="s">
        <v>1928</v>
      </c>
      <c r="C1246" s="40" t="s">
        <v>680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2.75" hidden="1" customHeight="1">
      <c r="A1247" s="27">
        <v>1235</v>
      </c>
      <c r="B1247" s="32" t="s">
        <v>1929</v>
      </c>
      <c r="C1247" s="40" t="s">
        <v>681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2.75" hidden="1" customHeight="1">
      <c r="A1248" s="27">
        <v>1236</v>
      </c>
      <c r="B1248" s="32" t="s">
        <v>1930</v>
      </c>
      <c r="C1248" s="40" t="s">
        <v>681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2.75" hidden="1" customHeight="1">
      <c r="A1249" s="27">
        <v>1237</v>
      </c>
      <c r="B1249" s="32" t="s">
        <v>1931</v>
      </c>
      <c r="C1249" s="40" t="s">
        <v>681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2.75" hidden="1" customHeight="1">
      <c r="A1250" s="27">
        <v>1238</v>
      </c>
      <c r="B1250" s="32" t="s">
        <v>1932</v>
      </c>
      <c r="C1250" s="40" t="s">
        <v>682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2.75" hidden="1" customHeight="1">
      <c r="A1251" s="27">
        <v>1239</v>
      </c>
      <c r="B1251" s="32" t="s">
        <v>1933</v>
      </c>
      <c r="C1251" s="40" t="s">
        <v>682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2.75" hidden="1" customHeight="1">
      <c r="A1252" s="27">
        <v>1240</v>
      </c>
      <c r="B1252" s="32" t="s">
        <v>1934</v>
      </c>
      <c r="C1252" s="40" t="s">
        <v>683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2.75" hidden="1" customHeight="1">
      <c r="A1253" s="27">
        <v>1241</v>
      </c>
      <c r="B1253" s="32" t="s">
        <v>1935</v>
      </c>
      <c r="C1253" s="40" t="s">
        <v>683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2.75" hidden="1" customHeight="1">
      <c r="A1254" s="27">
        <v>1242</v>
      </c>
      <c r="B1254" s="32" t="s">
        <v>1936</v>
      </c>
      <c r="C1254" s="40" t="s">
        <v>683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2.75" hidden="1" customHeight="1">
      <c r="A1255" s="27">
        <v>1243</v>
      </c>
      <c r="B1255" s="32" t="s">
        <v>1937</v>
      </c>
      <c r="C1255" s="40" t="s">
        <v>684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2.75" hidden="1" customHeight="1">
      <c r="A1256" s="27">
        <v>1244</v>
      </c>
      <c r="B1256" s="32" t="s">
        <v>1938</v>
      </c>
      <c r="C1256" s="40" t="s">
        <v>684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2.75" hidden="1" customHeight="1">
      <c r="A1257" s="27">
        <v>1245</v>
      </c>
      <c r="B1257" s="32" t="s">
        <v>1939</v>
      </c>
      <c r="C1257" s="40" t="s">
        <v>685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2.75" hidden="1" customHeight="1">
      <c r="A1258" s="27">
        <v>1246</v>
      </c>
      <c r="B1258" s="32" t="s">
        <v>1940</v>
      </c>
      <c r="C1258" s="40" t="s">
        <v>685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2.75" hidden="1" customHeight="1">
      <c r="A1259" s="27">
        <v>1247</v>
      </c>
      <c r="B1259" s="32" t="s">
        <v>1941</v>
      </c>
      <c r="C1259" s="40" t="s">
        <v>686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2.75" hidden="1" customHeight="1">
      <c r="A1260" s="27">
        <v>1248</v>
      </c>
      <c r="B1260" s="32" t="s">
        <v>1942</v>
      </c>
      <c r="C1260" s="40" t="s">
        <v>687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2.75" hidden="1" customHeight="1">
      <c r="A1261" s="27">
        <v>1249</v>
      </c>
      <c r="B1261" s="32" t="s">
        <v>1943</v>
      </c>
      <c r="C1261" s="40" t="s">
        <v>687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2.75" hidden="1" customHeight="1">
      <c r="A1262" s="27">
        <v>1250</v>
      </c>
      <c r="B1262" s="32" t="s">
        <v>1944</v>
      </c>
      <c r="C1262" s="40" t="s">
        <v>688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2.75" hidden="1" customHeight="1">
      <c r="A1263" s="27">
        <v>1251</v>
      </c>
      <c r="B1263" s="32" t="s">
        <v>1945</v>
      </c>
      <c r="C1263" s="40" t="s">
        <v>688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2.75" hidden="1" customHeight="1">
      <c r="A1264" s="27">
        <v>1252</v>
      </c>
      <c r="B1264" s="32" t="s">
        <v>1946</v>
      </c>
      <c r="C1264" s="40" t="s">
        <v>492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2.75" hidden="1" customHeight="1">
      <c r="A1265" s="27">
        <v>1253</v>
      </c>
      <c r="B1265" s="32" t="s">
        <v>1947</v>
      </c>
      <c r="C1265" s="40" t="s">
        <v>492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2.75" hidden="1" customHeight="1">
      <c r="A1266" s="27">
        <v>1254</v>
      </c>
      <c r="B1266" s="32" t="s">
        <v>1948</v>
      </c>
      <c r="C1266" s="40" t="s">
        <v>689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2.75" hidden="1" customHeight="1">
      <c r="A1267" s="27">
        <v>1255</v>
      </c>
      <c r="B1267" s="32" t="s">
        <v>1949</v>
      </c>
      <c r="C1267" s="40" t="s">
        <v>689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2.75" hidden="1" customHeight="1">
      <c r="A1268" s="27">
        <v>1256</v>
      </c>
      <c r="B1268" s="32" t="s">
        <v>1950</v>
      </c>
      <c r="C1268" s="40" t="s">
        <v>690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2.75" hidden="1" customHeight="1">
      <c r="A1269" s="27">
        <v>1257</v>
      </c>
      <c r="B1269" s="32" t="s">
        <v>1951</v>
      </c>
      <c r="C1269" s="40" t="s">
        <v>690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2.75" hidden="1" customHeight="1">
      <c r="A1270" s="27">
        <v>1258</v>
      </c>
      <c r="B1270" s="32" t="s">
        <v>1952</v>
      </c>
      <c r="C1270" s="40" t="s">
        <v>691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2.75" hidden="1" customHeight="1">
      <c r="A1271" s="27">
        <v>1259</v>
      </c>
      <c r="B1271" s="32" t="s">
        <v>1953</v>
      </c>
      <c r="C1271" s="40" t="s">
        <v>691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2.75" hidden="1" customHeight="1">
      <c r="A1272" s="27">
        <v>1260</v>
      </c>
      <c r="B1272" s="32" t="s">
        <v>1954</v>
      </c>
      <c r="C1272" s="40" t="s">
        <v>692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2.75" hidden="1" customHeight="1">
      <c r="A1273" s="27">
        <v>1261</v>
      </c>
      <c r="B1273" s="32" t="s">
        <v>1955</v>
      </c>
      <c r="C1273" s="40" t="s">
        <v>693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2.75" hidden="1" customHeight="1">
      <c r="A1274" s="27">
        <v>1262</v>
      </c>
      <c r="B1274" s="32" t="s">
        <v>1956</v>
      </c>
      <c r="C1274" s="40" t="s">
        <v>504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2.75" hidden="1" customHeight="1">
      <c r="A1275" s="27">
        <v>1263</v>
      </c>
      <c r="B1275" s="32" t="s">
        <v>1957</v>
      </c>
      <c r="C1275" s="40" t="s">
        <v>694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2.75" hidden="1" customHeight="1">
      <c r="A1276" s="27">
        <v>1264</v>
      </c>
      <c r="B1276" s="32" t="s">
        <v>1958</v>
      </c>
      <c r="C1276" s="40" t="s">
        <v>694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2.75" hidden="1" customHeight="1">
      <c r="A1277" s="27">
        <v>1265</v>
      </c>
      <c r="B1277" s="32" t="s">
        <v>1959</v>
      </c>
      <c r="C1277" s="40" t="s">
        <v>695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2.75" hidden="1" customHeight="1">
      <c r="A1278" s="27">
        <v>1266</v>
      </c>
      <c r="B1278" s="32" t="s">
        <v>1960</v>
      </c>
      <c r="C1278" s="40" t="s">
        <v>695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2.75" hidden="1" customHeight="1">
      <c r="A1279" s="27">
        <v>1267</v>
      </c>
      <c r="B1279" s="32" t="s">
        <v>1961</v>
      </c>
      <c r="C1279" s="40" t="s">
        <v>696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2.75" hidden="1" customHeight="1">
      <c r="A1280" s="27">
        <v>1268</v>
      </c>
      <c r="B1280" s="32" t="s">
        <v>1962</v>
      </c>
      <c r="C1280" s="40" t="s">
        <v>697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2.75" hidden="1" customHeight="1">
      <c r="A1281" s="27">
        <v>1269</v>
      </c>
      <c r="B1281" s="32" t="s">
        <v>1963</v>
      </c>
      <c r="C1281" s="40" t="s">
        <v>698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2.75" hidden="1" customHeight="1">
      <c r="A1282" s="27">
        <v>1270</v>
      </c>
      <c r="B1282" s="32" t="s">
        <v>1964</v>
      </c>
      <c r="C1282" s="40" t="s">
        <v>501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2.75" hidden="1" customHeight="1">
      <c r="A1283" s="27">
        <v>1271</v>
      </c>
      <c r="B1283" s="32" t="s">
        <v>1965</v>
      </c>
      <c r="C1283" s="40" t="s">
        <v>699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2.75" hidden="1" customHeight="1">
      <c r="A1284" s="27">
        <v>1272</v>
      </c>
      <c r="B1284" s="32" t="s">
        <v>1966</v>
      </c>
      <c r="C1284" s="40" t="s">
        <v>700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2.75" hidden="1" customHeight="1">
      <c r="A1285" s="27">
        <v>1273</v>
      </c>
      <c r="B1285" s="32" t="s">
        <v>1967</v>
      </c>
      <c r="C1285" s="40" t="s">
        <v>700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2.75" hidden="1" customHeight="1">
      <c r="A1286" s="27">
        <v>1274</v>
      </c>
      <c r="B1286" s="32" t="s">
        <v>1968</v>
      </c>
      <c r="C1286" s="40" t="s">
        <v>516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2.75" hidden="1" customHeight="1">
      <c r="A1287" s="27">
        <v>1275</v>
      </c>
      <c r="B1287" s="32" t="s">
        <v>1969</v>
      </c>
      <c r="C1287" s="40" t="s">
        <v>516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2.75" hidden="1" customHeight="1">
      <c r="A1288" s="27">
        <v>1276</v>
      </c>
      <c r="B1288" s="32" t="s">
        <v>1970</v>
      </c>
      <c r="C1288" s="40" t="s">
        <v>701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2.75" hidden="1" customHeight="1">
      <c r="A1289" s="27">
        <v>1277</v>
      </c>
      <c r="B1289" s="32" t="s">
        <v>1971</v>
      </c>
      <c r="C1289" s="40" t="s">
        <v>702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2.75" hidden="1" customHeight="1">
      <c r="A1290" s="27">
        <v>1278</v>
      </c>
      <c r="B1290" s="32" t="s">
        <v>1972</v>
      </c>
      <c r="C1290" s="40" t="s">
        <v>703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2.75" hidden="1" customHeight="1">
      <c r="A1291" s="27">
        <v>1279</v>
      </c>
      <c r="B1291" s="32" t="s">
        <v>1973</v>
      </c>
      <c r="C1291" s="40" t="s">
        <v>703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2.75" hidden="1" customHeight="1">
      <c r="A1292" s="27">
        <v>1280</v>
      </c>
      <c r="B1292" s="32" t="s">
        <v>1974</v>
      </c>
      <c r="C1292" s="40" t="s">
        <v>704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2.75" hidden="1" customHeight="1">
      <c r="A1293" s="27">
        <v>1281</v>
      </c>
      <c r="B1293" s="32" t="s">
        <v>1975</v>
      </c>
      <c r="C1293" s="40" t="s">
        <v>517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2.75" hidden="1" customHeight="1">
      <c r="A1294" s="27">
        <v>1282</v>
      </c>
      <c r="B1294" s="32" t="s">
        <v>1976</v>
      </c>
      <c r="C1294" s="40" t="s">
        <v>705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2.75" hidden="1" customHeight="1">
      <c r="A1295" s="27">
        <v>1283</v>
      </c>
      <c r="B1295" s="32" t="s">
        <v>1977</v>
      </c>
      <c r="C1295" s="40" t="s">
        <v>705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2.75" hidden="1" customHeight="1">
      <c r="A1296" s="27">
        <v>1284</v>
      </c>
      <c r="B1296" s="32" t="s">
        <v>1978</v>
      </c>
      <c r="C1296" s="40" t="s">
        <v>705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2.75" hidden="1" customHeight="1">
      <c r="A1297" s="27">
        <v>1285</v>
      </c>
      <c r="B1297" s="32" t="s">
        <v>1979</v>
      </c>
      <c r="C1297" s="40" t="s">
        <v>706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2.75" hidden="1" customHeight="1">
      <c r="A1298" s="27">
        <v>1286</v>
      </c>
      <c r="B1298" s="32" t="s">
        <v>1980</v>
      </c>
      <c r="C1298" s="40" t="s">
        <v>706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2.75" hidden="1" customHeight="1">
      <c r="A1299" s="27">
        <v>1287</v>
      </c>
      <c r="B1299" s="32" t="s">
        <v>1981</v>
      </c>
      <c r="C1299" s="40" t="s">
        <v>707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2.75" hidden="1" customHeight="1">
      <c r="A1300" s="27">
        <v>1288</v>
      </c>
      <c r="B1300" s="32" t="s">
        <v>1982</v>
      </c>
      <c r="C1300" s="40" t="s">
        <v>707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2.75" hidden="1" customHeight="1">
      <c r="A1301" s="27">
        <v>1289</v>
      </c>
      <c r="B1301" s="32" t="s">
        <v>1983</v>
      </c>
      <c r="C1301" s="40" t="s">
        <v>708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2.75" hidden="1" customHeight="1">
      <c r="A1302" s="27">
        <v>1290</v>
      </c>
      <c r="B1302" s="32" t="s">
        <v>1984</v>
      </c>
      <c r="C1302" s="40" t="s">
        <v>709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2.75" hidden="1" customHeight="1">
      <c r="A1303" s="27">
        <v>1291</v>
      </c>
      <c r="B1303" s="32" t="s">
        <v>1985</v>
      </c>
      <c r="C1303" s="40" t="s">
        <v>710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2.75" hidden="1" customHeight="1">
      <c r="A1304" s="27">
        <v>1292</v>
      </c>
      <c r="B1304" s="32" t="s">
        <v>1986</v>
      </c>
      <c r="C1304" s="40" t="s">
        <v>711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2.75" hidden="1" customHeight="1">
      <c r="A1305" s="27">
        <v>1293</v>
      </c>
      <c r="B1305" s="32" t="s">
        <v>1987</v>
      </c>
      <c r="C1305" s="40" t="s">
        <v>711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2.75" hidden="1" customHeight="1">
      <c r="A1306" s="27">
        <v>1294</v>
      </c>
      <c r="B1306" s="32" t="s">
        <v>1988</v>
      </c>
      <c r="C1306" s="40" t="s">
        <v>711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2.75" hidden="1" customHeight="1">
      <c r="A1307" s="27">
        <v>1295</v>
      </c>
      <c r="B1307" s="32" t="s">
        <v>1989</v>
      </c>
      <c r="C1307" s="40" t="s">
        <v>711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2.75" hidden="1" customHeight="1">
      <c r="A1308" s="27">
        <v>1296</v>
      </c>
      <c r="B1308" s="32" t="s">
        <v>1990</v>
      </c>
      <c r="C1308" s="40" t="s">
        <v>712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2.75" hidden="1" customHeight="1">
      <c r="A1309" s="27">
        <v>1297</v>
      </c>
      <c r="B1309" s="32" t="s">
        <v>1991</v>
      </c>
      <c r="C1309" s="40" t="s">
        <v>713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2.75" hidden="1" customHeight="1">
      <c r="A1310" s="27">
        <v>1298</v>
      </c>
      <c r="B1310" s="32" t="s">
        <v>1992</v>
      </c>
      <c r="C1310" s="40" t="s">
        <v>714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2.75" hidden="1" customHeight="1">
      <c r="A1311" s="27">
        <v>1299</v>
      </c>
      <c r="B1311" s="32" t="s">
        <v>1993</v>
      </c>
      <c r="C1311" s="40" t="s">
        <v>714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2.75" hidden="1" customHeight="1">
      <c r="A1312" s="27">
        <v>1300</v>
      </c>
      <c r="B1312" s="32" t="s">
        <v>1994</v>
      </c>
      <c r="C1312" s="40" t="s">
        <v>715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2.75" hidden="1" customHeight="1">
      <c r="A1313" s="27">
        <v>1301</v>
      </c>
      <c r="B1313" s="32" t="s">
        <v>1995</v>
      </c>
      <c r="C1313" s="40" t="s">
        <v>715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2.75" hidden="1" customHeight="1">
      <c r="A1314" s="27">
        <v>1302</v>
      </c>
      <c r="B1314" s="32" t="s">
        <v>1996</v>
      </c>
      <c r="C1314" s="40" t="s">
        <v>716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2.75" hidden="1" customHeight="1">
      <c r="A1315" s="27">
        <v>1303</v>
      </c>
      <c r="B1315" s="32" t="s">
        <v>1997</v>
      </c>
      <c r="C1315" s="40" t="s">
        <v>717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2.75" hidden="1" customHeight="1">
      <c r="A1316" s="27">
        <v>1304</v>
      </c>
      <c r="B1316" s="32" t="s">
        <v>1998</v>
      </c>
      <c r="C1316" s="40" t="s">
        <v>718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2.75" hidden="1" customHeight="1">
      <c r="A1317" s="27">
        <v>1305</v>
      </c>
      <c r="B1317" s="32" t="s">
        <v>1999</v>
      </c>
      <c r="C1317" s="40" t="s">
        <v>719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2.75" hidden="1" customHeight="1">
      <c r="A1318" s="27">
        <v>1306</v>
      </c>
      <c r="B1318" s="32" t="s">
        <v>2000</v>
      </c>
      <c r="C1318" s="40" t="s">
        <v>719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2.75" hidden="1" customHeight="1">
      <c r="A1319" s="27">
        <v>1307</v>
      </c>
      <c r="B1319" s="32" t="s">
        <v>2001</v>
      </c>
      <c r="C1319" s="40" t="s">
        <v>720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2.75" hidden="1" customHeight="1">
      <c r="A1320" s="27">
        <v>1308</v>
      </c>
      <c r="B1320" s="32" t="s">
        <v>2002</v>
      </c>
      <c r="C1320" s="40" t="s">
        <v>720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2.75" hidden="1" customHeight="1">
      <c r="A1321" s="27">
        <v>1309</v>
      </c>
      <c r="B1321" s="32" t="s">
        <v>2003</v>
      </c>
      <c r="C1321" s="40" t="s">
        <v>721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2.75" hidden="1" customHeight="1">
      <c r="A1322" s="27">
        <v>1310</v>
      </c>
      <c r="B1322" s="32" t="s">
        <v>2004</v>
      </c>
      <c r="C1322" s="40" t="s">
        <v>721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2.75" hidden="1" customHeight="1">
      <c r="A1323" s="27">
        <v>1311</v>
      </c>
      <c r="B1323" s="32" t="s">
        <v>2005</v>
      </c>
      <c r="C1323" s="40" t="s">
        <v>722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2.75" hidden="1" customHeight="1">
      <c r="A1324" s="27">
        <v>1312</v>
      </c>
      <c r="B1324" s="32" t="s">
        <v>2006</v>
      </c>
      <c r="C1324" s="40" t="s">
        <v>722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2.75" hidden="1" customHeight="1">
      <c r="A1325" s="27">
        <v>1313</v>
      </c>
      <c r="B1325" s="32" t="s">
        <v>2007</v>
      </c>
      <c r="C1325" s="40" t="s">
        <v>759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2.75" hidden="1" customHeight="1">
      <c r="A1326" s="27">
        <v>1314</v>
      </c>
      <c r="B1326" s="32" t="s">
        <v>2008</v>
      </c>
      <c r="C1326" s="40" t="s">
        <v>723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2.75" hidden="1" customHeight="1">
      <c r="A1327" s="27">
        <v>1315</v>
      </c>
      <c r="B1327" s="32" t="s">
        <v>2009</v>
      </c>
      <c r="C1327" s="40" t="s">
        <v>724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2.75" hidden="1" customHeight="1">
      <c r="A1328" s="27">
        <v>1316</v>
      </c>
      <c r="B1328" s="32" t="s">
        <v>2010</v>
      </c>
      <c r="C1328" s="40" t="s">
        <v>725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2.75" hidden="1" customHeight="1">
      <c r="A1329" s="27">
        <v>1317</v>
      </c>
      <c r="B1329" s="32" t="s">
        <v>2011</v>
      </c>
      <c r="C1329" s="40" t="s">
        <v>725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2.75" hidden="1" customHeight="1">
      <c r="A1330" s="27">
        <v>1318</v>
      </c>
      <c r="B1330" s="32" t="s">
        <v>2012</v>
      </c>
      <c r="C1330" s="40" t="s">
        <v>725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2.75" hidden="1" customHeight="1">
      <c r="A1331" s="27">
        <v>1319</v>
      </c>
      <c r="B1331" s="32" t="s">
        <v>2013</v>
      </c>
      <c r="C1331" s="40" t="s">
        <v>726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2.75" hidden="1" customHeight="1">
      <c r="A1332" s="27">
        <v>1320</v>
      </c>
      <c r="B1332" s="32" t="s">
        <v>2014</v>
      </c>
      <c r="C1332" s="40" t="s">
        <v>726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2.75" hidden="1" customHeight="1">
      <c r="A1333" s="27">
        <v>1321</v>
      </c>
      <c r="B1333" s="32" t="s">
        <v>2015</v>
      </c>
      <c r="C1333" s="40" t="s">
        <v>726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2.75" hidden="1" customHeight="1">
      <c r="A1334" s="27">
        <v>1322</v>
      </c>
      <c r="B1334" s="32" t="s">
        <v>2016</v>
      </c>
      <c r="C1334" s="40" t="s">
        <v>727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2.75" hidden="1" customHeight="1">
      <c r="A1335" s="27">
        <v>1323</v>
      </c>
      <c r="B1335" s="32" t="s">
        <v>2017</v>
      </c>
      <c r="C1335" s="40" t="s">
        <v>727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2.75" hidden="1" customHeight="1">
      <c r="A1336" s="27">
        <v>1324</v>
      </c>
      <c r="B1336" s="32" t="s">
        <v>2018</v>
      </c>
      <c r="C1336" s="40" t="s">
        <v>728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2.75" hidden="1" customHeight="1">
      <c r="A1337" s="27">
        <v>1325</v>
      </c>
      <c r="B1337" s="32" t="s">
        <v>2019</v>
      </c>
      <c r="C1337" s="40" t="s">
        <v>728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2.75" hidden="1" customHeight="1">
      <c r="A1338" s="27">
        <v>1326</v>
      </c>
      <c r="B1338" s="32" t="s">
        <v>2020</v>
      </c>
      <c r="C1338" s="40" t="s">
        <v>728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2.75" hidden="1" customHeight="1">
      <c r="A1339" s="27">
        <v>1327</v>
      </c>
      <c r="B1339" s="32" t="s">
        <v>2021</v>
      </c>
      <c r="C1339" s="40" t="s">
        <v>729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2.75" hidden="1" customHeight="1">
      <c r="A1340" s="27">
        <v>1328</v>
      </c>
      <c r="B1340" s="32" t="s">
        <v>2022</v>
      </c>
      <c r="C1340" s="40" t="s">
        <v>729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2.75" hidden="1" customHeight="1">
      <c r="A1341" s="27">
        <v>1329</v>
      </c>
      <c r="B1341" s="32" t="s">
        <v>2023</v>
      </c>
      <c r="C1341" s="40" t="s">
        <v>518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2.75" hidden="1" customHeight="1">
      <c r="A1342" s="27">
        <v>1330</v>
      </c>
      <c r="B1342" s="32" t="s">
        <v>2024</v>
      </c>
      <c r="C1342" s="40" t="s">
        <v>518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2.75" hidden="1" customHeight="1">
      <c r="A1343" s="27">
        <v>1331</v>
      </c>
      <c r="B1343" s="32" t="s">
        <v>2025</v>
      </c>
      <c r="C1343" s="40" t="s">
        <v>730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2.75" hidden="1" customHeight="1">
      <c r="A1344" s="27">
        <v>1332</v>
      </c>
      <c r="B1344" s="32" t="s">
        <v>2026</v>
      </c>
      <c r="C1344" s="40" t="s">
        <v>731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2.75" hidden="1" customHeight="1">
      <c r="A1345" s="27">
        <v>1333</v>
      </c>
      <c r="B1345" s="32" t="s">
        <v>2027</v>
      </c>
      <c r="C1345" s="40" t="s">
        <v>731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2.75" hidden="1" customHeight="1">
      <c r="A1346" s="27">
        <v>1334</v>
      </c>
      <c r="B1346" s="32" t="s">
        <v>2028</v>
      </c>
      <c r="C1346" s="40" t="s">
        <v>732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2.75" hidden="1" customHeight="1">
      <c r="A1347" s="27">
        <v>1335</v>
      </c>
      <c r="B1347" s="32" t="s">
        <v>2029</v>
      </c>
      <c r="C1347" s="40" t="s">
        <v>732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2.75" hidden="1" customHeight="1">
      <c r="A1348" s="27">
        <v>1336</v>
      </c>
      <c r="B1348" s="32" t="s">
        <v>2030</v>
      </c>
      <c r="C1348" s="40" t="s">
        <v>732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2.75" hidden="1" customHeight="1">
      <c r="A1349" s="27">
        <v>1337</v>
      </c>
      <c r="B1349" s="32" t="s">
        <v>2031</v>
      </c>
      <c r="C1349" s="40" t="s">
        <v>2374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2.75" hidden="1" customHeight="1">
      <c r="A1350" s="27">
        <v>1338</v>
      </c>
      <c r="B1350" s="32" t="s">
        <v>2032</v>
      </c>
      <c r="C1350" s="40" t="s">
        <v>2374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2.75" hidden="1" customHeight="1">
      <c r="A1351" s="27">
        <v>1339</v>
      </c>
      <c r="B1351" s="32" t="s">
        <v>2033</v>
      </c>
      <c r="C1351" s="40" t="s">
        <v>2374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2.75" hidden="1" customHeight="1">
      <c r="A1352" s="27">
        <v>1340</v>
      </c>
      <c r="B1352" s="32" t="s">
        <v>2034</v>
      </c>
      <c r="C1352" s="40" t="s">
        <v>2374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2.75" hidden="1" customHeight="1">
      <c r="A1353" s="27">
        <v>1341</v>
      </c>
      <c r="B1353" s="32" t="s">
        <v>2035</v>
      </c>
      <c r="C1353" s="40" t="s">
        <v>733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2.75" hidden="1" customHeight="1">
      <c r="A1354" s="27">
        <v>1342</v>
      </c>
      <c r="B1354" s="32" t="s">
        <v>2036</v>
      </c>
      <c r="C1354" s="40" t="s">
        <v>734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2.75" hidden="1" customHeight="1">
      <c r="A1355" s="27">
        <v>1343</v>
      </c>
      <c r="B1355" s="32" t="s">
        <v>2037</v>
      </c>
      <c r="C1355" s="40" t="s">
        <v>735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2.75" hidden="1" customHeight="1">
      <c r="A1356" s="27">
        <v>1344</v>
      </c>
      <c r="B1356" s="32" t="s">
        <v>2038</v>
      </c>
      <c r="C1356" s="40" t="s">
        <v>736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2.75" hidden="1" customHeight="1">
      <c r="A1357" s="27">
        <v>1345</v>
      </c>
      <c r="B1357" s="32" t="s">
        <v>2039</v>
      </c>
      <c r="C1357" s="40" t="s">
        <v>737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2.75" hidden="1" customHeight="1">
      <c r="A1358" s="27">
        <v>1346</v>
      </c>
      <c r="B1358" s="32" t="s">
        <v>2040</v>
      </c>
      <c r="C1358" s="40" t="s">
        <v>738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2.75" hidden="1" customHeight="1">
      <c r="A1359" s="27">
        <v>1347</v>
      </c>
      <c r="B1359" s="32" t="s">
        <v>2041</v>
      </c>
      <c r="C1359" s="40" t="s">
        <v>388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2.75" hidden="1" customHeight="1">
      <c r="A1360" s="27">
        <v>1348</v>
      </c>
      <c r="B1360" s="32" t="s">
        <v>2042</v>
      </c>
      <c r="C1360" s="40" t="s">
        <v>388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2.75" hidden="1" customHeight="1">
      <c r="A1361" s="27">
        <v>1349</v>
      </c>
      <c r="B1361" s="32" t="s">
        <v>2043</v>
      </c>
      <c r="C1361" s="40" t="s">
        <v>388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2.75" hidden="1" customHeight="1">
      <c r="A1362" s="27">
        <v>1350</v>
      </c>
      <c r="B1362" s="32" t="s">
        <v>2044</v>
      </c>
      <c r="C1362" s="40" t="s">
        <v>739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2.75" hidden="1" customHeight="1">
      <c r="A1363" s="27">
        <v>1351</v>
      </c>
      <c r="B1363" s="32" t="s">
        <v>2045</v>
      </c>
      <c r="C1363" s="40" t="s">
        <v>739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2.75" hidden="1" customHeight="1">
      <c r="A1364" s="27">
        <v>1352</v>
      </c>
      <c r="B1364" s="32" t="s">
        <v>2046</v>
      </c>
      <c r="C1364" s="40" t="s">
        <v>740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2.75" hidden="1" customHeight="1">
      <c r="A1365" s="27">
        <v>1353</v>
      </c>
      <c r="B1365" s="32" t="s">
        <v>2047</v>
      </c>
      <c r="C1365" s="40" t="s">
        <v>740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2.75" hidden="1" customHeight="1">
      <c r="A1366" s="27">
        <v>1354</v>
      </c>
      <c r="B1366" s="32" t="s">
        <v>2048</v>
      </c>
      <c r="C1366" s="40" t="s">
        <v>741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2.75" hidden="1" customHeight="1">
      <c r="A1367" s="27">
        <v>1355</v>
      </c>
      <c r="B1367" s="32" t="s">
        <v>2049</v>
      </c>
      <c r="C1367" s="40" t="s">
        <v>392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2.75" hidden="1" customHeight="1">
      <c r="A1368" s="27">
        <v>1356</v>
      </c>
      <c r="B1368" s="32" t="s">
        <v>2050</v>
      </c>
      <c r="C1368" s="40" t="s">
        <v>397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2.75" hidden="1" customHeight="1">
      <c r="A1369" s="27">
        <v>1357</v>
      </c>
      <c r="B1369" s="32" t="s">
        <v>2051</v>
      </c>
      <c r="C1369" s="40" t="s">
        <v>742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2.75" hidden="1" customHeight="1">
      <c r="A1370" s="27">
        <v>1358</v>
      </c>
      <c r="B1370" s="32" t="s">
        <v>2052</v>
      </c>
      <c r="C1370" s="40" t="s">
        <v>743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2.75" hidden="1" customHeight="1">
      <c r="A1371" s="27">
        <v>1359</v>
      </c>
      <c r="B1371" s="32" t="s">
        <v>2053</v>
      </c>
      <c r="C1371" s="40" t="s">
        <v>744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2.75" hidden="1" customHeight="1">
      <c r="A1372" s="27">
        <v>1360</v>
      </c>
      <c r="B1372" s="32" t="s">
        <v>2054</v>
      </c>
      <c r="C1372" s="40" t="s">
        <v>745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2.75" hidden="1" customHeight="1">
      <c r="A1373" s="27">
        <v>1361</v>
      </c>
      <c r="B1373" s="32" t="s">
        <v>2055</v>
      </c>
      <c r="C1373" s="40" t="s">
        <v>394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2.75" hidden="1" customHeight="1">
      <c r="A1374" s="27">
        <v>1362</v>
      </c>
      <c r="B1374" s="32" t="s">
        <v>2056</v>
      </c>
      <c r="C1374" s="40" t="s">
        <v>394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2.75" hidden="1" customHeight="1">
      <c r="A1375" s="27">
        <v>1363</v>
      </c>
      <c r="B1375" s="32" t="s">
        <v>2057</v>
      </c>
      <c r="C1375" s="40" t="s">
        <v>394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2.75" hidden="1" customHeight="1">
      <c r="A1376" s="27">
        <v>1364</v>
      </c>
      <c r="B1376" s="32" t="s">
        <v>2058</v>
      </c>
      <c r="C1376" s="40" t="s">
        <v>746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2.75" hidden="1" customHeight="1">
      <c r="A1377" s="27">
        <v>1365</v>
      </c>
      <c r="B1377" s="32" t="s">
        <v>2059</v>
      </c>
      <c r="C1377" s="40" t="s">
        <v>746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2.75" hidden="1" customHeight="1">
      <c r="A1378" s="27">
        <v>1366</v>
      </c>
      <c r="B1378" s="32" t="s">
        <v>2060</v>
      </c>
      <c r="C1378" s="40" t="s">
        <v>746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2.75" hidden="1" customHeight="1">
      <c r="A1379" s="27">
        <v>1367</v>
      </c>
      <c r="B1379" s="32" t="s">
        <v>2061</v>
      </c>
      <c r="C1379" s="40" t="s">
        <v>747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2.75" hidden="1" customHeight="1">
      <c r="A1380" s="27">
        <v>1368</v>
      </c>
      <c r="B1380" s="32" t="s">
        <v>2062</v>
      </c>
      <c r="C1380" s="40" t="s">
        <v>748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2.75" hidden="1" customHeight="1">
      <c r="A1381" s="27">
        <v>1369</v>
      </c>
      <c r="B1381" s="32" t="s">
        <v>2063</v>
      </c>
      <c r="C1381" s="40" t="s">
        <v>748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2.75" hidden="1" customHeight="1">
      <c r="A1382" s="27">
        <v>1370</v>
      </c>
      <c r="B1382" s="32" t="s">
        <v>2064</v>
      </c>
      <c r="C1382" s="40" t="s">
        <v>748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2.75" hidden="1" customHeight="1">
      <c r="A1383" s="27">
        <v>1371</v>
      </c>
      <c r="B1383" s="32" t="s">
        <v>2065</v>
      </c>
      <c r="C1383" s="40" t="s">
        <v>748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2.75" hidden="1" customHeight="1">
      <c r="A1384" s="27">
        <v>1372</v>
      </c>
      <c r="B1384" s="32" t="s">
        <v>2066</v>
      </c>
      <c r="C1384" s="40" t="s">
        <v>749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2.75" hidden="1" customHeight="1">
      <c r="A1385" s="27">
        <v>1373</v>
      </c>
      <c r="B1385" s="32" t="s">
        <v>2067</v>
      </c>
      <c r="C1385" s="40" t="s">
        <v>749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2.75" hidden="1" customHeight="1">
      <c r="A1386" s="27">
        <v>1374</v>
      </c>
      <c r="B1386" s="32" t="s">
        <v>2068</v>
      </c>
      <c r="C1386" s="40" t="s">
        <v>749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2.75" hidden="1" customHeight="1">
      <c r="A1387" s="27">
        <v>1375</v>
      </c>
      <c r="B1387" s="32" t="s">
        <v>2069</v>
      </c>
      <c r="C1387" s="40" t="s">
        <v>750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2.75" hidden="1" customHeight="1">
      <c r="A1388" s="27">
        <v>1376</v>
      </c>
      <c r="B1388" s="32" t="s">
        <v>2070</v>
      </c>
      <c r="C1388" s="40" t="s">
        <v>380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2.75" hidden="1" customHeight="1">
      <c r="A1389" s="27">
        <v>1377</v>
      </c>
      <c r="B1389" s="32" t="s">
        <v>2071</v>
      </c>
      <c r="C1389" s="40" t="s">
        <v>380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2.75" hidden="1" customHeight="1">
      <c r="A1390" s="27">
        <v>1378</v>
      </c>
      <c r="B1390" s="32" t="s">
        <v>2072</v>
      </c>
      <c r="C1390" s="40" t="s">
        <v>380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2.75" hidden="1" customHeight="1">
      <c r="A1391" s="27">
        <v>1379</v>
      </c>
      <c r="B1391" s="32" t="s">
        <v>2073</v>
      </c>
      <c r="C1391" s="40" t="s">
        <v>751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2.75" hidden="1" customHeight="1">
      <c r="A1392" s="27">
        <v>1380</v>
      </c>
      <c r="B1392" s="32" t="s">
        <v>2074</v>
      </c>
      <c r="C1392" s="40" t="s">
        <v>752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2.75" hidden="1" customHeight="1">
      <c r="A1393" s="27">
        <v>1381</v>
      </c>
      <c r="B1393" s="32" t="s">
        <v>2075</v>
      </c>
      <c r="C1393" s="40" t="s">
        <v>753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2.75" hidden="1" customHeight="1">
      <c r="A1394" s="27">
        <v>1382</v>
      </c>
      <c r="B1394" s="32" t="s">
        <v>2076</v>
      </c>
      <c r="C1394" s="40" t="s">
        <v>754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2.75" hidden="1" customHeight="1">
      <c r="A1395" s="27">
        <v>1383</v>
      </c>
      <c r="B1395" s="32" t="s">
        <v>2077</v>
      </c>
      <c r="C1395" s="40" t="s">
        <v>754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2.75" hidden="1" customHeight="1">
      <c r="A1396" s="27">
        <v>1384</v>
      </c>
      <c r="B1396" s="32" t="s">
        <v>2078</v>
      </c>
      <c r="C1396" s="40" t="s">
        <v>369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2.75" hidden="1" customHeight="1">
      <c r="A1397" s="27">
        <v>1385</v>
      </c>
      <c r="B1397" s="32" t="s">
        <v>2079</v>
      </c>
      <c r="C1397" s="40" t="s">
        <v>369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2.75" hidden="1" customHeight="1">
      <c r="A1398" s="27">
        <v>1386</v>
      </c>
      <c r="B1398" s="32" t="s">
        <v>2080</v>
      </c>
      <c r="C1398" s="40" t="s">
        <v>369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2.75" hidden="1" customHeight="1">
      <c r="A1399" s="27">
        <v>1387</v>
      </c>
      <c r="B1399" s="32" t="s">
        <v>2081</v>
      </c>
      <c r="C1399" s="40" t="s">
        <v>0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2.75" hidden="1" customHeight="1">
      <c r="A1400" s="27">
        <v>1388</v>
      </c>
      <c r="B1400" s="32" t="s">
        <v>2082</v>
      </c>
      <c r="C1400" s="40" t="s">
        <v>0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2.75" hidden="1" customHeight="1">
      <c r="A1401" s="27">
        <v>1389</v>
      </c>
      <c r="B1401" s="32" t="s">
        <v>2083</v>
      </c>
      <c r="C1401" s="40" t="s">
        <v>0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2.75" hidden="1" customHeight="1">
      <c r="A1402" s="27">
        <v>1390</v>
      </c>
      <c r="B1402" s="32" t="s">
        <v>2084</v>
      </c>
      <c r="C1402" s="40" t="s">
        <v>1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2.75" hidden="1" customHeight="1">
      <c r="A1403" s="27">
        <v>1391</v>
      </c>
      <c r="B1403" s="32" t="s">
        <v>2085</v>
      </c>
      <c r="C1403" s="40" t="s">
        <v>1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2.75" hidden="1" customHeight="1">
      <c r="A1404" s="27">
        <v>1392</v>
      </c>
      <c r="B1404" s="32" t="s">
        <v>2086</v>
      </c>
      <c r="C1404" s="40" t="s">
        <v>2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2.75" hidden="1" customHeight="1">
      <c r="A1405" s="27">
        <v>1393</v>
      </c>
      <c r="B1405" s="32" t="s">
        <v>2087</v>
      </c>
      <c r="C1405" s="40" t="s">
        <v>2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2.75" hidden="1" customHeight="1">
      <c r="A1406" s="27">
        <v>1394</v>
      </c>
      <c r="B1406" s="32" t="s">
        <v>2088</v>
      </c>
      <c r="C1406" s="40" t="s">
        <v>3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2.75" hidden="1" customHeight="1">
      <c r="A1407" s="27">
        <v>1395</v>
      </c>
      <c r="B1407" s="32" t="s">
        <v>2089</v>
      </c>
      <c r="C1407" s="40" t="s">
        <v>3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2.75" hidden="1" customHeight="1">
      <c r="A1408" s="27">
        <v>1396</v>
      </c>
      <c r="B1408" s="32" t="s">
        <v>2090</v>
      </c>
      <c r="C1408" s="40" t="s">
        <v>4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2.75" hidden="1" customHeight="1">
      <c r="A1409" s="27">
        <v>1397</v>
      </c>
      <c r="B1409" s="32" t="s">
        <v>2091</v>
      </c>
      <c r="C1409" s="40" t="s">
        <v>4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2.75" hidden="1" customHeight="1">
      <c r="A1410" s="27">
        <v>1398</v>
      </c>
      <c r="B1410" s="32" t="s">
        <v>2092</v>
      </c>
      <c r="C1410" s="40" t="s">
        <v>5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2.75" hidden="1" customHeight="1">
      <c r="A1411" s="27">
        <v>1399</v>
      </c>
      <c r="B1411" s="32" t="s">
        <v>2093</v>
      </c>
      <c r="C1411" s="40" t="s">
        <v>5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2.75" hidden="1" customHeight="1">
      <c r="A1412" s="27">
        <v>1400</v>
      </c>
      <c r="B1412" s="32" t="s">
        <v>2094</v>
      </c>
      <c r="C1412" s="40" t="s">
        <v>6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2.75" hidden="1" customHeight="1">
      <c r="A1413" s="27">
        <v>1401</v>
      </c>
      <c r="B1413" s="32" t="s">
        <v>2095</v>
      </c>
      <c r="C1413" s="40" t="s">
        <v>6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2.75" hidden="1" customHeight="1">
      <c r="A1414" s="27">
        <v>1402</v>
      </c>
      <c r="B1414" s="32" t="s">
        <v>2096</v>
      </c>
      <c r="C1414" s="40" t="s">
        <v>7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2.75" hidden="1" customHeight="1">
      <c r="A1415" s="27">
        <v>1403</v>
      </c>
      <c r="B1415" s="32" t="s">
        <v>2097</v>
      </c>
      <c r="C1415" s="40" t="s">
        <v>7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2.75" hidden="1" customHeight="1">
      <c r="A1416" s="27">
        <v>1404</v>
      </c>
      <c r="B1416" s="32" t="s">
        <v>2098</v>
      </c>
      <c r="C1416" s="40" t="s">
        <v>8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2.75" hidden="1" customHeight="1">
      <c r="A1417" s="27">
        <v>1405</v>
      </c>
      <c r="B1417" s="32" t="s">
        <v>2099</v>
      </c>
      <c r="C1417" s="40" t="s">
        <v>8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2.75" hidden="1" customHeight="1">
      <c r="A1418" s="27">
        <v>1406</v>
      </c>
      <c r="B1418" s="32" t="s">
        <v>2100</v>
      </c>
      <c r="C1418" s="40" t="s">
        <v>9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2.75" hidden="1" customHeight="1">
      <c r="A1419" s="27">
        <v>1407</v>
      </c>
      <c r="B1419" s="32" t="s">
        <v>2101</v>
      </c>
      <c r="C1419" s="40" t="s">
        <v>9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2.75" hidden="1" customHeight="1">
      <c r="A1420" s="27">
        <v>1408</v>
      </c>
      <c r="B1420" s="32" t="s">
        <v>2102</v>
      </c>
      <c r="C1420" s="40" t="s">
        <v>10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2.75" hidden="1" customHeight="1">
      <c r="A1421" s="27">
        <v>1409</v>
      </c>
      <c r="B1421" s="32" t="s">
        <v>2103</v>
      </c>
      <c r="C1421" s="40" t="s">
        <v>11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2.75" hidden="1" customHeight="1">
      <c r="A1422" s="27">
        <v>1410</v>
      </c>
      <c r="B1422" s="32" t="s">
        <v>2104</v>
      </c>
      <c r="C1422" s="40" t="s">
        <v>12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2.75" hidden="1" customHeight="1">
      <c r="A1423" s="27">
        <v>1411</v>
      </c>
      <c r="B1423" s="32" t="s">
        <v>2105</v>
      </c>
      <c r="C1423" s="40" t="s">
        <v>13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2.75" hidden="1" customHeight="1">
      <c r="A1424" s="27">
        <v>1412</v>
      </c>
      <c r="B1424" s="32" t="s">
        <v>2106</v>
      </c>
      <c r="C1424" s="40" t="s">
        <v>14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2.75" hidden="1" customHeight="1">
      <c r="A1425" s="27">
        <v>1413</v>
      </c>
      <c r="B1425" s="32" t="s">
        <v>2107</v>
      </c>
      <c r="C1425" s="40" t="s">
        <v>14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2.75" hidden="1" customHeight="1">
      <c r="A1426" s="27">
        <v>1414</v>
      </c>
      <c r="B1426" s="32" t="s">
        <v>2108</v>
      </c>
      <c r="C1426" s="40" t="s">
        <v>15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2.75" hidden="1" customHeight="1">
      <c r="A1427" s="27">
        <v>1415</v>
      </c>
      <c r="B1427" s="32" t="s">
        <v>2109</v>
      </c>
      <c r="C1427" s="40" t="s">
        <v>15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2.75" hidden="1" customHeight="1">
      <c r="A1428" s="27">
        <v>1416</v>
      </c>
      <c r="B1428" s="32" t="s">
        <v>2110</v>
      </c>
      <c r="C1428" s="40" t="s">
        <v>16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2.75" hidden="1" customHeight="1">
      <c r="A1429" s="27">
        <v>1417</v>
      </c>
      <c r="B1429" s="32" t="s">
        <v>2111</v>
      </c>
      <c r="C1429" s="40" t="s">
        <v>16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2.75" hidden="1" customHeight="1">
      <c r="A1430" s="27">
        <v>1418</v>
      </c>
      <c r="B1430" s="32" t="s">
        <v>2112</v>
      </c>
      <c r="C1430" s="40" t="s">
        <v>17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2.75" hidden="1" customHeight="1">
      <c r="A1431" s="27">
        <v>1419</v>
      </c>
      <c r="B1431" s="32" t="s">
        <v>2113</v>
      </c>
      <c r="C1431" s="40" t="s">
        <v>17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2.75" hidden="1" customHeight="1">
      <c r="A1432" s="27">
        <v>1420</v>
      </c>
      <c r="B1432" s="32" t="s">
        <v>2114</v>
      </c>
      <c r="C1432" s="40" t="s">
        <v>17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2.75" hidden="1" customHeight="1">
      <c r="A1433" s="27">
        <v>1421</v>
      </c>
      <c r="B1433" s="32" t="s">
        <v>2115</v>
      </c>
      <c r="C1433" s="40" t="s">
        <v>17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2.75" hidden="1" customHeight="1">
      <c r="A1434" s="27">
        <v>1422</v>
      </c>
      <c r="B1434" s="32" t="s">
        <v>2116</v>
      </c>
      <c r="C1434" s="40" t="s">
        <v>18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2.75" hidden="1" customHeight="1">
      <c r="A1435" s="27">
        <v>1423</v>
      </c>
      <c r="B1435" s="32" t="s">
        <v>2117</v>
      </c>
      <c r="C1435" s="40" t="s">
        <v>18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2.75" hidden="1" customHeight="1">
      <c r="A1436" s="27">
        <v>1424</v>
      </c>
      <c r="B1436" s="32" t="s">
        <v>2118</v>
      </c>
      <c r="C1436" s="40" t="s">
        <v>19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2.75" hidden="1" customHeight="1">
      <c r="A1437" s="27">
        <v>1425</v>
      </c>
      <c r="B1437" s="32" t="s">
        <v>2119</v>
      </c>
      <c r="C1437" s="40" t="s">
        <v>20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2.75" hidden="1" customHeight="1">
      <c r="A1438" s="27">
        <v>1426</v>
      </c>
      <c r="B1438" s="32" t="s">
        <v>2120</v>
      </c>
      <c r="C1438" s="40" t="s">
        <v>20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2.75" hidden="1" customHeight="1">
      <c r="A1439" s="27">
        <v>1427</v>
      </c>
      <c r="B1439" s="32" t="s">
        <v>2121</v>
      </c>
      <c r="C1439" s="40" t="s">
        <v>21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2.75" hidden="1" customHeight="1">
      <c r="A1440" s="27">
        <v>1428</v>
      </c>
      <c r="B1440" s="32" t="s">
        <v>2122</v>
      </c>
      <c r="C1440" s="40" t="s">
        <v>21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2.75" hidden="1" customHeight="1">
      <c r="A1441" s="27">
        <v>1429</v>
      </c>
      <c r="B1441" s="32" t="s">
        <v>2123</v>
      </c>
      <c r="C1441" s="40" t="s">
        <v>22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2.75" hidden="1" customHeight="1">
      <c r="A1442" s="27">
        <v>1430</v>
      </c>
      <c r="B1442" s="32" t="s">
        <v>2124</v>
      </c>
      <c r="C1442" s="40" t="s">
        <v>355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2.75" hidden="1" customHeight="1">
      <c r="A1443" s="27">
        <v>1431</v>
      </c>
      <c r="B1443" s="32" t="s">
        <v>2125</v>
      </c>
      <c r="C1443" s="40" t="s">
        <v>355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2.75" hidden="1" customHeight="1">
      <c r="A1444" s="27">
        <v>1432</v>
      </c>
      <c r="B1444" s="32" t="s">
        <v>2126</v>
      </c>
      <c r="C1444" s="40" t="s">
        <v>23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2.75" hidden="1" customHeight="1">
      <c r="A1445" s="27">
        <v>1433</v>
      </c>
      <c r="B1445" s="32" t="s">
        <v>2127</v>
      </c>
      <c r="C1445" s="40" t="s">
        <v>23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2.75" hidden="1" customHeight="1">
      <c r="A1446" s="27">
        <v>1434</v>
      </c>
      <c r="B1446" s="32" t="s">
        <v>2128</v>
      </c>
      <c r="C1446" s="40" t="s">
        <v>24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2.75" hidden="1" customHeight="1">
      <c r="A1447" s="27">
        <v>1435</v>
      </c>
      <c r="B1447" s="32" t="s">
        <v>2129</v>
      </c>
      <c r="C1447" s="40" t="s">
        <v>25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2.75" hidden="1" customHeight="1">
      <c r="A1448" s="27">
        <v>1436</v>
      </c>
      <c r="B1448" s="32" t="s">
        <v>2130</v>
      </c>
      <c r="C1448" s="40" t="s">
        <v>25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2.75" hidden="1" customHeight="1">
      <c r="A1449" s="27">
        <v>1437</v>
      </c>
      <c r="B1449" s="32" t="s">
        <v>2131</v>
      </c>
      <c r="C1449" s="40" t="s">
        <v>26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2.75" hidden="1" customHeight="1">
      <c r="A1450" s="27">
        <v>1438</v>
      </c>
      <c r="B1450" s="32" t="s">
        <v>2132</v>
      </c>
      <c r="C1450" s="40" t="s">
        <v>26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2.75" hidden="1" customHeight="1">
      <c r="A1451" s="27">
        <v>1439</v>
      </c>
      <c r="B1451" s="32" t="s">
        <v>2133</v>
      </c>
      <c r="C1451" s="40" t="s">
        <v>27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2.75" hidden="1" customHeight="1">
      <c r="A1452" s="27">
        <v>1440</v>
      </c>
      <c r="B1452" s="32" t="s">
        <v>2134</v>
      </c>
      <c r="C1452" s="40" t="s">
        <v>27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2.75" hidden="1" customHeight="1">
      <c r="A1453" s="27">
        <v>1441</v>
      </c>
      <c r="B1453" s="32" t="s">
        <v>2135</v>
      </c>
      <c r="C1453" s="40" t="s">
        <v>27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2.75" hidden="1" customHeight="1">
      <c r="A1454" s="27">
        <v>1442</v>
      </c>
      <c r="B1454" s="32" t="s">
        <v>2136</v>
      </c>
      <c r="C1454" s="40" t="s">
        <v>28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2.75" hidden="1" customHeight="1">
      <c r="A1455" s="27">
        <v>1443</v>
      </c>
      <c r="B1455" s="32" t="s">
        <v>2137</v>
      </c>
      <c r="C1455" s="40" t="s">
        <v>28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2.75" hidden="1" customHeight="1">
      <c r="A1456" s="27">
        <v>1444</v>
      </c>
      <c r="B1456" s="32" t="s">
        <v>2138</v>
      </c>
      <c r="C1456" s="40" t="s">
        <v>28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2.75" hidden="1" customHeight="1">
      <c r="A1457" s="27">
        <v>1445</v>
      </c>
      <c r="B1457" s="32" t="s">
        <v>2139</v>
      </c>
      <c r="C1457" s="40" t="s">
        <v>405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2.75" hidden="1" customHeight="1">
      <c r="A1458" s="27">
        <v>1446</v>
      </c>
      <c r="B1458" s="32" t="s">
        <v>2140</v>
      </c>
      <c r="C1458" s="40" t="s">
        <v>405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2.75" hidden="1" customHeight="1">
      <c r="A1459" s="27">
        <v>1447</v>
      </c>
      <c r="B1459" s="32" t="s">
        <v>2141</v>
      </c>
      <c r="C1459" s="40" t="s">
        <v>29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2.75" hidden="1" customHeight="1">
      <c r="A1460" s="27">
        <v>1448</v>
      </c>
      <c r="B1460" s="32" t="s">
        <v>2142</v>
      </c>
      <c r="C1460" s="40" t="s">
        <v>29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2.75" hidden="1" customHeight="1">
      <c r="A1461" s="27">
        <v>1449</v>
      </c>
      <c r="B1461" s="32" t="s">
        <v>2143</v>
      </c>
      <c r="C1461" s="40" t="s">
        <v>30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2.75" hidden="1" customHeight="1">
      <c r="A1462" s="27">
        <v>1450</v>
      </c>
      <c r="B1462" s="32" t="s">
        <v>2144</v>
      </c>
      <c r="C1462" s="40" t="s">
        <v>30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2.75" hidden="1" customHeight="1">
      <c r="A1463" s="27">
        <v>1451</v>
      </c>
      <c r="B1463" s="32" t="s">
        <v>2145</v>
      </c>
      <c r="C1463" s="40" t="s">
        <v>31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2.75" hidden="1" customHeight="1">
      <c r="A1464" s="27">
        <v>1452</v>
      </c>
      <c r="B1464" s="32" t="s">
        <v>2146</v>
      </c>
      <c r="C1464" s="40" t="s">
        <v>31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2.75" hidden="1" customHeight="1">
      <c r="A1465" s="27">
        <v>1453</v>
      </c>
      <c r="B1465" s="32" t="s">
        <v>2147</v>
      </c>
      <c r="C1465" s="40" t="s">
        <v>31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2.75" hidden="1" customHeight="1">
      <c r="A1466" s="27">
        <v>1454</v>
      </c>
      <c r="B1466" s="32" t="s">
        <v>2148</v>
      </c>
      <c r="C1466" s="40" t="s">
        <v>32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2.75" hidden="1" customHeight="1">
      <c r="A1467" s="27">
        <v>1455</v>
      </c>
      <c r="B1467" s="32" t="s">
        <v>2149</v>
      </c>
      <c r="C1467" s="40" t="s">
        <v>32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2.75" hidden="1" customHeight="1">
      <c r="A1468" s="27">
        <v>1456</v>
      </c>
      <c r="B1468" s="32" t="s">
        <v>2150</v>
      </c>
      <c r="C1468" s="40" t="s">
        <v>33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2.75" hidden="1" customHeight="1">
      <c r="A1469" s="27">
        <v>1457</v>
      </c>
      <c r="B1469" s="32" t="s">
        <v>2151</v>
      </c>
      <c r="C1469" s="40" t="s">
        <v>34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2.75" hidden="1" customHeight="1">
      <c r="A1470" s="27">
        <v>1458</v>
      </c>
      <c r="B1470" s="32" t="s">
        <v>2152</v>
      </c>
      <c r="C1470" s="40" t="s">
        <v>35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2.75" hidden="1" customHeight="1">
      <c r="A1471" s="27">
        <v>1459</v>
      </c>
      <c r="B1471" s="32" t="s">
        <v>2153</v>
      </c>
      <c r="C1471" s="40" t="s">
        <v>35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2.75" hidden="1" customHeight="1">
      <c r="A1472" s="27">
        <v>1460</v>
      </c>
      <c r="B1472" s="32" t="s">
        <v>2154</v>
      </c>
      <c r="C1472" s="40" t="s">
        <v>36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2.75" hidden="1" customHeight="1">
      <c r="A1473" s="27">
        <v>1461</v>
      </c>
      <c r="B1473" s="32" t="s">
        <v>2155</v>
      </c>
      <c r="C1473" s="40" t="s">
        <v>36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2.75" hidden="1" customHeight="1">
      <c r="A1474" s="27">
        <v>1462</v>
      </c>
      <c r="B1474" s="32" t="s">
        <v>2156</v>
      </c>
      <c r="C1474" s="40" t="s">
        <v>413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2.75" hidden="1" customHeight="1">
      <c r="A1475" s="27">
        <v>1463</v>
      </c>
      <c r="B1475" s="32" t="s">
        <v>2157</v>
      </c>
      <c r="C1475" s="40" t="s">
        <v>413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2.75" hidden="1" customHeight="1">
      <c r="A1476" s="27">
        <v>1464</v>
      </c>
      <c r="B1476" s="32" t="s">
        <v>2158</v>
      </c>
      <c r="C1476" s="40" t="s">
        <v>37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2.75" hidden="1" customHeight="1">
      <c r="A1477" s="27">
        <v>1465</v>
      </c>
      <c r="B1477" s="32" t="s">
        <v>2159</v>
      </c>
      <c r="C1477" s="40" t="s">
        <v>37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2.75" hidden="1" customHeight="1">
      <c r="A1478" s="27">
        <v>1466</v>
      </c>
      <c r="B1478" s="32" t="s">
        <v>2160</v>
      </c>
      <c r="C1478" s="40" t="s">
        <v>37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2.75" hidden="1" customHeight="1">
      <c r="A1479" s="27">
        <v>1467</v>
      </c>
      <c r="B1479" s="32" t="s">
        <v>2161</v>
      </c>
      <c r="C1479" s="40" t="s">
        <v>410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2.75" hidden="1" customHeight="1">
      <c r="A1480" s="27">
        <v>1468</v>
      </c>
      <c r="B1480" s="32" t="s">
        <v>2162</v>
      </c>
      <c r="C1480" s="40" t="s">
        <v>410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2.75" hidden="1" customHeight="1">
      <c r="A1481" s="27">
        <v>1469</v>
      </c>
      <c r="B1481" s="32" t="s">
        <v>2163</v>
      </c>
      <c r="C1481" s="40" t="s">
        <v>38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2.75" hidden="1" customHeight="1">
      <c r="A1482" s="27">
        <v>1470</v>
      </c>
      <c r="B1482" s="32" t="s">
        <v>2164</v>
      </c>
      <c r="C1482" s="40" t="s">
        <v>38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2.75" hidden="1" customHeight="1">
      <c r="A1483" s="27">
        <v>1471</v>
      </c>
      <c r="B1483" s="32" t="s">
        <v>2165</v>
      </c>
      <c r="C1483" s="40" t="s">
        <v>38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2.75" hidden="1" customHeight="1">
      <c r="A1484" s="27">
        <v>1472</v>
      </c>
      <c r="B1484" s="32" t="s">
        <v>2166</v>
      </c>
      <c r="C1484" s="40" t="s">
        <v>39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2.75" hidden="1" customHeight="1">
      <c r="A1485" s="27">
        <v>1473</v>
      </c>
      <c r="B1485" s="32" t="s">
        <v>2167</v>
      </c>
      <c r="C1485" s="40" t="s">
        <v>40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2.75" hidden="1" customHeight="1">
      <c r="A1486" s="27">
        <v>1474</v>
      </c>
      <c r="B1486" s="32" t="s">
        <v>2168</v>
      </c>
      <c r="C1486" s="40" t="s">
        <v>40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2.75" hidden="1" customHeight="1">
      <c r="A1487" s="27">
        <v>1475</v>
      </c>
      <c r="B1487" s="32" t="s">
        <v>2169</v>
      </c>
      <c r="C1487" s="40" t="s">
        <v>40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2.75" hidden="1" customHeight="1">
      <c r="A1488" s="27">
        <v>1476</v>
      </c>
      <c r="B1488" s="32" t="s">
        <v>2170</v>
      </c>
      <c r="C1488" s="40" t="s">
        <v>41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2.75" hidden="1" customHeight="1">
      <c r="A1489" s="27">
        <v>1477</v>
      </c>
      <c r="B1489" s="32" t="s">
        <v>2171</v>
      </c>
      <c r="C1489" s="40" t="s">
        <v>41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2.75" hidden="1" customHeight="1">
      <c r="A1490" s="27">
        <v>1478</v>
      </c>
      <c r="B1490" s="32" t="s">
        <v>2172</v>
      </c>
      <c r="C1490" s="40" t="s">
        <v>41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2.75" hidden="1" customHeight="1">
      <c r="A1491" s="27">
        <v>1479</v>
      </c>
      <c r="B1491" s="32" t="s">
        <v>2173</v>
      </c>
      <c r="C1491" s="40" t="s">
        <v>42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2.75" hidden="1" customHeight="1">
      <c r="A1492" s="27">
        <v>1480</v>
      </c>
      <c r="B1492" s="32" t="s">
        <v>2174</v>
      </c>
      <c r="C1492" s="40" t="s">
        <v>42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2.75" hidden="1" customHeight="1">
      <c r="A1493" s="27">
        <v>1481</v>
      </c>
      <c r="B1493" s="32" t="s">
        <v>2175</v>
      </c>
      <c r="C1493" s="40" t="s">
        <v>42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2.75" hidden="1" customHeight="1">
      <c r="A1494" s="27">
        <v>1482</v>
      </c>
      <c r="B1494" s="32" t="s">
        <v>2176</v>
      </c>
      <c r="C1494" s="40" t="s">
        <v>527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2.75" hidden="1" customHeight="1">
      <c r="A1495" s="27">
        <v>1483</v>
      </c>
      <c r="B1495" s="32" t="s">
        <v>2177</v>
      </c>
      <c r="C1495" s="40" t="s">
        <v>527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2.75" hidden="1" customHeight="1">
      <c r="A1496" s="27">
        <v>1484</v>
      </c>
      <c r="B1496" s="32" t="s">
        <v>2178</v>
      </c>
      <c r="C1496" s="40" t="s">
        <v>527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2.75" hidden="1" customHeight="1">
      <c r="A1497" s="27">
        <v>1485</v>
      </c>
      <c r="B1497" s="32" t="s">
        <v>2179</v>
      </c>
      <c r="C1497" s="40" t="s">
        <v>43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2.75" hidden="1" customHeight="1">
      <c r="A1498" s="27">
        <v>1486</v>
      </c>
      <c r="B1498" s="32" t="s">
        <v>2180</v>
      </c>
      <c r="C1498" s="40" t="s">
        <v>43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2.75" hidden="1" customHeight="1">
      <c r="A1499" s="27">
        <v>1487</v>
      </c>
      <c r="B1499" s="32" t="s">
        <v>2181</v>
      </c>
      <c r="C1499" s="40" t="s">
        <v>43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2.75" hidden="1" customHeight="1">
      <c r="A1500" s="27">
        <v>1488</v>
      </c>
      <c r="B1500" s="32" t="s">
        <v>2182</v>
      </c>
      <c r="C1500" s="40" t="s">
        <v>44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2.75" hidden="1" customHeight="1">
      <c r="A1501" s="27">
        <v>1489</v>
      </c>
      <c r="B1501" s="32" t="s">
        <v>2183</v>
      </c>
      <c r="C1501" s="40" t="s">
        <v>44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2.75" hidden="1" customHeight="1">
      <c r="A1502" s="27">
        <v>1490</v>
      </c>
      <c r="B1502" s="32" t="s">
        <v>2184</v>
      </c>
      <c r="C1502" s="40" t="s">
        <v>44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2.75" hidden="1" customHeight="1">
      <c r="A1503" s="27">
        <v>1491</v>
      </c>
      <c r="B1503" s="32" t="s">
        <v>2185</v>
      </c>
      <c r="C1503" s="40" t="s">
        <v>45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2.75" hidden="1" customHeight="1">
      <c r="A1504" s="27">
        <v>1492</v>
      </c>
      <c r="B1504" s="32" t="s">
        <v>2186</v>
      </c>
      <c r="C1504" s="40" t="s">
        <v>45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2.75" hidden="1" customHeight="1">
      <c r="A1505" s="27">
        <v>1493</v>
      </c>
      <c r="B1505" s="32" t="s">
        <v>2187</v>
      </c>
      <c r="C1505" s="40" t="s">
        <v>46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2.75" hidden="1" customHeight="1">
      <c r="A1506" s="27">
        <v>1494</v>
      </c>
      <c r="B1506" s="32" t="s">
        <v>2188</v>
      </c>
      <c r="C1506" s="40" t="s">
        <v>47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2.75" hidden="1" customHeight="1">
      <c r="A1507" s="27">
        <v>1495</v>
      </c>
      <c r="B1507" s="32" t="s">
        <v>2189</v>
      </c>
      <c r="C1507" s="40" t="s">
        <v>47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2.75" hidden="1" customHeight="1">
      <c r="A1508" s="27">
        <v>1496</v>
      </c>
      <c r="B1508" s="32" t="s">
        <v>2190</v>
      </c>
      <c r="C1508" s="40" t="s">
        <v>47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2.75" hidden="1" customHeight="1">
      <c r="A1509" s="27">
        <v>1497</v>
      </c>
      <c r="B1509" s="32" t="s">
        <v>2191</v>
      </c>
      <c r="C1509" s="40" t="s">
        <v>48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2.75" hidden="1" customHeight="1">
      <c r="A1510" s="27">
        <v>1498</v>
      </c>
      <c r="B1510" s="32" t="s">
        <v>2192</v>
      </c>
      <c r="C1510" s="40" t="s">
        <v>48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2.75" hidden="1" customHeight="1">
      <c r="A1511" s="27">
        <v>1499</v>
      </c>
      <c r="B1511" s="32" t="s">
        <v>2193</v>
      </c>
      <c r="C1511" s="40" t="s">
        <v>48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2.75" hidden="1" customHeight="1">
      <c r="A1512" s="27">
        <v>1500</v>
      </c>
      <c r="B1512" s="32" t="s">
        <v>2194</v>
      </c>
      <c r="C1512" s="40" t="s">
        <v>48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2.75" hidden="1" customHeight="1">
      <c r="A1513" s="27">
        <v>1501</v>
      </c>
      <c r="B1513" s="32" t="s">
        <v>2195</v>
      </c>
      <c r="C1513" s="40" t="s">
        <v>49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2.75" hidden="1" customHeight="1">
      <c r="A1514" s="27">
        <v>1502</v>
      </c>
      <c r="B1514" s="32" t="s">
        <v>2196</v>
      </c>
      <c r="C1514" s="40" t="s">
        <v>49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2.75" hidden="1" customHeight="1">
      <c r="A1515" s="27">
        <v>1503</v>
      </c>
      <c r="B1515" s="32" t="s">
        <v>2197</v>
      </c>
      <c r="C1515" s="40" t="s">
        <v>49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2.75" hidden="1" customHeight="1">
      <c r="A1516" s="27">
        <v>1504</v>
      </c>
      <c r="B1516" s="32" t="s">
        <v>2198</v>
      </c>
      <c r="C1516" s="40" t="s">
        <v>49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2.75" hidden="1" customHeight="1">
      <c r="A1517" s="27">
        <v>1505</v>
      </c>
      <c r="B1517" s="32" t="s">
        <v>2199</v>
      </c>
      <c r="C1517" s="40" t="s">
        <v>532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2.75" hidden="1" customHeight="1">
      <c r="A1518" s="27">
        <v>1506</v>
      </c>
      <c r="B1518" s="32" t="s">
        <v>2200</v>
      </c>
      <c r="C1518" s="40" t="s">
        <v>532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2.75" hidden="1" customHeight="1">
      <c r="A1519" s="27">
        <v>1507</v>
      </c>
      <c r="B1519" s="32" t="s">
        <v>2201</v>
      </c>
      <c r="C1519" s="40" t="s">
        <v>532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2.75" hidden="1" customHeight="1">
      <c r="A1520" s="27">
        <v>1508</v>
      </c>
      <c r="B1520" s="32" t="s">
        <v>2202</v>
      </c>
      <c r="C1520" s="40" t="s">
        <v>532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2.75" hidden="1" customHeight="1">
      <c r="A1521" s="27">
        <v>1509</v>
      </c>
      <c r="B1521" s="32" t="s">
        <v>2203</v>
      </c>
      <c r="C1521" s="40" t="s">
        <v>50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2.75" hidden="1" customHeight="1">
      <c r="A1522" s="27">
        <v>1510</v>
      </c>
      <c r="B1522" s="32" t="s">
        <v>2204</v>
      </c>
      <c r="C1522" s="40" t="s">
        <v>51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2.75" hidden="1" customHeight="1">
      <c r="A1523" s="27">
        <v>1511</v>
      </c>
      <c r="B1523" s="32" t="s">
        <v>2205</v>
      </c>
      <c r="C1523" s="40" t="s">
        <v>51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2.75" hidden="1" customHeight="1">
      <c r="A1524" s="27">
        <v>1512</v>
      </c>
      <c r="B1524" s="32" t="s">
        <v>2206</v>
      </c>
      <c r="C1524" s="40" t="s">
        <v>52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2.75" hidden="1" customHeight="1">
      <c r="A1525" s="27">
        <v>1513</v>
      </c>
      <c r="B1525" s="32" t="s">
        <v>2207</v>
      </c>
      <c r="C1525" s="40" t="s">
        <v>52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2.75" hidden="1" customHeight="1">
      <c r="A1526" s="27">
        <v>1514</v>
      </c>
      <c r="B1526" s="32" t="s">
        <v>2208</v>
      </c>
      <c r="C1526" s="40" t="s">
        <v>52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2.75" hidden="1" customHeight="1">
      <c r="A1527" s="27">
        <v>1515</v>
      </c>
      <c r="B1527" s="32" t="s">
        <v>2209</v>
      </c>
      <c r="C1527" s="40" t="s">
        <v>52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2.75" hidden="1" customHeight="1">
      <c r="A1528" s="27">
        <v>1516</v>
      </c>
      <c r="B1528" s="32" t="s">
        <v>2210</v>
      </c>
      <c r="C1528" s="40" t="s">
        <v>52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2.75" hidden="1" customHeight="1">
      <c r="A1529" s="27">
        <v>1517</v>
      </c>
      <c r="B1529" s="32" t="s">
        <v>2211</v>
      </c>
      <c r="C1529" s="40" t="s">
        <v>534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2.75" hidden="1" customHeight="1">
      <c r="A1530" s="27">
        <v>1518</v>
      </c>
      <c r="B1530" s="32" t="s">
        <v>2212</v>
      </c>
      <c r="C1530" s="40" t="s">
        <v>534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2.75" hidden="1" customHeight="1">
      <c r="A1531" s="27">
        <v>1519</v>
      </c>
      <c r="B1531" s="32" t="s">
        <v>2213</v>
      </c>
      <c r="C1531" s="40" t="s">
        <v>534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2.75" hidden="1" customHeight="1">
      <c r="A1532" s="27">
        <v>1520</v>
      </c>
      <c r="B1532" s="32" t="s">
        <v>2214</v>
      </c>
      <c r="C1532" s="40" t="s">
        <v>534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2.75" hidden="1" customHeight="1">
      <c r="A1533" s="27">
        <v>1521</v>
      </c>
      <c r="B1533" s="32" t="s">
        <v>2215</v>
      </c>
      <c r="C1533" s="40" t="s">
        <v>534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2.75" hidden="1" customHeight="1">
      <c r="A1534" s="27">
        <v>1522</v>
      </c>
      <c r="B1534" s="32" t="s">
        <v>2216</v>
      </c>
      <c r="C1534" s="40" t="s">
        <v>534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2.75" hidden="1" customHeight="1">
      <c r="A1535" s="27">
        <v>1523</v>
      </c>
      <c r="B1535" s="32" t="s">
        <v>2217</v>
      </c>
      <c r="C1535" s="40" t="s">
        <v>538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2.75" hidden="1" customHeight="1">
      <c r="A1536" s="27">
        <v>1524</v>
      </c>
      <c r="B1536" s="32" t="s">
        <v>2218</v>
      </c>
      <c r="C1536" s="40" t="s">
        <v>539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2.75" hidden="1" customHeight="1">
      <c r="A1537" s="27">
        <v>1525</v>
      </c>
      <c r="B1537" s="32" t="s">
        <v>2219</v>
      </c>
      <c r="C1537" s="40" t="s">
        <v>540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2.75" hidden="1" customHeight="1">
      <c r="A1538" s="27">
        <v>1526</v>
      </c>
      <c r="B1538" s="32" t="s">
        <v>2220</v>
      </c>
      <c r="C1538" s="40" t="s">
        <v>53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2.75" hidden="1" customHeight="1">
      <c r="A1539" s="27">
        <v>1527</v>
      </c>
      <c r="B1539" s="32" t="s">
        <v>2221</v>
      </c>
      <c r="C1539" s="40" t="s">
        <v>53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2.75" hidden="1" customHeight="1">
      <c r="A1540" s="27">
        <v>1528</v>
      </c>
      <c r="B1540" s="32" t="s">
        <v>2222</v>
      </c>
      <c r="C1540" s="40" t="s">
        <v>53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2.75" hidden="1" customHeight="1">
      <c r="A1541" s="27">
        <v>1529</v>
      </c>
      <c r="B1541" s="32" t="s">
        <v>2223</v>
      </c>
      <c r="C1541" s="40" t="s">
        <v>53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2.75" hidden="1" customHeight="1">
      <c r="A1542" s="27">
        <v>1530</v>
      </c>
      <c r="B1542" s="32" t="s">
        <v>2224</v>
      </c>
      <c r="C1542" s="40" t="s">
        <v>53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2.75" hidden="1" customHeight="1">
      <c r="A1543" s="27">
        <v>1531</v>
      </c>
      <c r="B1543" s="32" t="s">
        <v>2225</v>
      </c>
      <c r="C1543" s="40" t="s">
        <v>542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2.75" hidden="1" customHeight="1">
      <c r="A1544" s="27">
        <v>1532</v>
      </c>
      <c r="B1544" s="32" t="s">
        <v>2226</v>
      </c>
      <c r="C1544" s="40" t="s">
        <v>542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2.75" hidden="1" customHeight="1">
      <c r="A1545" s="27">
        <v>1533</v>
      </c>
      <c r="B1545" s="32" t="s">
        <v>2227</v>
      </c>
      <c r="C1545" s="40" t="s">
        <v>542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2.75" hidden="1" customHeight="1">
      <c r="A1546" s="27">
        <v>1534</v>
      </c>
      <c r="B1546" s="32" t="s">
        <v>2228</v>
      </c>
      <c r="C1546" s="40" t="s">
        <v>542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2.75" hidden="1" customHeight="1">
      <c r="A1547" s="27">
        <v>1535</v>
      </c>
      <c r="B1547" s="32" t="s">
        <v>2229</v>
      </c>
      <c r="C1547" s="40" t="s">
        <v>544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2.75" hidden="1" customHeight="1">
      <c r="A1548" s="27">
        <v>1536</v>
      </c>
      <c r="B1548" s="32" t="s">
        <v>2230</v>
      </c>
      <c r="C1548" s="40" t="s">
        <v>544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2.75" hidden="1" customHeight="1">
      <c r="A1549" s="27">
        <v>1537</v>
      </c>
      <c r="B1549" s="32" t="s">
        <v>2231</v>
      </c>
      <c r="C1549" s="40" t="s">
        <v>544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2.75" hidden="1" customHeight="1">
      <c r="A1550" s="27">
        <v>1538</v>
      </c>
      <c r="B1550" s="32" t="s">
        <v>2232</v>
      </c>
      <c r="C1550" s="40" t="s">
        <v>544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2.75" hidden="1" customHeight="1">
      <c r="A1551" s="27">
        <v>1539</v>
      </c>
      <c r="B1551" s="32" t="s">
        <v>2233</v>
      </c>
      <c r="C1551" s="40" t="s">
        <v>545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2.75" hidden="1" customHeight="1">
      <c r="A1552" s="27">
        <v>1540</v>
      </c>
      <c r="B1552" s="32" t="s">
        <v>2234</v>
      </c>
      <c r="C1552" s="40" t="s">
        <v>545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2.75" hidden="1" customHeight="1">
      <c r="A1553" s="27">
        <v>1541</v>
      </c>
      <c r="B1553" s="32" t="s">
        <v>2235</v>
      </c>
      <c r="C1553" s="40" t="s">
        <v>545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2.75" hidden="1" customHeight="1">
      <c r="A1554" s="27">
        <v>1542</v>
      </c>
      <c r="B1554" s="32" t="s">
        <v>2236</v>
      </c>
      <c r="C1554" s="40" t="s">
        <v>545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2.75" hidden="1" customHeight="1">
      <c r="A1555" s="27">
        <v>1543</v>
      </c>
      <c r="B1555" s="32" t="s">
        <v>2237</v>
      </c>
      <c r="C1555" s="40" t="s">
        <v>54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2.75" hidden="1" customHeight="1">
      <c r="A1556" s="27">
        <v>1544</v>
      </c>
      <c r="B1556" s="32" t="s">
        <v>2238</v>
      </c>
      <c r="C1556" s="40" t="s">
        <v>54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2.75" hidden="1" customHeight="1">
      <c r="A1557" s="27">
        <v>1545</v>
      </c>
      <c r="B1557" s="32" t="s">
        <v>2239</v>
      </c>
      <c r="C1557" s="40" t="s">
        <v>54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2.75" hidden="1" customHeight="1">
      <c r="A1558" s="27">
        <v>1546</v>
      </c>
      <c r="B1558" s="32" t="s">
        <v>2240</v>
      </c>
      <c r="C1558" s="40" t="s">
        <v>54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2.75" hidden="1" customHeight="1">
      <c r="A1559" s="27">
        <v>1547</v>
      </c>
      <c r="B1559" s="32" t="s">
        <v>2241</v>
      </c>
      <c r="C1559" s="40" t="s">
        <v>54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2.75" hidden="1" customHeight="1">
      <c r="A1560" s="27">
        <v>1548</v>
      </c>
      <c r="B1560" s="32" t="s">
        <v>2242</v>
      </c>
      <c r="C1560" s="40" t="s">
        <v>55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2.75" hidden="1" customHeight="1">
      <c r="A1561" s="27">
        <v>1549</v>
      </c>
      <c r="B1561" s="32" t="s">
        <v>2243</v>
      </c>
      <c r="C1561" s="40" t="s">
        <v>55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2.75" hidden="1" customHeight="1">
      <c r="A1562" s="27">
        <v>1550</v>
      </c>
      <c r="B1562" s="32" t="s">
        <v>2244</v>
      </c>
      <c r="C1562" s="40" t="s">
        <v>55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2.75" hidden="1" customHeight="1">
      <c r="A1563" s="27">
        <v>1551</v>
      </c>
      <c r="B1563" s="32" t="s">
        <v>2245</v>
      </c>
      <c r="C1563" s="40" t="s">
        <v>56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2.75" hidden="1" customHeight="1">
      <c r="A1564" s="27">
        <v>1552</v>
      </c>
      <c r="B1564" s="32" t="s">
        <v>2246</v>
      </c>
      <c r="C1564" s="40" t="s">
        <v>56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2.75" hidden="1" customHeight="1">
      <c r="A1565" s="27">
        <v>1553</v>
      </c>
      <c r="B1565" s="32" t="s">
        <v>2247</v>
      </c>
      <c r="C1565" s="40" t="s">
        <v>56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2.75" hidden="1" customHeight="1">
      <c r="A1566" s="27">
        <v>1554</v>
      </c>
      <c r="B1566" s="32" t="s">
        <v>2248</v>
      </c>
      <c r="C1566" s="40" t="s">
        <v>57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2.75" hidden="1" customHeight="1">
      <c r="A1567" s="27">
        <v>1555</v>
      </c>
      <c r="B1567" s="32" t="s">
        <v>2249</v>
      </c>
      <c r="C1567" s="40" t="s">
        <v>57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2.75" hidden="1" customHeight="1">
      <c r="A1568" s="27">
        <v>1556</v>
      </c>
      <c r="B1568" s="32" t="s">
        <v>2250</v>
      </c>
      <c r="C1568" s="40" t="s">
        <v>57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2.75" hidden="1" customHeight="1">
      <c r="A1569" s="27">
        <v>1557</v>
      </c>
      <c r="B1569" s="32" t="s">
        <v>2251</v>
      </c>
      <c r="C1569" s="40" t="s">
        <v>57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2.75" hidden="1" customHeight="1">
      <c r="A1570" s="27">
        <v>1558</v>
      </c>
      <c r="B1570" s="32" t="s">
        <v>2252</v>
      </c>
      <c r="C1570" s="40" t="s">
        <v>550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2.75" hidden="1" customHeight="1">
      <c r="A1571" s="27">
        <v>1559</v>
      </c>
      <c r="B1571" s="32" t="s">
        <v>2253</v>
      </c>
      <c r="C1571" s="40" t="s">
        <v>550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2.75" hidden="1" customHeight="1">
      <c r="A1572" s="27">
        <v>1560</v>
      </c>
      <c r="B1572" s="32" t="s">
        <v>2254</v>
      </c>
      <c r="C1572" s="40" t="s">
        <v>550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2.75" hidden="1" customHeight="1">
      <c r="A1573" s="27">
        <v>1561</v>
      </c>
      <c r="B1573" s="32" t="s">
        <v>2255</v>
      </c>
      <c r="C1573" s="40" t="s">
        <v>551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2.75" hidden="1" customHeight="1">
      <c r="A1574" s="27">
        <v>1562</v>
      </c>
      <c r="B1574" s="32" t="s">
        <v>2256</v>
      </c>
      <c r="C1574" s="40" t="s">
        <v>552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2.75" hidden="1" customHeight="1">
      <c r="A1575" s="27">
        <v>1563</v>
      </c>
      <c r="B1575" s="32" t="s">
        <v>2257</v>
      </c>
      <c r="C1575" s="40" t="s">
        <v>552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2.75" hidden="1" customHeight="1">
      <c r="A1576" s="27">
        <v>1564</v>
      </c>
      <c r="B1576" s="32" t="s">
        <v>2258</v>
      </c>
      <c r="C1576" s="40" t="s">
        <v>553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2.75" hidden="1" customHeight="1">
      <c r="A1577" s="27">
        <v>1565</v>
      </c>
      <c r="B1577" s="32" t="s">
        <v>2259</v>
      </c>
      <c r="C1577" s="40" t="s">
        <v>554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2.75" hidden="1" customHeight="1">
      <c r="A1578" s="27">
        <v>1566</v>
      </c>
      <c r="B1578" s="32" t="s">
        <v>2260</v>
      </c>
      <c r="C1578" s="40" t="s">
        <v>555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2.75" hidden="1" customHeight="1">
      <c r="A1579" s="27">
        <v>1567</v>
      </c>
      <c r="B1579" s="32" t="s">
        <v>2261</v>
      </c>
      <c r="C1579" s="40" t="s">
        <v>555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2.75" hidden="1" customHeight="1">
      <c r="A1580" s="27">
        <v>1568</v>
      </c>
      <c r="B1580" s="32" t="s">
        <v>2262</v>
      </c>
      <c r="C1580" s="40" t="s">
        <v>555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2.75" hidden="1" customHeight="1">
      <c r="A1581" s="27">
        <v>1569</v>
      </c>
      <c r="B1581" s="32" t="s">
        <v>2263</v>
      </c>
      <c r="C1581" s="40" t="s">
        <v>556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2.75" hidden="1" customHeight="1">
      <c r="A1582" s="27">
        <v>1570</v>
      </c>
      <c r="B1582" s="32" t="s">
        <v>2264</v>
      </c>
      <c r="C1582" s="40" t="s">
        <v>58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2.75" hidden="1" customHeight="1">
      <c r="A1583" s="27">
        <v>1571</v>
      </c>
      <c r="B1583" s="32" t="s">
        <v>2265</v>
      </c>
      <c r="C1583" s="40" t="s">
        <v>558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2.75" hidden="1" customHeight="1">
      <c r="A1584" s="27">
        <v>1572</v>
      </c>
      <c r="B1584" s="32" t="s">
        <v>2266</v>
      </c>
      <c r="C1584" s="40" t="s">
        <v>558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3" ht="12.75" hidden="1" customHeight="1">
      <c r="A1585" s="27">
        <v>1573</v>
      </c>
      <c r="B1585" s="32" t="s">
        <v>2267</v>
      </c>
      <c r="C1585" s="40" t="s">
        <v>59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3" ht="18.95" customHeight="1">
      <c r="A1586" s="27">
        <v>1574</v>
      </c>
      <c r="B1586" s="43"/>
      <c r="C1586" s="43" t="s">
        <v>60</v>
      </c>
      <c r="D1586" s="89"/>
      <c r="E1586" s="52">
        <f t="shared" ref="E1586:AJ1586" si="42">SUM(E13,E30,E95,E113,E127,E202,E248,E366,E408,E466,E477,E517,E561,E626,E647,E710,E723,E778,E842,E947,E973:E1585)</f>
        <v>182</v>
      </c>
      <c r="F1586" s="52">
        <f t="shared" si="42"/>
        <v>182</v>
      </c>
      <c r="G1586" s="52">
        <f t="shared" si="42"/>
        <v>0</v>
      </c>
      <c r="H1586" s="52">
        <f t="shared" si="42"/>
        <v>16</v>
      </c>
      <c r="I1586" s="52">
        <f t="shared" si="42"/>
        <v>27</v>
      </c>
      <c r="J1586" s="52">
        <f t="shared" si="42"/>
        <v>0</v>
      </c>
      <c r="K1586" s="52">
        <f t="shared" si="42"/>
        <v>0</v>
      </c>
      <c r="L1586" s="52">
        <f t="shared" si="42"/>
        <v>18</v>
      </c>
      <c r="M1586" s="52">
        <f t="shared" si="42"/>
        <v>2</v>
      </c>
      <c r="N1586" s="52">
        <f t="shared" si="42"/>
        <v>0</v>
      </c>
      <c r="O1586" s="52">
        <f t="shared" si="42"/>
        <v>2</v>
      </c>
      <c r="P1586" s="52">
        <f t="shared" si="42"/>
        <v>31</v>
      </c>
      <c r="Q1586" s="52">
        <f t="shared" si="42"/>
        <v>43</v>
      </c>
      <c r="R1586" s="52">
        <f t="shared" si="42"/>
        <v>94</v>
      </c>
      <c r="S1586" s="52">
        <f t="shared" si="42"/>
        <v>11</v>
      </c>
      <c r="T1586" s="52">
        <f t="shared" si="42"/>
        <v>1</v>
      </c>
      <c r="U1586" s="52">
        <f t="shared" si="42"/>
        <v>21</v>
      </c>
      <c r="V1586" s="52">
        <f t="shared" si="42"/>
        <v>1</v>
      </c>
      <c r="W1586" s="52">
        <f t="shared" si="42"/>
        <v>0</v>
      </c>
      <c r="X1586" s="52">
        <f t="shared" si="42"/>
        <v>0</v>
      </c>
      <c r="Y1586" s="52">
        <f t="shared" si="42"/>
        <v>4</v>
      </c>
      <c r="Z1586" s="52">
        <f t="shared" si="42"/>
        <v>60</v>
      </c>
      <c r="AA1586" s="52">
        <f t="shared" si="42"/>
        <v>0</v>
      </c>
      <c r="AB1586" s="52">
        <f t="shared" si="42"/>
        <v>0</v>
      </c>
      <c r="AC1586" s="52">
        <f t="shared" si="42"/>
        <v>0</v>
      </c>
      <c r="AD1586" s="52">
        <f t="shared" si="42"/>
        <v>3</v>
      </c>
      <c r="AE1586" s="52">
        <f t="shared" si="42"/>
        <v>2</v>
      </c>
      <c r="AF1586" s="52">
        <f t="shared" si="42"/>
        <v>2</v>
      </c>
      <c r="AG1586" s="52">
        <f t="shared" si="42"/>
        <v>0</v>
      </c>
      <c r="AH1586" s="52">
        <f t="shared" si="42"/>
        <v>2</v>
      </c>
      <c r="AI1586" s="52">
        <f t="shared" si="42"/>
        <v>5</v>
      </c>
      <c r="AJ1586" s="52">
        <f t="shared" si="42"/>
        <v>0</v>
      </c>
      <c r="AK1586" s="52">
        <f t="shared" ref="AK1586:BP1586" si="43">SUM(AK13,AK30,AK95,AK113,AK127,AK202,AK248,AK366,AK408,AK466,AK477,AK517,AK561,AK626,AK647,AK710,AK723,AK778,AK842,AK947,AK973:AK1585)</f>
        <v>82</v>
      </c>
      <c r="AL1586" s="52">
        <f t="shared" si="43"/>
        <v>27</v>
      </c>
      <c r="AM1586" s="52">
        <f t="shared" si="43"/>
        <v>0</v>
      </c>
      <c r="AN1586" s="52">
        <f t="shared" si="43"/>
        <v>0</v>
      </c>
      <c r="AO1586" s="52">
        <f t="shared" si="43"/>
        <v>13</v>
      </c>
      <c r="AP1586" s="52">
        <f t="shared" si="43"/>
        <v>3</v>
      </c>
      <c r="AQ1586" s="52">
        <f t="shared" si="43"/>
        <v>32</v>
      </c>
      <c r="AR1586" s="52">
        <f t="shared" si="43"/>
        <v>59</v>
      </c>
      <c r="AS1586" s="52">
        <f t="shared" si="43"/>
        <v>68</v>
      </c>
      <c r="AT1586" s="52">
        <f t="shared" si="43"/>
        <v>7</v>
      </c>
      <c r="AU1586" s="52">
        <f t="shared" si="43"/>
        <v>0</v>
      </c>
      <c r="AV1586" s="52">
        <f t="shared" si="43"/>
        <v>0</v>
      </c>
      <c r="AW1586" s="52">
        <f t="shared" si="43"/>
        <v>19</v>
      </c>
      <c r="AX1586" s="52">
        <f t="shared" si="43"/>
        <v>0</v>
      </c>
      <c r="AY1586" s="52">
        <f t="shared" si="43"/>
        <v>36</v>
      </c>
      <c r="AZ1586" s="52">
        <f t="shared" si="43"/>
        <v>17</v>
      </c>
      <c r="BA1586" s="52">
        <f t="shared" si="43"/>
        <v>9</v>
      </c>
      <c r="BB1586" s="52">
        <f t="shared" si="43"/>
        <v>10</v>
      </c>
      <c r="BC1586" s="52">
        <f t="shared" si="43"/>
        <v>2</v>
      </c>
      <c r="BD1586" s="52">
        <f t="shared" si="43"/>
        <v>0</v>
      </c>
      <c r="BE1586" s="52">
        <f t="shared" si="43"/>
        <v>27</v>
      </c>
      <c r="BF1586" s="52">
        <f t="shared" si="43"/>
        <v>0</v>
      </c>
      <c r="BG1586" s="52">
        <f t="shared" si="43"/>
        <v>0</v>
      </c>
      <c r="BH1586" s="52">
        <f t="shared" si="43"/>
        <v>6</v>
      </c>
      <c r="BI1586" s="52">
        <f t="shared" si="43"/>
        <v>1</v>
      </c>
      <c r="BJ1586" s="52">
        <f t="shared" si="43"/>
        <v>21</v>
      </c>
      <c r="BK1586" s="52">
        <f t="shared" si="43"/>
        <v>5</v>
      </c>
      <c r="BL1586" s="52">
        <f t="shared" si="43"/>
        <v>3</v>
      </c>
      <c r="BM1586" s="52">
        <f t="shared" si="43"/>
        <v>2</v>
      </c>
      <c r="BN1586" s="52">
        <f t="shared" si="43"/>
        <v>0</v>
      </c>
      <c r="BO1586" s="52">
        <f t="shared" si="43"/>
        <v>3</v>
      </c>
      <c r="BP1586" s="52">
        <f t="shared" si="43"/>
        <v>1</v>
      </c>
      <c r="BQ1586" s="52">
        <f>SUM(BQ13,BQ30,BQ95,BQ113,BQ127,BQ202,BQ248,BQ366,BQ408,BQ466,BQ477,BQ517,BQ561,BQ626,BQ647,BQ710,BQ723,BQ778,BQ842,BQ947,BQ973:BQ1585)</f>
        <v>0</v>
      </c>
      <c r="BR1586" s="52">
        <f>SUM(BR13,BR30,BR95,BR113,BR127,BR202,BR248,BR366,BR408,BR466,BR477,BR517,BR561,BR626,BR647,BR710,BR723,BR778,BR842,BR947,BR973:BR1585)</f>
        <v>7</v>
      </c>
      <c r="BS1586" s="52">
        <f>SUM(BS13,BS30,BS95,BS113,BS127,BS202,BS248,BS366,BS408,BS466,BS477,BS517,BS561,BS626,BS647,BS710,BS723,BS778,BS842,BS947,BS973:BS1585)</f>
        <v>0</v>
      </c>
      <c r="BT1586" s="16"/>
    </row>
    <row r="1587" spans="1:73" ht="12.95" customHeight="1">
      <c r="A1587" s="27">
        <v>1575</v>
      </c>
      <c r="B1587" s="175" t="s">
        <v>151</v>
      </c>
      <c r="C1587" s="44" t="s">
        <v>61</v>
      </c>
      <c r="D1587" s="40"/>
      <c r="E1587" s="52">
        <v>15</v>
      </c>
      <c r="F1587" s="53">
        <v>15</v>
      </c>
      <c r="G1587" s="53"/>
      <c r="H1587" s="52"/>
      <c r="I1587" s="52"/>
      <c r="J1587" s="53"/>
      <c r="K1587" s="53"/>
      <c r="L1587" s="53">
        <v>5</v>
      </c>
      <c r="M1587" s="53"/>
      <c r="N1587" s="52"/>
      <c r="O1587" s="53"/>
      <c r="P1587" s="53">
        <v>1</v>
      </c>
      <c r="Q1587" s="52">
        <v>5</v>
      </c>
      <c r="R1587" s="53">
        <v>8</v>
      </c>
      <c r="S1587" s="53">
        <v>1</v>
      </c>
      <c r="T1587" s="53"/>
      <c r="U1587" s="53">
        <v>5</v>
      </c>
      <c r="V1587" s="52"/>
      <c r="W1587" s="52"/>
      <c r="X1587" s="52"/>
      <c r="Y1587" s="53"/>
      <c r="Z1587" s="53"/>
      <c r="AA1587" s="53"/>
      <c r="AB1587" s="53"/>
      <c r="AC1587" s="53"/>
      <c r="AD1587" s="53">
        <v>1</v>
      </c>
      <c r="AE1587" s="53"/>
      <c r="AF1587" s="53"/>
      <c r="AG1587" s="53"/>
      <c r="AH1587" s="53">
        <v>1</v>
      </c>
      <c r="AI1587" s="53"/>
      <c r="AJ1587" s="53"/>
      <c r="AK1587" s="53">
        <v>8</v>
      </c>
      <c r="AL1587" s="52">
        <v>2</v>
      </c>
      <c r="AM1587" s="52"/>
      <c r="AN1587" s="52"/>
      <c r="AO1587" s="53">
        <v>1</v>
      </c>
      <c r="AP1587" s="53"/>
      <c r="AQ1587" s="53">
        <v>3</v>
      </c>
      <c r="AR1587" s="53">
        <v>4</v>
      </c>
      <c r="AS1587" s="53">
        <v>6</v>
      </c>
      <c r="AT1587" s="52">
        <v>1</v>
      </c>
      <c r="AU1587" s="52"/>
      <c r="AV1587" s="53"/>
      <c r="AW1587" s="52">
        <v>3</v>
      </c>
      <c r="AX1587" s="53"/>
      <c r="AY1587" s="53">
        <v>3</v>
      </c>
      <c r="AZ1587" s="53"/>
      <c r="BA1587" s="53">
        <v>1</v>
      </c>
      <c r="BB1587" s="53">
        <v>2</v>
      </c>
      <c r="BC1587" s="52"/>
      <c r="BD1587" s="52"/>
      <c r="BE1587" s="52">
        <v>2</v>
      </c>
      <c r="BF1587" s="52"/>
      <c r="BG1587" s="53"/>
      <c r="BH1587" s="53">
        <v>1</v>
      </c>
      <c r="BI1587" s="53"/>
      <c r="BJ1587" s="53">
        <v>3</v>
      </c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  <c r="BU1587" s="96"/>
    </row>
    <row r="1588" spans="1:73" ht="12.95" customHeight="1">
      <c r="A1588" s="27">
        <v>1576</v>
      </c>
      <c r="B1588" s="175"/>
      <c r="C1588" s="44" t="s">
        <v>62</v>
      </c>
      <c r="D1588" s="40"/>
      <c r="E1588" s="52">
        <v>81</v>
      </c>
      <c r="F1588" s="53">
        <v>81</v>
      </c>
      <c r="G1588" s="53"/>
      <c r="H1588" s="52">
        <v>11</v>
      </c>
      <c r="I1588" s="52">
        <v>9</v>
      </c>
      <c r="J1588" s="53"/>
      <c r="K1588" s="53"/>
      <c r="L1588" s="53">
        <v>7</v>
      </c>
      <c r="M1588" s="53">
        <v>1</v>
      </c>
      <c r="N1588" s="52"/>
      <c r="O1588" s="53">
        <v>1</v>
      </c>
      <c r="P1588" s="53">
        <v>13</v>
      </c>
      <c r="Q1588" s="52">
        <v>20</v>
      </c>
      <c r="R1588" s="53">
        <v>45</v>
      </c>
      <c r="S1588" s="53">
        <v>2</v>
      </c>
      <c r="T1588" s="53"/>
      <c r="U1588" s="53">
        <v>14</v>
      </c>
      <c r="V1588" s="52"/>
      <c r="W1588" s="52"/>
      <c r="X1588" s="52"/>
      <c r="Y1588" s="53">
        <v>1</v>
      </c>
      <c r="Z1588" s="53">
        <v>13</v>
      </c>
      <c r="AA1588" s="53"/>
      <c r="AB1588" s="53"/>
      <c r="AC1588" s="53"/>
      <c r="AD1588" s="53">
        <v>1</v>
      </c>
      <c r="AE1588" s="53">
        <v>1</v>
      </c>
      <c r="AF1588" s="53">
        <v>1</v>
      </c>
      <c r="AG1588" s="53"/>
      <c r="AH1588" s="53"/>
      <c r="AI1588" s="53">
        <v>2</v>
      </c>
      <c r="AJ1588" s="53"/>
      <c r="AK1588" s="53">
        <v>48</v>
      </c>
      <c r="AL1588" s="52">
        <v>12</v>
      </c>
      <c r="AM1588" s="52"/>
      <c r="AN1588" s="52"/>
      <c r="AO1588" s="53">
        <v>4</v>
      </c>
      <c r="AP1588" s="53">
        <v>1</v>
      </c>
      <c r="AQ1588" s="53">
        <v>13</v>
      </c>
      <c r="AR1588" s="53">
        <v>26</v>
      </c>
      <c r="AS1588" s="53">
        <v>35</v>
      </c>
      <c r="AT1588" s="52">
        <v>2</v>
      </c>
      <c r="AU1588" s="52"/>
      <c r="AV1588" s="53"/>
      <c r="AW1588" s="52">
        <v>11</v>
      </c>
      <c r="AX1588" s="53"/>
      <c r="AY1588" s="53">
        <v>15</v>
      </c>
      <c r="AZ1588" s="53">
        <v>7</v>
      </c>
      <c r="BA1588" s="53">
        <v>3</v>
      </c>
      <c r="BB1588" s="53">
        <v>5</v>
      </c>
      <c r="BC1588" s="52">
        <v>1</v>
      </c>
      <c r="BD1588" s="52"/>
      <c r="BE1588" s="52">
        <v>12</v>
      </c>
      <c r="BF1588" s="52"/>
      <c r="BG1588" s="53"/>
      <c r="BH1588" s="53">
        <v>2</v>
      </c>
      <c r="BI1588" s="53"/>
      <c r="BJ1588" s="53">
        <v>7</v>
      </c>
      <c r="BK1588" s="53">
        <v>3</v>
      </c>
      <c r="BL1588" s="53">
        <v>1</v>
      </c>
      <c r="BM1588" s="53">
        <v>2</v>
      </c>
      <c r="BN1588" s="53"/>
      <c r="BO1588" s="53">
        <v>2</v>
      </c>
      <c r="BP1588" s="53"/>
      <c r="BQ1588" s="53"/>
      <c r="BR1588" s="52">
        <v>3</v>
      </c>
      <c r="BS1588" s="52"/>
      <c r="BT1588" s="16"/>
      <c r="BU1588" s="97"/>
    </row>
    <row r="1589" spans="1:73" ht="12.95" customHeight="1">
      <c r="A1589" s="27">
        <v>1577</v>
      </c>
      <c r="B1589" s="175"/>
      <c r="C1589" s="44" t="s">
        <v>63</v>
      </c>
      <c r="D1589" s="40"/>
      <c r="E1589" s="52">
        <v>86</v>
      </c>
      <c r="F1589" s="53">
        <v>86</v>
      </c>
      <c r="G1589" s="53"/>
      <c r="H1589" s="52">
        <v>5</v>
      </c>
      <c r="I1589" s="52">
        <v>18</v>
      </c>
      <c r="J1589" s="53"/>
      <c r="K1589" s="53"/>
      <c r="L1589" s="53">
        <v>6</v>
      </c>
      <c r="M1589" s="53">
        <v>1</v>
      </c>
      <c r="N1589" s="52"/>
      <c r="O1589" s="53">
        <v>1</v>
      </c>
      <c r="P1589" s="53">
        <v>17</v>
      </c>
      <c r="Q1589" s="52">
        <v>18</v>
      </c>
      <c r="R1589" s="53">
        <v>41</v>
      </c>
      <c r="S1589" s="53">
        <v>8</v>
      </c>
      <c r="T1589" s="53">
        <v>1</v>
      </c>
      <c r="U1589" s="53">
        <v>2</v>
      </c>
      <c r="V1589" s="52">
        <v>1</v>
      </c>
      <c r="W1589" s="52"/>
      <c r="X1589" s="52"/>
      <c r="Y1589" s="53">
        <v>3</v>
      </c>
      <c r="Z1589" s="53">
        <v>47</v>
      </c>
      <c r="AA1589" s="53"/>
      <c r="AB1589" s="53"/>
      <c r="AC1589" s="53"/>
      <c r="AD1589" s="53">
        <v>1</v>
      </c>
      <c r="AE1589" s="53">
        <v>1</v>
      </c>
      <c r="AF1589" s="53">
        <v>1</v>
      </c>
      <c r="AG1589" s="53"/>
      <c r="AH1589" s="53">
        <v>1</v>
      </c>
      <c r="AI1589" s="53">
        <v>3</v>
      </c>
      <c r="AJ1589" s="53"/>
      <c r="AK1589" s="53">
        <v>26</v>
      </c>
      <c r="AL1589" s="52">
        <v>13</v>
      </c>
      <c r="AM1589" s="52"/>
      <c r="AN1589" s="52"/>
      <c r="AO1589" s="53">
        <v>8</v>
      </c>
      <c r="AP1589" s="53">
        <v>2</v>
      </c>
      <c r="AQ1589" s="53">
        <v>16</v>
      </c>
      <c r="AR1589" s="53">
        <v>29</v>
      </c>
      <c r="AS1589" s="53">
        <v>27</v>
      </c>
      <c r="AT1589" s="52">
        <v>4</v>
      </c>
      <c r="AU1589" s="52"/>
      <c r="AV1589" s="53"/>
      <c r="AW1589" s="52">
        <v>5</v>
      </c>
      <c r="AX1589" s="53"/>
      <c r="AY1589" s="53">
        <v>18</v>
      </c>
      <c r="AZ1589" s="53">
        <v>10</v>
      </c>
      <c r="BA1589" s="53">
        <v>5</v>
      </c>
      <c r="BB1589" s="53">
        <v>3</v>
      </c>
      <c r="BC1589" s="52">
        <v>1</v>
      </c>
      <c r="BD1589" s="52"/>
      <c r="BE1589" s="52">
        <v>13</v>
      </c>
      <c r="BF1589" s="52"/>
      <c r="BG1589" s="53"/>
      <c r="BH1589" s="53">
        <v>3</v>
      </c>
      <c r="BI1589" s="53">
        <v>1</v>
      </c>
      <c r="BJ1589" s="53">
        <v>11</v>
      </c>
      <c r="BK1589" s="53">
        <v>2</v>
      </c>
      <c r="BL1589" s="53">
        <v>2</v>
      </c>
      <c r="BM1589" s="53"/>
      <c r="BN1589" s="53"/>
      <c r="BO1589" s="53">
        <v>1</v>
      </c>
      <c r="BP1589" s="53">
        <v>1</v>
      </c>
      <c r="BQ1589" s="53"/>
      <c r="BR1589" s="52">
        <v>4</v>
      </c>
      <c r="BS1589" s="52"/>
      <c r="BT1589" s="16"/>
    </row>
    <row r="1590" spans="1:73" ht="12.75" hidden="1" customHeight="1">
      <c r="A1590" s="27">
        <v>1578</v>
      </c>
      <c r="B1590" s="175"/>
      <c r="C1590" s="44" t="s">
        <v>64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3" ht="24">
      <c r="A1591" s="27">
        <v>1579</v>
      </c>
      <c r="B1591" s="175"/>
      <c r="C1591" s="46" t="s">
        <v>152</v>
      </c>
      <c r="D1591" s="40"/>
      <c r="E1591" s="52">
        <v>2</v>
      </c>
      <c r="F1591" s="53">
        <v>2</v>
      </c>
      <c r="G1591" s="53"/>
      <c r="H1591" s="52"/>
      <c r="I1591" s="52"/>
      <c r="J1591" s="53"/>
      <c r="K1591" s="53"/>
      <c r="L1591" s="53">
        <v>2</v>
      </c>
      <c r="M1591" s="53"/>
      <c r="N1591" s="52"/>
      <c r="O1591" s="53"/>
      <c r="P1591" s="53"/>
      <c r="Q1591" s="52"/>
      <c r="R1591" s="53">
        <v>2</v>
      </c>
      <c r="S1591" s="53"/>
      <c r="T1591" s="53"/>
      <c r="U1591" s="53">
        <v>1</v>
      </c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>
        <v>1</v>
      </c>
      <c r="AL1591" s="52"/>
      <c r="AM1591" s="52"/>
      <c r="AN1591" s="52"/>
      <c r="AO1591" s="53"/>
      <c r="AP1591" s="53"/>
      <c r="AQ1591" s="53">
        <v>1</v>
      </c>
      <c r="AR1591" s="53"/>
      <c r="AS1591" s="53">
        <v>1</v>
      </c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3">
      <c r="A1592" s="27">
        <v>1580</v>
      </c>
      <c r="B1592" s="175"/>
      <c r="C1592" s="46" t="s">
        <v>66</v>
      </c>
      <c r="D1592" s="48"/>
      <c r="E1592" s="52">
        <v>16</v>
      </c>
      <c r="F1592" s="53">
        <v>16</v>
      </c>
      <c r="G1592" s="53"/>
      <c r="H1592" s="52">
        <v>16</v>
      </c>
      <c r="I1592" s="52">
        <v>5</v>
      </c>
      <c r="J1592" s="53"/>
      <c r="K1592" s="53"/>
      <c r="L1592" s="53">
        <v>2</v>
      </c>
      <c r="M1592" s="53"/>
      <c r="N1592" s="52"/>
      <c r="O1592" s="53"/>
      <c r="P1592" s="53">
        <v>3</v>
      </c>
      <c r="Q1592" s="52">
        <v>4</v>
      </c>
      <c r="R1592" s="53">
        <v>7</v>
      </c>
      <c r="S1592" s="53">
        <v>2</v>
      </c>
      <c r="T1592" s="53"/>
      <c r="U1592" s="53">
        <v>2</v>
      </c>
      <c r="V1592" s="52">
        <v>1</v>
      </c>
      <c r="W1592" s="52"/>
      <c r="X1592" s="52"/>
      <c r="Y1592" s="53">
        <v>1</v>
      </c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>
        <v>12</v>
      </c>
      <c r="AL1592" s="52">
        <v>2</v>
      </c>
      <c r="AM1592" s="52"/>
      <c r="AN1592" s="52"/>
      <c r="AO1592" s="53">
        <v>1</v>
      </c>
      <c r="AP1592" s="53"/>
      <c r="AQ1592" s="53">
        <v>2</v>
      </c>
      <c r="AR1592" s="53">
        <v>6</v>
      </c>
      <c r="AS1592" s="53">
        <v>7</v>
      </c>
      <c r="AT1592" s="52"/>
      <c r="AU1592" s="52"/>
      <c r="AV1592" s="53"/>
      <c r="AW1592" s="52">
        <v>3</v>
      </c>
      <c r="AX1592" s="53"/>
      <c r="AY1592" s="53">
        <v>3</v>
      </c>
      <c r="AZ1592" s="53">
        <v>2</v>
      </c>
      <c r="BA1592" s="53">
        <v>1</v>
      </c>
      <c r="BB1592" s="53"/>
      <c r="BC1592" s="52"/>
      <c r="BD1592" s="52"/>
      <c r="BE1592" s="52">
        <v>2</v>
      </c>
      <c r="BF1592" s="52"/>
      <c r="BG1592" s="53"/>
      <c r="BH1592" s="53">
        <v>1</v>
      </c>
      <c r="BI1592" s="53"/>
      <c r="BJ1592" s="53">
        <v>2</v>
      </c>
      <c r="BK1592" s="53"/>
      <c r="BL1592" s="53"/>
      <c r="BM1592" s="53"/>
      <c r="BN1592" s="53"/>
      <c r="BO1592" s="53"/>
      <c r="BP1592" s="53"/>
      <c r="BQ1592" s="53"/>
      <c r="BR1592" s="52">
        <v>1</v>
      </c>
      <c r="BS1592" s="52"/>
      <c r="BT1592" s="16"/>
    </row>
    <row r="1593" spans="1:73">
      <c r="A1593" s="27">
        <v>1581</v>
      </c>
      <c r="B1593" s="175"/>
      <c r="C1593" s="46" t="s">
        <v>67</v>
      </c>
      <c r="D1593" s="50"/>
      <c r="E1593" s="52">
        <v>2</v>
      </c>
      <c r="F1593" s="53">
        <v>2</v>
      </c>
      <c r="G1593" s="53"/>
      <c r="H1593" s="52"/>
      <c r="I1593" s="52">
        <v>1</v>
      </c>
      <c r="J1593" s="53"/>
      <c r="K1593" s="53"/>
      <c r="L1593" s="53"/>
      <c r="M1593" s="53"/>
      <c r="N1593" s="52"/>
      <c r="O1593" s="53">
        <v>2</v>
      </c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>
        <v>2</v>
      </c>
      <c r="AG1593" s="53"/>
      <c r="AH1593" s="53"/>
      <c r="AI1593" s="53"/>
      <c r="AJ1593" s="53"/>
      <c r="AK1593" s="53"/>
      <c r="AL1593" s="52"/>
      <c r="AM1593" s="52"/>
      <c r="AN1593" s="52"/>
      <c r="AO1593" s="53"/>
      <c r="AP1593" s="53"/>
      <c r="AQ1593" s="53"/>
      <c r="AR1593" s="53"/>
      <c r="AS1593" s="53"/>
      <c r="AT1593" s="52">
        <v>2</v>
      </c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3" ht="12.75" hidden="1" customHeight="1">
      <c r="A1594" s="27">
        <v>1582</v>
      </c>
      <c r="B1594" s="175"/>
      <c r="C1594" s="46" t="s">
        <v>68</v>
      </c>
      <c r="D1594" s="5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3" ht="12.75" hidden="1" customHeight="1">
      <c r="A1595" s="27">
        <v>1583</v>
      </c>
      <c r="B1595" s="175"/>
      <c r="C1595" s="46" t="s">
        <v>69</v>
      </c>
      <c r="D1595" s="5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3" ht="12.75" hidden="1" customHeight="1">
      <c r="A1596" s="27">
        <v>1584</v>
      </c>
      <c r="B1596" s="175"/>
      <c r="C1596" s="46" t="s">
        <v>70</v>
      </c>
      <c r="D1596" s="5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3" ht="12.75" hidden="1" customHeight="1">
      <c r="A1597" s="27">
        <v>1585</v>
      </c>
      <c r="B1597" s="175"/>
      <c r="C1597" s="46" t="s">
        <v>71</v>
      </c>
      <c r="D1597" s="5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3" ht="12.95" customHeight="1">
      <c r="A1598" s="28"/>
      <c r="B1598" s="28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  <c r="R1598" s="28"/>
      <c r="S1598" s="28"/>
      <c r="T1598" s="28"/>
      <c r="U1598" s="28"/>
      <c r="V1598" s="28"/>
      <c r="W1598" s="28"/>
      <c r="X1598" s="28"/>
      <c r="Y1598" s="28"/>
      <c r="Z1598" s="28"/>
      <c r="AA1598" s="28"/>
      <c r="AB1598" s="28"/>
      <c r="AC1598" s="28"/>
      <c r="AD1598" s="28"/>
      <c r="AE1598" s="28"/>
      <c r="AF1598" s="28"/>
      <c r="AG1598" s="28"/>
      <c r="AH1598" s="28"/>
      <c r="AI1598" s="28"/>
      <c r="AJ1598" s="28"/>
      <c r="AK1598" s="28"/>
      <c r="AL1598" s="28"/>
      <c r="AM1598" s="28"/>
      <c r="AN1598" s="28"/>
      <c r="AO1598" s="28"/>
      <c r="AP1598" s="28"/>
      <c r="AQ1598" s="28"/>
      <c r="AR1598" s="28"/>
      <c r="AS1598" s="28"/>
      <c r="AT1598" s="28"/>
      <c r="AU1598" s="28"/>
      <c r="AV1598" s="28"/>
      <c r="AW1598" s="28"/>
      <c r="AX1598" s="28"/>
      <c r="AY1598" s="28"/>
      <c r="AZ1598" s="28"/>
      <c r="BA1598" s="28"/>
      <c r="BB1598" s="28"/>
      <c r="BC1598" s="28"/>
      <c r="BD1598" s="28"/>
      <c r="BE1598" s="28"/>
      <c r="BF1598" s="28"/>
      <c r="BG1598" s="28"/>
      <c r="BH1598" s="28"/>
      <c r="BI1598" s="28"/>
      <c r="BJ1598" s="28"/>
      <c r="BK1598" s="28"/>
      <c r="BL1598" s="28"/>
      <c r="BM1598" s="28"/>
      <c r="BN1598" s="28"/>
      <c r="BO1598" s="28"/>
      <c r="BP1598" s="28"/>
      <c r="BQ1598" s="28"/>
      <c r="BR1598" s="28"/>
      <c r="BS1598" s="28"/>
    </row>
    <row r="1599" spans="1:73" ht="15">
      <c r="A1599" s="66"/>
      <c r="B1599" s="66"/>
      <c r="C1599" s="66"/>
      <c r="D1599" s="66"/>
      <c r="E1599" s="66"/>
      <c r="F1599" s="66"/>
      <c r="G1599" s="66"/>
      <c r="H1599" s="66"/>
      <c r="I1599" s="66"/>
      <c r="J1599" s="66"/>
      <c r="K1599" s="66"/>
      <c r="L1599" s="66"/>
      <c r="M1599" s="66"/>
      <c r="N1599" s="66"/>
      <c r="O1599" s="66"/>
      <c r="P1599" s="66"/>
      <c r="Q1599" s="66"/>
      <c r="R1599" s="66"/>
      <c r="S1599" s="66"/>
      <c r="T1599" s="66"/>
      <c r="U1599" s="66"/>
      <c r="V1599" s="66"/>
      <c r="Y1599" s="66"/>
      <c r="Z1599" s="66"/>
      <c r="AA1599" s="66"/>
      <c r="AB1599" s="66"/>
      <c r="AC1599" s="66"/>
      <c r="AD1599" s="66"/>
      <c r="AE1599" s="66"/>
      <c r="AF1599" s="66"/>
      <c r="AG1599" s="66"/>
      <c r="AH1599" s="66"/>
      <c r="AI1599" s="66"/>
      <c r="AJ1599" s="66"/>
      <c r="AK1599" s="66"/>
      <c r="AL1599" s="66"/>
      <c r="AM1599" s="66"/>
      <c r="AN1599" s="66"/>
      <c r="AO1599" s="66"/>
      <c r="AP1599" s="66"/>
      <c r="AQ1599" s="66"/>
      <c r="AR1599" s="66"/>
      <c r="AS1599" s="66"/>
      <c r="AT1599" s="66"/>
      <c r="AU1599" s="66"/>
      <c r="AV1599" s="66"/>
      <c r="AW1599" s="66"/>
      <c r="AX1599" s="66"/>
      <c r="AY1599" s="66"/>
      <c r="AZ1599" s="66"/>
      <c r="BA1599" s="66"/>
      <c r="BB1599" s="66"/>
      <c r="BC1599" s="66"/>
      <c r="BD1599" s="66"/>
      <c r="BE1599" s="66"/>
      <c r="BF1599" s="66"/>
      <c r="BG1599" s="227" t="s">
        <v>112</v>
      </c>
      <c r="BH1599" s="227"/>
      <c r="BI1599" s="62"/>
      <c r="BJ1599" s="62"/>
      <c r="BK1599" s="62"/>
      <c r="BL1599" s="94"/>
      <c r="BM1599" s="197" t="s">
        <v>129</v>
      </c>
      <c r="BN1599" s="197"/>
      <c r="BO1599" s="237"/>
      <c r="BP1599" s="67"/>
    </row>
    <row r="1600" spans="1:73" ht="15">
      <c r="A1600" s="66"/>
      <c r="B1600" s="66"/>
      <c r="C1600" s="66"/>
      <c r="D1600" s="66"/>
      <c r="E1600" s="66"/>
      <c r="F1600" s="66"/>
      <c r="G1600" s="66"/>
      <c r="H1600" s="66"/>
      <c r="I1600" s="66"/>
      <c r="J1600" s="66"/>
      <c r="K1600" s="66"/>
      <c r="L1600" s="66"/>
      <c r="M1600" s="66"/>
      <c r="N1600" s="66"/>
      <c r="O1600" s="66"/>
      <c r="P1600" s="66"/>
      <c r="Q1600" s="66"/>
      <c r="R1600" s="66"/>
      <c r="S1600" s="66"/>
      <c r="T1600" s="66"/>
      <c r="U1600" s="66"/>
      <c r="V1600" s="66"/>
      <c r="Y1600" s="66"/>
      <c r="Z1600" s="66"/>
      <c r="AA1600" s="66"/>
      <c r="AB1600" s="66"/>
      <c r="AC1600" s="66"/>
      <c r="AD1600" s="66"/>
      <c r="AE1600" s="66"/>
      <c r="AF1600" s="66"/>
      <c r="AG1600" s="66"/>
      <c r="AH1600" s="66"/>
      <c r="AI1600" s="66"/>
      <c r="AJ1600" s="66"/>
      <c r="AK1600" s="66"/>
      <c r="AL1600" s="66"/>
      <c r="AM1600" s="66"/>
      <c r="AN1600" s="66"/>
      <c r="AO1600" s="66"/>
      <c r="AP1600" s="66"/>
      <c r="AQ1600" s="66"/>
      <c r="AR1600" s="66"/>
      <c r="AS1600" s="66"/>
      <c r="AT1600" s="66"/>
      <c r="AU1600" s="66"/>
      <c r="AV1600" s="66"/>
      <c r="AW1600" s="66"/>
      <c r="AX1600" s="66"/>
      <c r="AY1600" s="66"/>
      <c r="AZ1600" s="66"/>
      <c r="BA1600" s="66"/>
      <c r="BB1600" s="66"/>
      <c r="BC1600" s="66"/>
      <c r="BD1600" s="66"/>
      <c r="BE1600" s="66"/>
      <c r="BF1600" s="66"/>
      <c r="BG1600" s="58"/>
      <c r="BH1600" s="58"/>
      <c r="BI1600" s="196" t="s">
        <v>119</v>
      </c>
      <c r="BJ1600" s="196"/>
      <c r="BK1600" s="196"/>
      <c r="BL1600" s="66"/>
      <c r="BM1600" s="238" t="s">
        <v>130</v>
      </c>
      <c r="BN1600" s="238"/>
      <c r="BO1600" s="239"/>
      <c r="BP1600" s="67"/>
    </row>
    <row r="1601" spans="1:71" ht="15">
      <c r="A1601" s="66"/>
      <c r="B1601" s="66"/>
      <c r="C1601" s="66"/>
      <c r="D1601" s="66"/>
      <c r="E1601" s="66"/>
      <c r="F1601" s="66"/>
      <c r="G1601" s="66"/>
      <c r="H1601" s="66"/>
      <c r="I1601" s="66"/>
      <c r="J1601" s="66"/>
      <c r="K1601" s="66"/>
      <c r="L1601" s="66"/>
      <c r="M1601" s="66"/>
      <c r="N1601" s="66"/>
      <c r="O1601" s="66"/>
      <c r="P1601" s="66"/>
      <c r="Q1601" s="66"/>
      <c r="R1601" s="66"/>
      <c r="S1601" s="66"/>
      <c r="T1601" s="66"/>
      <c r="U1601" s="66"/>
      <c r="V1601" s="66"/>
      <c r="Y1601" s="66"/>
      <c r="Z1601" s="66"/>
      <c r="AA1601" s="66"/>
      <c r="AB1601" s="66"/>
      <c r="AC1601" s="66"/>
      <c r="AD1601" s="66"/>
      <c r="AE1601" s="66"/>
      <c r="AF1601" s="66"/>
      <c r="AG1601" s="66"/>
      <c r="AH1601" s="66"/>
      <c r="AI1601" s="66"/>
      <c r="AJ1601" s="66"/>
      <c r="AK1601" s="66"/>
      <c r="AL1601" s="66"/>
      <c r="AM1601" s="66"/>
      <c r="AN1601" s="66"/>
      <c r="AO1601" s="66"/>
      <c r="AP1601" s="66"/>
      <c r="AQ1601" s="66"/>
      <c r="AR1601" s="66"/>
      <c r="AS1601" s="66"/>
      <c r="AT1601" s="66"/>
      <c r="AU1601" s="66"/>
      <c r="AV1601" s="66"/>
      <c r="AW1601" s="66"/>
      <c r="AX1601" s="66"/>
      <c r="AY1601" s="66"/>
      <c r="AZ1601" s="66"/>
      <c r="BA1601" s="66"/>
      <c r="BB1601" s="66"/>
      <c r="BC1601" s="66"/>
      <c r="BD1601" s="66"/>
      <c r="BE1601" s="66"/>
      <c r="BF1601" s="66"/>
      <c r="BG1601" s="228" t="s">
        <v>113</v>
      </c>
      <c r="BH1601" s="228"/>
      <c r="BI1601" s="241"/>
      <c r="BJ1601" s="241"/>
      <c r="BK1601" s="241"/>
      <c r="BL1601" s="67"/>
      <c r="BM1601" s="197" t="s">
        <v>131</v>
      </c>
      <c r="BN1601" s="197"/>
      <c r="BO1601" s="197"/>
      <c r="BP1601" s="66"/>
      <c r="BQ1601" s="57"/>
      <c r="BR1601" s="57"/>
      <c r="BS1601" s="66"/>
    </row>
    <row r="1602" spans="1:71" ht="12.95" customHeight="1">
      <c r="A1602" s="66"/>
      <c r="B1602" s="66"/>
      <c r="C1602" s="66"/>
      <c r="D1602" s="66"/>
      <c r="E1602" s="66"/>
      <c r="F1602" s="66"/>
      <c r="G1602" s="66"/>
      <c r="H1602" s="66"/>
      <c r="I1602" s="66"/>
      <c r="J1602" s="66"/>
      <c r="K1602" s="66"/>
      <c r="L1602" s="66"/>
      <c r="M1602" s="66"/>
      <c r="N1602" s="66"/>
      <c r="O1602" s="66"/>
      <c r="P1602" s="66"/>
      <c r="Q1602" s="66"/>
      <c r="R1602" s="66"/>
      <c r="S1602" s="66"/>
      <c r="T1602" s="66"/>
      <c r="U1602" s="66"/>
      <c r="V1602" s="66"/>
      <c r="Y1602" s="66"/>
      <c r="Z1602" s="66"/>
      <c r="AA1602" s="66"/>
      <c r="AB1602" s="66"/>
      <c r="AC1602" s="66"/>
      <c r="AD1602" s="66"/>
      <c r="AE1602" s="66"/>
      <c r="AF1602" s="66"/>
      <c r="AG1602" s="66"/>
      <c r="AH1602" s="66"/>
      <c r="AI1602" s="66"/>
      <c r="AJ1602" s="66"/>
      <c r="AK1602" s="66"/>
      <c r="AL1602" s="66"/>
      <c r="AM1602" s="66"/>
      <c r="AN1602" s="66"/>
      <c r="AO1602" s="66"/>
      <c r="AP1602" s="66"/>
      <c r="AQ1602" s="66"/>
      <c r="AR1602" s="66"/>
      <c r="AS1602" s="66"/>
      <c r="AT1602" s="66"/>
      <c r="AU1602" s="66"/>
      <c r="AV1602" s="66"/>
      <c r="AW1602" s="66"/>
      <c r="AX1602" s="66"/>
      <c r="AY1602" s="66"/>
      <c r="AZ1602" s="66"/>
      <c r="BA1602" s="66"/>
      <c r="BB1602" s="66"/>
      <c r="BC1602" s="66"/>
      <c r="BD1602" s="66"/>
      <c r="BE1602" s="66"/>
      <c r="BF1602" s="66"/>
      <c r="BG1602" s="57"/>
      <c r="BH1602" s="57"/>
      <c r="BI1602" s="196" t="s">
        <v>119</v>
      </c>
      <c r="BJ1602" s="196"/>
      <c r="BK1602" s="196"/>
      <c r="BL1602" s="57"/>
      <c r="BM1602" s="196" t="s">
        <v>130</v>
      </c>
      <c r="BN1602" s="196"/>
      <c r="BO1602" s="196"/>
      <c r="BP1602" s="66"/>
      <c r="BQ1602" s="57"/>
      <c r="BR1602" s="57"/>
      <c r="BS1602" s="66"/>
    </row>
    <row r="1603" spans="1:71" ht="12.95" customHeight="1">
      <c r="A1603" s="66"/>
      <c r="B1603" s="66"/>
      <c r="C1603" s="66"/>
      <c r="D1603" s="66"/>
      <c r="E1603" s="66"/>
      <c r="F1603" s="66"/>
      <c r="G1603" s="66"/>
      <c r="H1603" s="66"/>
      <c r="I1603" s="66"/>
      <c r="J1603" s="66"/>
      <c r="K1603" s="66"/>
      <c r="L1603" s="66"/>
      <c r="M1603" s="66"/>
      <c r="N1603" s="66"/>
      <c r="O1603" s="66"/>
      <c r="P1603" s="66"/>
      <c r="Q1603" s="66"/>
      <c r="R1603" s="66"/>
      <c r="S1603" s="66"/>
      <c r="T1603" s="66"/>
      <c r="U1603" s="66"/>
      <c r="V1603" s="66"/>
      <c r="Y1603" s="66"/>
      <c r="Z1603" s="66"/>
      <c r="AA1603" s="66"/>
      <c r="AB1603" s="66"/>
      <c r="AC1603" s="66"/>
      <c r="AD1603" s="66"/>
      <c r="AE1603" s="66"/>
      <c r="AF1603" s="66"/>
      <c r="AG1603" s="66"/>
      <c r="AH1603" s="66"/>
      <c r="AI1603" s="66"/>
      <c r="AJ1603" s="66"/>
      <c r="AK1603" s="66"/>
      <c r="AL1603" s="66"/>
      <c r="AM1603" s="66"/>
      <c r="AN1603" s="66"/>
      <c r="AO1603" s="66"/>
      <c r="AP1603" s="66"/>
      <c r="AQ1603" s="66"/>
      <c r="AR1603" s="66"/>
      <c r="AS1603" s="66"/>
      <c r="AT1603" s="66"/>
      <c r="AU1603" s="66"/>
      <c r="AV1603" s="66"/>
      <c r="AW1603" s="66"/>
      <c r="AX1603" s="66"/>
      <c r="AY1603" s="66"/>
      <c r="AZ1603" s="66"/>
      <c r="BA1603" s="66"/>
      <c r="BB1603" s="66"/>
      <c r="BC1603" s="66"/>
      <c r="BD1603" s="66"/>
      <c r="BE1603" s="66"/>
      <c r="BF1603" s="66"/>
      <c r="BG1603" s="59"/>
      <c r="BH1603" s="59"/>
      <c r="BI1603" s="64"/>
      <c r="BJ1603" s="64"/>
      <c r="BK1603" s="64"/>
      <c r="BL1603" s="64"/>
      <c r="BM1603" s="64"/>
      <c r="BN1603" s="69"/>
      <c r="BO1603" s="64"/>
      <c r="BP1603" s="57"/>
      <c r="BQ1603" s="64"/>
      <c r="BR1603" s="95"/>
      <c r="BS1603" s="66"/>
    </row>
    <row r="1604" spans="1:71" ht="12.95" customHeight="1">
      <c r="A1604" s="66"/>
      <c r="B1604" s="66"/>
      <c r="C1604" s="66"/>
      <c r="D1604" s="66"/>
      <c r="E1604" s="66"/>
      <c r="F1604" s="66"/>
      <c r="G1604" s="66"/>
      <c r="H1604" s="66"/>
      <c r="I1604" s="66"/>
      <c r="J1604" s="66"/>
      <c r="K1604" s="66"/>
      <c r="L1604" s="66"/>
      <c r="M1604" s="66"/>
      <c r="N1604" s="66"/>
      <c r="O1604" s="66"/>
      <c r="P1604" s="66"/>
      <c r="Q1604" s="66"/>
      <c r="R1604" s="66"/>
      <c r="S1604" s="66"/>
      <c r="T1604" s="66"/>
      <c r="U1604" s="66"/>
      <c r="V1604" s="66"/>
      <c r="Y1604" s="66"/>
      <c r="Z1604" s="66"/>
      <c r="AA1604" s="66"/>
      <c r="AB1604" s="66"/>
      <c r="AC1604" s="66"/>
      <c r="AD1604" s="66"/>
      <c r="AE1604" s="66"/>
      <c r="AF1604" s="66"/>
      <c r="AG1604" s="66"/>
      <c r="AH1604" s="66"/>
      <c r="AI1604" s="66"/>
      <c r="AJ1604" s="66"/>
      <c r="AK1604" s="66"/>
      <c r="AL1604" s="66"/>
      <c r="AM1604" s="66"/>
      <c r="AN1604" s="66"/>
      <c r="AO1604" s="66"/>
      <c r="AP1604" s="66"/>
      <c r="AQ1604" s="66"/>
      <c r="AR1604" s="66"/>
      <c r="AS1604" s="66"/>
      <c r="AT1604" s="66"/>
      <c r="AU1604" s="66"/>
      <c r="AV1604" s="66"/>
      <c r="AW1604" s="66"/>
      <c r="AX1604" s="66"/>
      <c r="AY1604" s="66"/>
      <c r="AZ1604" s="66"/>
      <c r="BA1604" s="66"/>
      <c r="BB1604" s="66"/>
      <c r="BC1604" s="66"/>
      <c r="BD1604" s="66"/>
      <c r="BE1604" s="66"/>
      <c r="BF1604" s="66"/>
      <c r="BG1604" s="59" t="s">
        <v>114</v>
      </c>
      <c r="BH1604" s="224" t="s">
        <v>120</v>
      </c>
      <c r="BI1604" s="224"/>
      <c r="BJ1604" s="224"/>
      <c r="BK1604" s="57"/>
      <c r="BL1604" s="66"/>
      <c r="BM1604" s="66"/>
      <c r="BN1604" s="66"/>
      <c r="BO1604" s="57"/>
      <c r="BP1604" s="57"/>
      <c r="BQ1604" s="57"/>
      <c r="BR1604" s="57"/>
      <c r="BS1604" s="66"/>
    </row>
    <row r="1605" spans="1:71" ht="12.95" customHeight="1">
      <c r="A1605" s="66"/>
      <c r="B1605" s="66"/>
      <c r="C1605" s="66"/>
      <c r="D1605" s="66"/>
      <c r="E1605" s="66"/>
      <c r="F1605" s="66"/>
      <c r="G1605" s="66"/>
      <c r="H1605" s="66"/>
      <c r="I1605" s="66"/>
      <c r="J1605" s="66"/>
      <c r="K1605" s="66"/>
      <c r="L1605" s="66"/>
      <c r="M1605" s="66"/>
      <c r="N1605" s="66"/>
      <c r="O1605" s="66"/>
      <c r="P1605" s="66"/>
      <c r="Q1605" s="66"/>
      <c r="R1605" s="66"/>
      <c r="S1605" s="66"/>
      <c r="T1605" s="66"/>
      <c r="U1605" s="66"/>
      <c r="V1605" s="66"/>
      <c r="Y1605" s="66"/>
      <c r="Z1605" s="66"/>
      <c r="AA1605" s="66"/>
      <c r="AB1605" s="66"/>
      <c r="AC1605" s="66"/>
      <c r="AD1605" s="66"/>
      <c r="AE1605" s="66"/>
      <c r="AF1605" s="66"/>
      <c r="AG1605" s="66"/>
      <c r="AH1605" s="66"/>
      <c r="AI1605" s="66"/>
      <c r="AJ1605" s="66"/>
      <c r="AK1605" s="66"/>
      <c r="AL1605" s="66"/>
      <c r="AM1605" s="66"/>
      <c r="AN1605" s="66"/>
      <c r="AO1605" s="66"/>
      <c r="AP1605" s="66"/>
      <c r="AQ1605" s="66"/>
      <c r="AR1605" s="66"/>
      <c r="AS1605" s="66"/>
      <c r="AT1605" s="66"/>
      <c r="AU1605" s="66"/>
      <c r="AV1605" s="66"/>
      <c r="AW1605" s="66"/>
      <c r="AX1605" s="66"/>
      <c r="AY1605" s="66"/>
      <c r="AZ1605" s="66"/>
      <c r="BA1605" s="66"/>
      <c r="BB1605" s="66"/>
      <c r="BC1605" s="66"/>
      <c r="BD1605" s="66"/>
      <c r="BE1605" s="66"/>
      <c r="BF1605" s="66"/>
      <c r="BG1605" s="225" t="s">
        <v>115</v>
      </c>
      <c r="BH1605" s="226"/>
      <c r="BI1605" s="226"/>
      <c r="BJ1605" s="232" t="s">
        <v>124</v>
      </c>
      <c r="BK1605" s="203"/>
      <c r="BL1605" s="203"/>
      <c r="BM1605" s="203"/>
      <c r="BN1605" s="57"/>
      <c r="BO1605" s="57"/>
      <c r="BP1605" s="57"/>
      <c r="BQ1605" s="57"/>
      <c r="BR1605" s="57"/>
      <c r="BS1605" s="66"/>
    </row>
    <row r="1606" spans="1:71" ht="12.95" customHeight="1">
      <c r="A1606" s="66"/>
      <c r="B1606" s="66"/>
      <c r="C1606" s="66"/>
      <c r="D1606" s="66"/>
      <c r="E1606" s="66"/>
      <c r="F1606" s="66"/>
      <c r="G1606" s="66"/>
      <c r="H1606" s="66"/>
      <c r="I1606" s="66"/>
      <c r="J1606" s="66"/>
      <c r="K1606" s="66"/>
      <c r="L1606" s="66"/>
      <c r="M1606" s="66"/>
      <c r="N1606" s="66"/>
      <c r="O1606" s="66"/>
      <c r="P1606" s="66"/>
      <c r="Q1606" s="66"/>
      <c r="R1606" s="66"/>
      <c r="S1606" s="66"/>
      <c r="T1606" s="66"/>
      <c r="U1606" s="66"/>
      <c r="V1606" s="66"/>
      <c r="Y1606" s="66"/>
      <c r="Z1606" s="66"/>
      <c r="AA1606" s="66"/>
      <c r="AB1606" s="66"/>
      <c r="AC1606" s="66"/>
      <c r="AD1606" s="66"/>
      <c r="AE1606" s="66"/>
      <c r="AF1606" s="66"/>
      <c r="AG1606" s="66"/>
      <c r="AH1606" s="66"/>
      <c r="AI1606" s="66"/>
      <c r="AJ1606" s="66"/>
      <c r="AK1606" s="66"/>
      <c r="AL1606" s="66"/>
      <c r="AM1606" s="66"/>
      <c r="AN1606" s="66"/>
      <c r="AO1606" s="66"/>
      <c r="AP1606" s="66"/>
      <c r="AQ1606" s="66"/>
      <c r="AR1606" s="66"/>
      <c r="AS1606" s="66"/>
      <c r="AT1606" s="66"/>
      <c r="AU1606" s="66"/>
      <c r="AV1606" s="66"/>
      <c r="AW1606" s="66"/>
      <c r="AX1606" s="66"/>
      <c r="AY1606" s="66"/>
      <c r="AZ1606" s="66"/>
      <c r="BA1606" s="66"/>
      <c r="BB1606" s="66"/>
      <c r="BC1606" s="66"/>
      <c r="BD1606" s="66"/>
      <c r="BE1606" s="66"/>
      <c r="BF1606" s="66"/>
      <c r="BG1606" s="59" t="s">
        <v>116</v>
      </c>
      <c r="BH1606" s="59"/>
      <c r="BI1606" s="233" t="s">
        <v>121</v>
      </c>
      <c r="BJ1606" s="234"/>
      <c r="BK1606" s="234"/>
      <c r="BL1606" s="240"/>
      <c r="BM1606" s="240"/>
      <c r="BN1606" s="195"/>
      <c r="BO1606" s="195"/>
      <c r="BP1606" s="57"/>
      <c r="BQ1606" s="57"/>
      <c r="BR1606" s="57"/>
      <c r="BS1606" s="66"/>
    </row>
    <row r="1607" spans="1:71" ht="12.95" customHeight="1">
      <c r="A1607" s="66"/>
      <c r="B1607" s="66"/>
      <c r="C1607" s="66"/>
      <c r="D1607" s="66"/>
      <c r="E1607" s="66"/>
      <c r="F1607" s="66"/>
      <c r="G1607" s="66"/>
      <c r="H1607" s="66"/>
      <c r="I1607" s="66"/>
      <c r="J1607" s="66"/>
      <c r="K1607" s="66"/>
      <c r="L1607" s="66"/>
      <c r="M1607" s="66"/>
      <c r="N1607" s="66"/>
      <c r="O1607" s="66"/>
      <c r="P1607" s="66"/>
      <c r="Q1607" s="66"/>
      <c r="R1607" s="66"/>
      <c r="S1607" s="66"/>
      <c r="T1607" s="66"/>
      <c r="U1607" s="66"/>
      <c r="V1607" s="66"/>
      <c r="Y1607" s="66"/>
      <c r="Z1607" s="66"/>
      <c r="AA1607" s="66"/>
      <c r="AB1607" s="66"/>
      <c r="AC1607" s="66"/>
      <c r="AD1607" s="66"/>
      <c r="AE1607" s="66"/>
      <c r="AF1607" s="66"/>
      <c r="AG1607" s="66"/>
      <c r="AH1607" s="66"/>
      <c r="AI1607" s="66"/>
      <c r="AJ1607" s="66"/>
      <c r="AK1607" s="66"/>
      <c r="AL1607" s="66"/>
      <c r="AM1607" s="66"/>
      <c r="AN1607" s="66"/>
      <c r="AO1607" s="66"/>
      <c r="AP1607" s="66"/>
      <c r="AQ1607" s="66"/>
      <c r="AR1607" s="66"/>
      <c r="AS1607" s="66"/>
      <c r="AT1607" s="66"/>
      <c r="AU1607" s="66"/>
      <c r="AV1607" s="66"/>
      <c r="AW1607" s="66"/>
      <c r="AX1607" s="66"/>
      <c r="AY1607" s="66"/>
      <c r="AZ1607" s="66"/>
      <c r="BA1607" s="66"/>
      <c r="BB1607" s="66"/>
      <c r="BC1607" s="66"/>
      <c r="BD1607" s="66"/>
      <c r="BE1607" s="66"/>
      <c r="BF1607" s="66"/>
      <c r="BG1607" s="3" t="s">
        <v>216</v>
      </c>
      <c r="BH1607" s="235" t="s">
        <v>122</v>
      </c>
      <c r="BI1607" s="236"/>
      <c r="BJ1607" s="28"/>
      <c r="BK1607" s="28"/>
      <c r="BL1607" s="66"/>
      <c r="BM1607" s="66"/>
      <c r="BN1607" s="66"/>
      <c r="BO1607" s="66"/>
      <c r="BP1607" s="66"/>
      <c r="BQ1607" s="66"/>
      <c r="BR1607" s="66"/>
      <c r="BS1607" s="66"/>
    </row>
  </sheetData>
  <mergeCells count="102">
    <mergeCell ref="BH1607:BI1607"/>
    <mergeCell ref="BM1599:BO1599"/>
    <mergeCell ref="BM1600:BO1600"/>
    <mergeCell ref="BM1602:BO1602"/>
    <mergeCell ref="BL1606:BO1606"/>
    <mergeCell ref="BI1600:BK1600"/>
    <mergeCell ref="BI1601:BK1601"/>
    <mergeCell ref="BM1601:BO1601"/>
    <mergeCell ref="AG7:AG10"/>
    <mergeCell ref="AA7:AA10"/>
    <mergeCell ref="Z7:Z10"/>
    <mergeCell ref="AF7:AF10"/>
    <mergeCell ref="BJ1605:BM1605"/>
    <mergeCell ref="BI1606:BK1606"/>
    <mergeCell ref="R7:R10"/>
    <mergeCell ref="S7:S10"/>
    <mergeCell ref="Q7:Q10"/>
    <mergeCell ref="AI7:AI10"/>
    <mergeCell ref="BO7:BP8"/>
    <mergeCell ref="BN9:BN10"/>
    <mergeCell ref="AC7:AC10"/>
    <mergeCell ref="AD7:AD10"/>
    <mergeCell ref="AE7:AE10"/>
    <mergeCell ref="AZ8:AZ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O7:O10"/>
    <mergeCell ref="L8:L10"/>
    <mergeCell ref="K9:K10"/>
    <mergeCell ref="N7:N10"/>
    <mergeCell ref="A6:A10"/>
    <mergeCell ref="B6:B10"/>
    <mergeCell ref="C6:C10"/>
    <mergeCell ref="J9:J10"/>
    <mergeCell ref="G7:G10"/>
    <mergeCell ref="H7:H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BB8:BB10"/>
    <mergeCell ref="AV6:AV10"/>
    <mergeCell ref="AY6:BB6"/>
    <mergeCell ref="BA8:BA10"/>
    <mergeCell ref="AW6:AW10"/>
    <mergeCell ref="Y7:Y10"/>
    <mergeCell ref="AK7:AK10"/>
    <mergeCell ref="AJ7:AJ10"/>
    <mergeCell ref="V7:V10"/>
    <mergeCell ref="AQ7:AQ10"/>
    <mergeCell ref="W7:W10"/>
    <mergeCell ref="AO6:AU6"/>
    <mergeCell ref="AS7:AS10"/>
    <mergeCell ref="BL8:BN8"/>
    <mergeCell ref="BK8:BK10"/>
    <mergeCell ref="BD7:BD10"/>
    <mergeCell ref="BE7:BE10"/>
    <mergeCell ref="BF7:BF10"/>
    <mergeCell ref="BI7:BI10"/>
    <mergeCell ref="BG7:BG10"/>
    <mergeCell ref="BH7:BH10"/>
    <mergeCell ref="BM9:BM10"/>
    <mergeCell ref="BK7:BN7"/>
    <mergeCell ref="B1587:B1597"/>
    <mergeCell ref="BI1602:BK1602"/>
    <mergeCell ref="BP9:BP10"/>
    <mergeCell ref="BL9:BL10"/>
    <mergeCell ref="BJ6:BS6"/>
    <mergeCell ref="BS9:BS10"/>
    <mergeCell ref="BO9:BO10"/>
    <mergeCell ref="BR9:BR10"/>
    <mergeCell ref="BQ7:BS8"/>
    <mergeCell ref="BQ9:BQ10"/>
    <mergeCell ref="AN7:AN10"/>
    <mergeCell ref="AY7:AY10"/>
    <mergeCell ref="AZ7:BB7"/>
    <mergeCell ref="BH1604:BJ1604"/>
    <mergeCell ref="BG1605:BI1605"/>
    <mergeCell ref="BJ7:BJ10"/>
    <mergeCell ref="AX6:AX10"/>
    <mergeCell ref="BG1599:BH1599"/>
    <mergeCell ref="BG1601:BH1601"/>
    <mergeCell ref="U6:AN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&amp;LE2C57A3B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7" max="7" width="9.140625" customWidth="1"/>
    <col min="8" max="8" width="10.5703125" customWidth="1"/>
    <col min="9" max="255" width="9.140625" customWidth="1"/>
  </cols>
  <sheetData>
    <row r="1" spans="1:9" ht="12.95" customHeight="1">
      <c r="B1" s="242" t="s">
        <v>760</v>
      </c>
      <c r="C1" s="235"/>
      <c r="D1" s="235"/>
      <c r="E1" s="235"/>
      <c r="F1" s="235"/>
      <c r="G1" s="235"/>
      <c r="H1" s="235"/>
    </row>
    <row r="3" spans="1:9" ht="18.95" customHeight="1">
      <c r="B3" s="218" t="s">
        <v>229</v>
      </c>
      <c r="C3" s="218"/>
      <c r="D3" s="218"/>
      <c r="E3" s="218"/>
      <c r="F3" s="218"/>
      <c r="G3" s="218"/>
      <c r="H3" s="218"/>
    </row>
    <row r="4" spans="1:9" ht="8.25" customHeight="1"/>
    <row r="5" spans="1:9">
      <c r="B5" s="242" t="s">
        <v>762</v>
      </c>
      <c r="C5" s="243"/>
      <c r="D5" s="243"/>
      <c r="E5" s="243"/>
      <c r="F5" s="243"/>
      <c r="G5" s="243"/>
      <c r="H5" s="243"/>
    </row>
    <row r="6" spans="1:9" ht="12.95" customHeight="1">
      <c r="E6" s="10"/>
      <c r="F6" s="3"/>
      <c r="G6" s="3"/>
      <c r="H6" s="3"/>
    </row>
    <row r="7" spans="1:9" ht="12.95" customHeight="1">
      <c r="B7" s="5"/>
      <c r="C7" s="5"/>
      <c r="D7" s="5"/>
      <c r="E7" s="5"/>
    </row>
    <row r="8" spans="1:9" ht="12.95" customHeight="1">
      <c r="A8" s="2"/>
      <c r="B8" s="166" t="s">
        <v>763</v>
      </c>
      <c r="C8" s="166"/>
      <c r="D8" s="166"/>
      <c r="E8" s="166" t="s">
        <v>775</v>
      </c>
      <c r="F8" s="15"/>
    </row>
    <row r="9" spans="1:9" ht="12.95" customHeight="1">
      <c r="A9" s="2"/>
      <c r="B9" s="166"/>
      <c r="C9" s="166"/>
      <c r="D9" s="166"/>
      <c r="E9" s="166"/>
      <c r="F9" s="219" t="s">
        <v>230</v>
      </c>
      <c r="G9" s="220"/>
      <c r="H9" s="220"/>
    </row>
    <row r="10" spans="1:9" ht="12.95" customHeight="1">
      <c r="A10" s="2"/>
      <c r="B10" s="167"/>
      <c r="C10" s="167"/>
      <c r="D10" s="167"/>
      <c r="E10" s="167"/>
      <c r="F10" s="246" t="s">
        <v>782</v>
      </c>
      <c r="G10" s="247"/>
      <c r="H10" s="247"/>
    </row>
    <row r="11" spans="1:9" ht="53.65" customHeight="1">
      <c r="A11" s="2"/>
      <c r="B11" s="144" t="s">
        <v>764</v>
      </c>
      <c r="C11" s="145"/>
      <c r="D11" s="146"/>
      <c r="E11" s="11" t="s">
        <v>776</v>
      </c>
      <c r="F11" s="15"/>
      <c r="G11" s="79"/>
    </row>
    <row r="12" spans="1:9" ht="12.95" customHeight="1">
      <c r="A12" s="2"/>
      <c r="B12" s="138" t="s">
        <v>137</v>
      </c>
      <c r="C12" s="139"/>
      <c r="D12" s="173"/>
      <c r="E12" s="163" t="s">
        <v>777</v>
      </c>
      <c r="F12" s="142" t="s">
        <v>783</v>
      </c>
      <c r="G12" s="143"/>
      <c r="H12" s="143"/>
      <c r="I12" s="19"/>
    </row>
    <row r="13" spans="1:9" ht="12.95" customHeight="1">
      <c r="A13" s="2"/>
      <c r="B13" s="138"/>
      <c r="C13" s="139"/>
      <c r="D13" s="173"/>
      <c r="E13" s="163"/>
      <c r="F13" s="244" t="s">
        <v>780</v>
      </c>
      <c r="G13" s="245"/>
      <c r="H13" s="245"/>
      <c r="I13" s="3"/>
    </row>
    <row r="14" spans="1:9" ht="12.95" customHeight="1">
      <c r="A14" s="2"/>
      <c r="B14" s="138"/>
      <c r="C14" s="139"/>
      <c r="D14" s="173"/>
      <c r="E14" s="163"/>
      <c r="F14" s="244"/>
      <c r="G14" s="245"/>
      <c r="H14" s="245"/>
      <c r="I14" s="98"/>
    </row>
    <row r="15" spans="1:9" ht="22.7" customHeight="1">
      <c r="A15" s="2"/>
      <c r="B15" s="138"/>
      <c r="C15" s="139"/>
      <c r="D15" s="173"/>
      <c r="E15" s="163"/>
      <c r="F15" s="244"/>
      <c r="G15" s="245"/>
      <c r="H15" s="245"/>
    </row>
    <row r="16" spans="1:9" ht="11.25" customHeight="1">
      <c r="A16" s="2"/>
      <c r="B16" s="138"/>
      <c r="C16" s="139"/>
      <c r="D16" s="173"/>
      <c r="E16" s="163"/>
      <c r="F16" s="142" t="s">
        <v>231</v>
      </c>
      <c r="G16" s="143"/>
      <c r="H16" s="143"/>
    </row>
    <row r="17" spans="1:9" ht="38.25">
      <c r="A17" s="2"/>
      <c r="B17" s="169" t="s">
        <v>766</v>
      </c>
      <c r="C17" s="170"/>
      <c r="D17" s="171"/>
      <c r="E17" s="12" t="s">
        <v>778</v>
      </c>
      <c r="F17" s="17"/>
      <c r="G17" s="19"/>
      <c r="H17" s="19"/>
    </row>
    <row r="18" spans="1:9">
      <c r="A18" s="3"/>
      <c r="B18" s="6"/>
      <c r="C18" s="6"/>
      <c r="D18" s="6"/>
      <c r="E18" s="13"/>
      <c r="F18" s="19"/>
      <c r="G18" s="19"/>
      <c r="H18" s="19"/>
    </row>
    <row r="19" spans="1:9">
      <c r="A19" s="3"/>
      <c r="B19" s="73"/>
      <c r="C19" s="73"/>
      <c r="D19" s="73"/>
      <c r="E19" s="22"/>
      <c r="F19" s="19"/>
      <c r="G19" s="19"/>
      <c r="H19" s="19"/>
    </row>
    <row r="20" spans="1:9" ht="15.2" customHeight="1">
      <c r="B20" s="5"/>
      <c r="C20" s="5"/>
      <c r="D20" s="5"/>
      <c r="E20" s="5"/>
      <c r="F20" s="5"/>
      <c r="G20" s="5"/>
      <c r="H20" s="5"/>
    </row>
    <row r="21" spans="1:9" ht="12.95" customHeight="1">
      <c r="A21" s="2"/>
      <c r="B21" s="74" t="s">
        <v>767</v>
      </c>
      <c r="C21" s="77"/>
      <c r="D21" s="76"/>
      <c r="E21" s="76"/>
      <c r="F21" s="76"/>
      <c r="G21" s="76"/>
      <c r="H21" s="81"/>
      <c r="I21" s="15"/>
    </row>
    <row r="22" spans="1:9" ht="12.95" customHeight="1">
      <c r="A22" s="2"/>
      <c r="B22" s="15"/>
      <c r="C22" s="3"/>
      <c r="D22" s="3"/>
      <c r="E22" s="3"/>
      <c r="F22" s="3"/>
      <c r="G22" s="3"/>
      <c r="H22" s="2"/>
      <c r="I22" s="15"/>
    </row>
    <row r="23" spans="1:9" ht="12.95" customHeight="1">
      <c r="A23" s="2"/>
      <c r="B23" s="212" t="s">
        <v>138</v>
      </c>
      <c r="C23" s="213"/>
      <c r="D23" s="208" t="s">
        <v>773</v>
      </c>
      <c r="E23" s="208"/>
      <c r="F23" s="208"/>
      <c r="G23" s="208"/>
      <c r="H23" s="222"/>
      <c r="I23" s="15"/>
    </row>
    <row r="24" spans="1:9" ht="12.95" customHeight="1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5" customHeight="1">
      <c r="A25" s="2"/>
      <c r="B25" s="15" t="s">
        <v>139</v>
      </c>
      <c r="C25" s="3"/>
      <c r="D25" s="221"/>
      <c r="E25" s="208"/>
      <c r="F25" s="208"/>
      <c r="G25" s="208"/>
      <c r="H25" s="222"/>
      <c r="I25" s="15"/>
    </row>
    <row r="26" spans="1:9" ht="12.95" customHeight="1">
      <c r="A26" s="2"/>
      <c r="B26" s="207" t="s">
        <v>774</v>
      </c>
      <c r="C26" s="208"/>
      <c r="D26" s="209"/>
      <c r="E26" s="209"/>
      <c r="F26" s="209"/>
      <c r="G26" s="209"/>
      <c r="H26" s="210"/>
      <c r="I26" s="15"/>
    </row>
    <row r="27" spans="1:9" ht="12.95" customHeight="1">
      <c r="A27" s="2"/>
      <c r="B27" s="211" t="s">
        <v>770</v>
      </c>
      <c r="C27" s="209"/>
      <c r="D27" s="209"/>
      <c r="E27" s="209"/>
      <c r="F27" s="209"/>
      <c r="G27" s="209"/>
      <c r="H27" s="210"/>
      <c r="I27" s="15"/>
    </row>
    <row r="28" spans="1:9" ht="12.95" customHeight="1">
      <c r="A28" s="2"/>
      <c r="B28" s="204" t="s">
        <v>771</v>
      </c>
      <c r="C28" s="205"/>
      <c r="D28" s="205"/>
      <c r="E28" s="205"/>
      <c r="F28" s="205"/>
      <c r="G28" s="205"/>
      <c r="H28" s="206"/>
      <c r="I28" s="15"/>
    </row>
    <row r="29" spans="1:9" ht="12.95" customHeight="1">
      <c r="A29" s="2"/>
      <c r="B29" s="215">
        <v>47</v>
      </c>
      <c r="C29" s="216"/>
      <c r="D29" s="216"/>
      <c r="E29" s="216"/>
      <c r="F29" s="216"/>
      <c r="G29" s="216"/>
      <c r="H29" s="217"/>
      <c r="I29" s="15"/>
    </row>
    <row r="30" spans="1:9" ht="12.95" customHeight="1">
      <c r="A30" s="2"/>
      <c r="B30" s="204" t="s">
        <v>772</v>
      </c>
      <c r="C30" s="205"/>
      <c r="D30" s="205"/>
      <c r="E30" s="205"/>
      <c r="F30" s="205"/>
      <c r="G30" s="205"/>
      <c r="H30" s="206"/>
      <c r="I30" s="15"/>
    </row>
    <row r="31" spans="1:9" ht="12.95" customHeight="1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>
      <c r="B32" s="76"/>
      <c r="C32" s="76"/>
      <c r="D32" s="76"/>
      <c r="E32" s="76"/>
      <c r="F32" s="76"/>
      <c r="G32" s="76"/>
      <c r="H32" s="76"/>
    </row>
    <row r="34" spans="2:8" ht="30.2" customHeight="1">
      <c r="B34" s="136"/>
      <c r="C34" s="137"/>
      <c r="D34" s="137"/>
      <c r="E34" s="137"/>
      <c r="F34" s="137"/>
      <c r="G34" s="137"/>
      <c r="H34" s="137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&amp;LE2C57A3B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99"/>
      <c r="B1" s="250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8">
      <c r="A2" s="177" t="s">
        <v>232</v>
      </c>
      <c r="B2" s="177" t="s">
        <v>233</v>
      </c>
      <c r="C2" s="186" t="s">
        <v>2269</v>
      </c>
      <c r="D2" s="36"/>
      <c r="E2" s="251" t="s">
        <v>259</v>
      </c>
      <c r="F2" s="255"/>
      <c r="G2" s="252"/>
      <c r="H2" s="251" t="s">
        <v>262</v>
      </c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2"/>
      <c r="AC2" s="191" t="s">
        <v>286</v>
      </c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3"/>
      <c r="AT2" s="251" t="s">
        <v>298</v>
      </c>
      <c r="AU2" s="255"/>
      <c r="AV2" s="255"/>
      <c r="AW2" s="255"/>
      <c r="AX2" s="255"/>
      <c r="AY2" s="255"/>
      <c r="AZ2" s="255"/>
      <c r="BA2" s="252"/>
      <c r="BB2" s="16"/>
    </row>
    <row r="3" spans="1:58">
      <c r="A3" s="178"/>
      <c r="B3" s="178"/>
      <c r="C3" s="187"/>
      <c r="D3" s="37"/>
      <c r="E3" s="253"/>
      <c r="F3" s="256"/>
      <c r="G3" s="254"/>
      <c r="H3" s="253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4"/>
      <c r="AC3" s="191" t="s">
        <v>287</v>
      </c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3"/>
      <c r="AO3" s="175" t="s">
        <v>295</v>
      </c>
      <c r="AP3" s="175"/>
      <c r="AQ3" s="175"/>
      <c r="AR3" s="251" t="s">
        <v>297</v>
      </c>
      <c r="AS3" s="252"/>
      <c r="AT3" s="253"/>
      <c r="AU3" s="256"/>
      <c r="AV3" s="256"/>
      <c r="AW3" s="256"/>
      <c r="AX3" s="256"/>
      <c r="AY3" s="256"/>
      <c r="AZ3" s="256"/>
      <c r="BA3" s="254"/>
      <c r="BB3" s="16"/>
    </row>
    <row r="4" spans="1:58">
      <c r="A4" s="178"/>
      <c r="B4" s="178"/>
      <c r="C4" s="187"/>
      <c r="D4" s="37"/>
      <c r="E4" s="175" t="s">
        <v>260</v>
      </c>
      <c r="F4" s="175" t="s">
        <v>261</v>
      </c>
      <c r="G4" s="175" t="s">
        <v>92</v>
      </c>
      <c r="H4" s="175" t="s">
        <v>263</v>
      </c>
      <c r="I4" s="191" t="s">
        <v>264</v>
      </c>
      <c r="J4" s="192"/>
      <c r="K4" s="193"/>
      <c r="L4" s="177" t="s">
        <v>268</v>
      </c>
      <c r="M4" s="177" t="s">
        <v>269</v>
      </c>
      <c r="N4" s="177" t="s">
        <v>270</v>
      </c>
      <c r="O4" s="177" t="s">
        <v>271</v>
      </c>
      <c r="P4" s="175" t="s">
        <v>272</v>
      </c>
      <c r="Q4" s="191" t="s">
        <v>273</v>
      </c>
      <c r="R4" s="192"/>
      <c r="S4" s="192"/>
      <c r="T4" s="192"/>
      <c r="U4" s="193"/>
      <c r="V4" s="191" t="s">
        <v>278</v>
      </c>
      <c r="W4" s="192"/>
      <c r="X4" s="192"/>
      <c r="Y4" s="192"/>
      <c r="Z4" s="192"/>
      <c r="AA4" s="192"/>
      <c r="AB4" s="193"/>
      <c r="AC4" s="175" t="s">
        <v>91</v>
      </c>
      <c r="AD4" s="175"/>
      <c r="AE4" s="175"/>
      <c r="AF4" s="175"/>
      <c r="AG4" s="175"/>
      <c r="AH4" s="175"/>
      <c r="AI4" s="175"/>
      <c r="AJ4" s="177" t="s">
        <v>102</v>
      </c>
      <c r="AK4" s="177" t="s">
        <v>103</v>
      </c>
      <c r="AL4" s="177" t="s">
        <v>105</v>
      </c>
      <c r="AM4" s="177" t="s">
        <v>106</v>
      </c>
      <c r="AN4" s="177" t="s">
        <v>294</v>
      </c>
      <c r="AO4" s="177" t="s">
        <v>92</v>
      </c>
      <c r="AP4" s="191" t="s">
        <v>2268</v>
      </c>
      <c r="AQ4" s="193"/>
      <c r="AR4" s="253"/>
      <c r="AS4" s="254"/>
      <c r="AT4" s="175" t="s">
        <v>299</v>
      </c>
      <c r="AU4" s="177" t="s">
        <v>300</v>
      </c>
      <c r="AV4" s="175" t="s">
        <v>301</v>
      </c>
      <c r="AW4" s="175"/>
      <c r="AX4" s="175"/>
      <c r="AY4" s="175"/>
      <c r="AZ4" s="175"/>
      <c r="BA4" s="175"/>
      <c r="BB4" s="16"/>
    </row>
    <row r="5" spans="1:58">
      <c r="A5" s="178"/>
      <c r="B5" s="178"/>
      <c r="C5" s="187"/>
      <c r="D5" s="37"/>
      <c r="E5" s="175"/>
      <c r="F5" s="175"/>
      <c r="G5" s="175"/>
      <c r="H5" s="175"/>
      <c r="I5" s="175" t="s">
        <v>265</v>
      </c>
      <c r="J5" s="177" t="s">
        <v>266</v>
      </c>
      <c r="K5" s="175" t="s">
        <v>267</v>
      </c>
      <c r="L5" s="178"/>
      <c r="M5" s="178"/>
      <c r="N5" s="178"/>
      <c r="O5" s="178"/>
      <c r="P5" s="175"/>
      <c r="Q5" s="177" t="s">
        <v>274</v>
      </c>
      <c r="R5" s="177" t="s">
        <v>275</v>
      </c>
      <c r="S5" s="177" t="s">
        <v>276</v>
      </c>
      <c r="T5" s="177" t="s">
        <v>277</v>
      </c>
      <c r="U5" s="177" t="s">
        <v>201</v>
      </c>
      <c r="V5" s="175" t="s">
        <v>279</v>
      </c>
      <c r="W5" s="175" t="s">
        <v>280</v>
      </c>
      <c r="X5" s="191" t="s">
        <v>281</v>
      </c>
      <c r="Y5" s="192"/>
      <c r="Z5" s="192"/>
      <c r="AA5" s="192"/>
      <c r="AB5" s="193"/>
      <c r="AC5" s="175" t="s">
        <v>288</v>
      </c>
      <c r="AD5" s="175" t="s">
        <v>289</v>
      </c>
      <c r="AE5" s="175" t="s">
        <v>290</v>
      </c>
      <c r="AF5" s="175" t="s">
        <v>291</v>
      </c>
      <c r="AG5" s="175" t="s">
        <v>292</v>
      </c>
      <c r="AH5" s="175" t="s">
        <v>293</v>
      </c>
      <c r="AI5" s="175" t="s">
        <v>92</v>
      </c>
      <c r="AJ5" s="178"/>
      <c r="AK5" s="178"/>
      <c r="AL5" s="178"/>
      <c r="AM5" s="178"/>
      <c r="AN5" s="178"/>
      <c r="AO5" s="178"/>
      <c r="AP5" s="177" t="s">
        <v>110</v>
      </c>
      <c r="AQ5" s="177" t="s">
        <v>296</v>
      </c>
      <c r="AR5" s="175" t="s">
        <v>106</v>
      </c>
      <c r="AS5" s="177" t="s">
        <v>125</v>
      </c>
      <c r="AT5" s="175"/>
      <c r="AU5" s="178"/>
      <c r="AV5" s="175" t="s">
        <v>302</v>
      </c>
      <c r="AW5" s="175" t="s">
        <v>303</v>
      </c>
      <c r="AX5" s="175" t="s">
        <v>304</v>
      </c>
      <c r="AY5" s="175" t="s">
        <v>305</v>
      </c>
      <c r="AZ5" s="175"/>
      <c r="BA5" s="175"/>
      <c r="BB5" s="16"/>
    </row>
    <row r="6" spans="1:58">
      <c r="A6" s="178"/>
      <c r="B6" s="178"/>
      <c r="C6" s="178"/>
      <c r="D6" s="33"/>
      <c r="E6" s="175"/>
      <c r="F6" s="175"/>
      <c r="G6" s="175"/>
      <c r="H6" s="175"/>
      <c r="I6" s="175"/>
      <c r="J6" s="178"/>
      <c r="K6" s="175"/>
      <c r="L6" s="178"/>
      <c r="M6" s="178"/>
      <c r="N6" s="178"/>
      <c r="O6" s="178"/>
      <c r="P6" s="175"/>
      <c r="Q6" s="178"/>
      <c r="R6" s="178"/>
      <c r="S6" s="178"/>
      <c r="T6" s="178"/>
      <c r="U6" s="178"/>
      <c r="V6" s="175"/>
      <c r="W6" s="175"/>
      <c r="X6" s="177" t="s">
        <v>92</v>
      </c>
      <c r="Y6" s="191" t="s">
        <v>2268</v>
      </c>
      <c r="Z6" s="192"/>
      <c r="AA6" s="192"/>
      <c r="AB6" s="193"/>
      <c r="AC6" s="175"/>
      <c r="AD6" s="175"/>
      <c r="AE6" s="175"/>
      <c r="AF6" s="175"/>
      <c r="AG6" s="175"/>
      <c r="AH6" s="175"/>
      <c r="AI6" s="175"/>
      <c r="AJ6" s="178"/>
      <c r="AK6" s="178"/>
      <c r="AL6" s="178"/>
      <c r="AM6" s="178"/>
      <c r="AN6" s="178"/>
      <c r="AO6" s="178"/>
      <c r="AP6" s="178"/>
      <c r="AQ6" s="178"/>
      <c r="AR6" s="175"/>
      <c r="AS6" s="178"/>
      <c r="AT6" s="175"/>
      <c r="AU6" s="178"/>
      <c r="AV6" s="175"/>
      <c r="AW6" s="175"/>
      <c r="AX6" s="175"/>
      <c r="AY6" s="175" t="s">
        <v>306</v>
      </c>
      <c r="AZ6" s="175" t="s">
        <v>307</v>
      </c>
      <c r="BA6" s="175" t="s">
        <v>296</v>
      </c>
      <c r="BB6" s="16"/>
    </row>
    <row r="7" spans="1:58" ht="56.25">
      <c r="A7" s="179"/>
      <c r="B7" s="179"/>
      <c r="C7" s="179"/>
      <c r="D7" s="34"/>
      <c r="E7" s="175"/>
      <c r="F7" s="175"/>
      <c r="G7" s="175"/>
      <c r="H7" s="175"/>
      <c r="I7" s="175"/>
      <c r="J7" s="179"/>
      <c r="K7" s="175"/>
      <c r="L7" s="179"/>
      <c r="M7" s="179"/>
      <c r="N7" s="179"/>
      <c r="O7" s="179"/>
      <c r="P7" s="175"/>
      <c r="Q7" s="179"/>
      <c r="R7" s="179"/>
      <c r="S7" s="179"/>
      <c r="T7" s="179"/>
      <c r="U7" s="179"/>
      <c r="V7" s="175"/>
      <c r="W7" s="175"/>
      <c r="X7" s="179"/>
      <c r="Y7" s="25" t="s">
        <v>282</v>
      </c>
      <c r="Z7" s="25" t="s">
        <v>283</v>
      </c>
      <c r="AA7" s="25" t="s">
        <v>284</v>
      </c>
      <c r="AB7" s="25" t="s">
        <v>285</v>
      </c>
      <c r="AC7" s="175"/>
      <c r="AD7" s="175"/>
      <c r="AE7" s="175"/>
      <c r="AF7" s="175"/>
      <c r="AG7" s="175"/>
      <c r="AH7" s="175"/>
      <c r="AI7" s="175"/>
      <c r="AJ7" s="179"/>
      <c r="AK7" s="179"/>
      <c r="AL7" s="179"/>
      <c r="AM7" s="179"/>
      <c r="AN7" s="179"/>
      <c r="AO7" s="179"/>
      <c r="AP7" s="179"/>
      <c r="AQ7" s="179"/>
      <c r="AR7" s="175"/>
      <c r="AS7" s="179"/>
      <c r="AT7" s="175"/>
      <c r="AU7" s="179"/>
      <c r="AV7" s="175"/>
      <c r="AW7" s="175"/>
      <c r="AX7" s="175"/>
      <c r="AY7" s="175"/>
      <c r="AZ7" s="175"/>
      <c r="BA7" s="175"/>
      <c r="BB7" s="16"/>
    </row>
    <row r="8" spans="1:58" ht="12.95" customHeight="1">
      <c r="A8" s="43" t="s">
        <v>785</v>
      </c>
      <c r="B8" s="43" t="s">
        <v>787</v>
      </c>
      <c r="C8" s="43" t="s">
        <v>2270</v>
      </c>
      <c r="D8" s="115"/>
      <c r="E8" s="118">
        <v>1</v>
      </c>
      <c r="F8" s="118">
        <v>2</v>
      </c>
      <c r="G8" s="118">
        <v>3</v>
      </c>
      <c r="H8" s="118">
        <v>4</v>
      </c>
      <c r="I8" s="118">
        <v>5</v>
      </c>
      <c r="J8" s="118">
        <v>6</v>
      </c>
      <c r="K8" s="118">
        <v>7</v>
      </c>
      <c r="L8" s="118">
        <v>8</v>
      </c>
      <c r="M8" s="118">
        <v>9</v>
      </c>
      <c r="N8" s="118">
        <v>10</v>
      </c>
      <c r="O8" s="118">
        <v>11</v>
      </c>
      <c r="P8" s="118">
        <v>12</v>
      </c>
      <c r="Q8" s="118">
        <v>13</v>
      </c>
      <c r="R8" s="118">
        <v>14</v>
      </c>
      <c r="S8" s="118">
        <v>15</v>
      </c>
      <c r="T8" s="118">
        <v>16</v>
      </c>
      <c r="U8" s="118">
        <v>17</v>
      </c>
      <c r="V8" s="118">
        <v>18</v>
      </c>
      <c r="W8" s="118">
        <v>19</v>
      </c>
      <c r="X8" s="118">
        <v>20</v>
      </c>
      <c r="Y8" s="118">
        <v>21</v>
      </c>
      <c r="Z8" s="118">
        <v>22</v>
      </c>
      <c r="AA8" s="118">
        <v>23</v>
      </c>
      <c r="AB8" s="118">
        <v>24</v>
      </c>
      <c r="AC8" s="118">
        <v>25</v>
      </c>
      <c r="AD8" s="118">
        <v>26</v>
      </c>
      <c r="AE8" s="118">
        <v>27</v>
      </c>
      <c r="AF8" s="118">
        <v>28</v>
      </c>
      <c r="AG8" s="118">
        <v>29</v>
      </c>
      <c r="AH8" s="118">
        <v>30</v>
      </c>
      <c r="AI8" s="118">
        <v>31</v>
      </c>
      <c r="AJ8" s="118">
        <v>32</v>
      </c>
      <c r="AK8" s="118">
        <v>33</v>
      </c>
      <c r="AL8" s="118">
        <v>34</v>
      </c>
      <c r="AM8" s="118">
        <v>35</v>
      </c>
      <c r="AN8" s="118">
        <v>36</v>
      </c>
      <c r="AO8" s="118">
        <v>37</v>
      </c>
      <c r="AP8" s="118">
        <v>38</v>
      </c>
      <c r="AQ8" s="118">
        <v>39</v>
      </c>
      <c r="AR8" s="118">
        <v>40</v>
      </c>
      <c r="AS8" s="118">
        <v>41</v>
      </c>
      <c r="AT8" s="118">
        <v>42</v>
      </c>
      <c r="AU8" s="118">
        <v>43</v>
      </c>
      <c r="AV8" s="118">
        <v>44</v>
      </c>
      <c r="AW8" s="118">
        <v>45</v>
      </c>
      <c r="AX8" s="118">
        <v>46</v>
      </c>
      <c r="AY8" s="118">
        <v>47</v>
      </c>
      <c r="AZ8" s="118">
        <v>48</v>
      </c>
      <c r="BA8" s="118">
        <v>49</v>
      </c>
      <c r="BB8" s="133"/>
      <c r="BC8" s="134"/>
      <c r="BD8" s="134"/>
      <c r="BE8" s="134"/>
      <c r="BF8" s="134"/>
    </row>
    <row r="9" spans="1:58" ht="14.45" customHeight="1">
      <c r="A9" s="257"/>
      <c r="B9" s="258"/>
      <c r="C9" s="259" t="s">
        <v>2271</v>
      </c>
      <c r="D9" s="260"/>
      <c r="E9" s="261"/>
      <c r="F9" s="261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04"/>
      <c r="Z9" s="125"/>
      <c r="AA9" s="125"/>
      <c r="AB9" s="126"/>
      <c r="AC9" s="127"/>
      <c r="AD9" s="125"/>
      <c r="AE9" s="125"/>
      <c r="AF9" s="125"/>
      <c r="AG9" s="125"/>
      <c r="AH9" s="104"/>
      <c r="AI9" s="125"/>
      <c r="AJ9" s="104"/>
      <c r="AK9" s="125"/>
      <c r="AL9" s="125"/>
      <c r="AM9" s="125"/>
      <c r="AN9" s="125"/>
      <c r="AO9" s="125"/>
      <c r="AP9" s="104"/>
      <c r="AQ9" s="125"/>
      <c r="AR9" s="125"/>
      <c r="AS9" s="125"/>
      <c r="AT9" s="104"/>
      <c r="AU9" s="125"/>
      <c r="AV9" s="125"/>
      <c r="AW9" s="125"/>
      <c r="AX9" s="125"/>
      <c r="AY9" s="125"/>
      <c r="AZ9" s="125"/>
      <c r="BA9" s="126"/>
      <c r="BB9" s="133"/>
      <c r="BC9" s="134"/>
      <c r="BD9" s="134"/>
      <c r="BE9" s="134"/>
      <c r="BF9" s="134"/>
    </row>
    <row r="10" spans="1:58" ht="12.75" hidden="1" customHeight="1">
      <c r="A10" s="100">
        <v>1</v>
      </c>
      <c r="B10" s="25">
        <v>115</v>
      </c>
      <c r="C10" s="108" t="s">
        <v>2282</v>
      </c>
      <c r="D10" s="108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16"/>
    </row>
    <row r="11" spans="1:58" ht="12.75" hidden="1" customHeight="1">
      <c r="A11" s="100">
        <v>2</v>
      </c>
      <c r="B11" s="25" t="s">
        <v>805</v>
      </c>
      <c r="C11" s="90" t="s">
        <v>242</v>
      </c>
      <c r="D11" s="90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16"/>
    </row>
    <row r="12" spans="1:58" ht="12.75" hidden="1" customHeight="1">
      <c r="A12" s="100">
        <v>3</v>
      </c>
      <c r="B12" s="25">
        <v>116</v>
      </c>
      <c r="C12" s="108" t="s">
        <v>243</v>
      </c>
      <c r="D12" s="108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2.75" hidden="1" customHeight="1">
      <c r="A13" s="100">
        <v>4</v>
      </c>
      <c r="B13" s="25">
        <v>117</v>
      </c>
      <c r="C13" s="109" t="s">
        <v>244</v>
      </c>
      <c r="D13" s="109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2.75" hidden="1" customHeight="1">
      <c r="A14" s="100">
        <v>5</v>
      </c>
      <c r="B14" s="25">
        <v>121</v>
      </c>
      <c r="C14" s="108" t="s">
        <v>2288</v>
      </c>
      <c r="D14" s="108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2.75" hidden="1" customHeight="1">
      <c r="A15" s="100">
        <v>6</v>
      </c>
      <c r="B15" s="25">
        <v>122</v>
      </c>
      <c r="C15" s="108" t="s">
        <v>2289</v>
      </c>
      <c r="D15" s="10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16"/>
    </row>
    <row r="16" spans="1:58" ht="12.75" hidden="1" customHeight="1">
      <c r="A16" s="100">
        <v>7</v>
      </c>
      <c r="B16" s="25">
        <v>152</v>
      </c>
      <c r="C16" s="108" t="s">
        <v>2322</v>
      </c>
      <c r="D16" s="108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2.75" hidden="1" customHeight="1">
      <c r="A17" s="100">
        <v>8</v>
      </c>
      <c r="B17" s="25" t="s">
        <v>234</v>
      </c>
      <c r="C17" s="108" t="s">
        <v>245</v>
      </c>
      <c r="D17" s="10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7" customHeight="1">
      <c r="A18" s="100">
        <v>9</v>
      </c>
      <c r="B18" s="25" t="s">
        <v>235</v>
      </c>
      <c r="C18" s="108" t="s">
        <v>246</v>
      </c>
      <c r="D18" s="108"/>
      <c r="E18" s="52"/>
      <c r="F18" s="52">
        <v>2</v>
      </c>
      <c r="G18" s="52">
        <v>2</v>
      </c>
      <c r="H18" s="52"/>
      <c r="I18" s="52"/>
      <c r="J18" s="52"/>
      <c r="K18" s="52"/>
      <c r="L18" s="52">
        <v>2</v>
      </c>
      <c r="M18" s="52"/>
      <c r="N18" s="52"/>
      <c r="O18" s="52"/>
      <c r="P18" s="52"/>
      <c r="Q18" s="52"/>
      <c r="R18" s="52"/>
      <c r="S18" s="52"/>
      <c r="T18" s="52">
        <v>2</v>
      </c>
      <c r="U18" s="52"/>
      <c r="V18" s="52"/>
      <c r="W18" s="52"/>
      <c r="X18" s="52">
        <v>1</v>
      </c>
      <c r="Y18" s="52"/>
      <c r="Z18" s="52">
        <v>1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>
        <v>1</v>
      </c>
      <c r="AO18" s="52">
        <v>1</v>
      </c>
      <c r="AP18" s="52">
        <v>1</v>
      </c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16"/>
    </row>
    <row r="19" spans="1:54" ht="12.95" customHeight="1">
      <c r="A19" s="100">
        <v>10</v>
      </c>
      <c r="B19" s="25">
        <v>185</v>
      </c>
      <c r="C19" s="108" t="s">
        <v>247</v>
      </c>
      <c r="D19" s="108"/>
      <c r="E19" s="52"/>
      <c r="F19" s="52">
        <v>2</v>
      </c>
      <c r="G19" s="52">
        <v>2</v>
      </c>
      <c r="H19" s="52"/>
      <c r="I19" s="52"/>
      <c r="J19" s="52"/>
      <c r="K19" s="52"/>
      <c r="L19" s="52">
        <v>2</v>
      </c>
      <c r="M19" s="52"/>
      <c r="N19" s="52"/>
      <c r="O19" s="52"/>
      <c r="P19" s="52"/>
      <c r="Q19" s="52"/>
      <c r="R19" s="52"/>
      <c r="S19" s="52"/>
      <c r="T19" s="52">
        <v>2</v>
      </c>
      <c r="U19" s="52"/>
      <c r="V19" s="52"/>
      <c r="W19" s="52"/>
      <c r="X19" s="52">
        <v>1</v>
      </c>
      <c r="Y19" s="52"/>
      <c r="Z19" s="52">
        <v>1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>
        <v>1</v>
      </c>
      <c r="AO19" s="52">
        <v>1</v>
      </c>
      <c r="AP19" s="52">
        <v>1</v>
      </c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16"/>
    </row>
    <row r="20" spans="1:54" ht="12.75" hidden="1" customHeight="1">
      <c r="A20" s="100">
        <v>11</v>
      </c>
      <c r="B20" s="25">
        <v>186</v>
      </c>
      <c r="C20" s="108" t="s">
        <v>248</v>
      </c>
      <c r="D20" s="108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16"/>
    </row>
    <row r="21" spans="1:54" ht="12.75" hidden="1" customHeight="1">
      <c r="A21" s="100">
        <v>12</v>
      </c>
      <c r="B21" s="25">
        <v>187</v>
      </c>
      <c r="C21" s="108" t="s">
        <v>249</v>
      </c>
      <c r="D21" s="108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16"/>
    </row>
    <row r="22" spans="1:54" ht="12.75" hidden="1" customHeight="1">
      <c r="A22" s="100">
        <v>13</v>
      </c>
      <c r="B22" s="25">
        <v>257</v>
      </c>
      <c r="C22" s="108" t="s">
        <v>336</v>
      </c>
      <c r="D22" s="108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ht="12.75" hidden="1" customHeight="1">
      <c r="A23" s="101">
        <v>14</v>
      </c>
      <c r="B23" s="27">
        <v>289</v>
      </c>
      <c r="C23" s="110" t="s">
        <v>380</v>
      </c>
      <c r="D23" s="116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16"/>
    </row>
    <row r="24" spans="1:54" ht="12.75" hidden="1" customHeight="1">
      <c r="A24" s="100">
        <v>15</v>
      </c>
      <c r="B24" s="25">
        <v>296</v>
      </c>
      <c r="C24" s="108" t="s">
        <v>388</v>
      </c>
      <c r="D24" s="10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12.75" hidden="1" customHeight="1">
      <c r="A25" s="100">
        <v>16</v>
      </c>
      <c r="B25" s="25" t="s">
        <v>236</v>
      </c>
      <c r="C25" s="108" t="s">
        <v>250</v>
      </c>
      <c r="D25" s="10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5" customHeight="1">
      <c r="A26" s="102"/>
      <c r="B26" s="104"/>
      <c r="C26" s="111" t="s">
        <v>574</v>
      </c>
      <c r="D26" s="111"/>
      <c r="E26" s="119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</row>
    <row r="27" spans="1:54" ht="12.75" hidden="1" customHeight="1">
      <c r="A27" s="100">
        <v>17</v>
      </c>
      <c r="B27" s="25" t="s">
        <v>237</v>
      </c>
      <c r="C27" s="112" t="s">
        <v>251</v>
      </c>
      <c r="D27" s="11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2.75" hidden="1" customHeight="1">
      <c r="A28" s="100">
        <v>18</v>
      </c>
      <c r="B28" s="25">
        <v>93</v>
      </c>
      <c r="C28" s="112" t="s">
        <v>252</v>
      </c>
      <c r="D28" s="11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2.75" hidden="1" customHeight="1">
      <c r="A29" s="100">
        <v>19</v>
      </c>
      <c r="B29" s="25">
        <v>94</v>
      </c>
      <c r="C29" s="90" t="s">
        <v>2282</v>
      </c>
      <c r="D29" s="90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2.75" hidden="1" customHeight="1">
      <c r="A30" s="100">
        <v>20</v>
      </c>
      <c r="B30" s="25">
        <v>95</v>
      </c>
      <c r="C30" s="108" t="s">
        <v>243</v>
      </c>
      <c r="D30" s="108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2.75" hidden="1" customHeight="1">
      <c r="A31" s="100">
        <v>21</v>
      </c>
      <c r="B31" s="25">
        <v>96</v>
      </c>
      <c r="C31" s="113" t="s">
        <v>244</v>
      </c>
      <c r="D31" s="113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2.75" hidden="1" customHeight="1">
      <c r="A32" s="100">
        <v>22</v>
      </c>
      <c r="B32" s="25" t="s">
        <v>238</v>
      </c>
      <c r="C32" s="112" t="s">
        <v>253</v>
      </c>
      <c r="D32" s="11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2.75" hidden="1" customHeight="1">
      <c r="A33" s="100">
        <v>23</v>
      </c>
      <c r="B33" s="25">
        <v>101</v>
      </c>
      <c r="C33" s="112" t="s">
        <v>2288</v>
      </c>
      <c r="D33" s="11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2.75" hidden="1" customHeight="1">
      <c r="A34" s="100">
        <v>24</v>
      </c>
      <c r="B34" s="25">
        <v>102</v>
      </c>
      <c r="C34" s="112" t="s">
        <v>2289</v>
      </c>
      <c r="D34" s="11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2.75" hidden="1" customHeight="1">
      <c r="A35" s="100">
        <v>25</v>
      </c>
      <c r="B35" s="25">
        <v>117</v>
      </c>
      <c r="C35" s="112" t="s">
        <v>2322</v>
      </c>
      <c r="D35" s="11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2.75" hidden="1" customHeight="1">
      <c r="A36" s="100">
        <v>26</v>
      </c>
      <c r="B36" s="25" t="s">
        <v>239</v>
      </c>
      <c r="C36" s="112" t="s">
        <v>245</v>
      </c>
      <c r="D36" s="11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2.75" hidden="1" customHeight="1">
      <c r="A37" s="100">
        <v>27</v>
      </c>
      <c r="B37" s="25" t="s">
        <v>240</v>
      </c>
      <c r="C37" s="112" t="s">
        <v>254</v>
      </c>
      <c r="D37" s="11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2.75" hidden="1" customHeight="1">
      <c r="A38" s="100">
        <v>28</v>
      </c>
      <c r="B38" s="25">
        <v>140</v>
      </c>
      <c r="C38" s="112" t="s">
        <v>255</v>
      </c>
      <c r="D38" s="11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2.75" hidden="1" customHeight="1">
      <c r="A39" s="100">
        <v>29</v>
      </c>
      <c r="B39" s="25">
        <v>141</v>
      </c>
      <c r="C39" s="112" t="s">
        <v>248</v>
      </c>
      <c r="D39" s="11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2.75" hidden="1" customHeight="1">
      <c r="A40" s="100">
        <v>30</v>
      </c>
      <c r="B40" s="25">
        <v>142</v>
      </c>
      <c r="C40" s="112" t="s">
        <v>249</v>
      </c>
      <c r="D40" s="11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2.75" hidden="1" customHeight="1">
      <c r="A41" s="100">
        <v>31</v>
      </c>
      <c r="B41" s="25">
        <v>206</v>
      </c>
      <c r="C41" s="112" t="s">
        <v>388</v>
      </c>
      <c r="D41" s="11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2.75" hidden="1" customHeight="1">
      <c r="A42" s="100">
        <v>32</v>
      </c>
      <c r="B42" s="25" t="s">
        <v>241</v>
      </c>
      <c r="C42" s="112" t="s">
        <v>256</v>
      </c>
      <c r="D42" s="11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2.75" hidden="1" customHeight="1">
      <c r="A43" s="100">
        <v>33</v>
      </c>
      <c r="B43" s="105"/>
      <c r="C43" s="112" t="s">
        <v>257</v>
      </c>
      <c r="D43" s="11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95" customHeight="1">
      <c r="A44" s="43"/>
      <c r="B44" s="43"/>
      <c r="C44" s="43" t="s">
        <v>258</v>
      </c>
      <c r="D44" s="115"/>
      <c r="E44" s="135">
        <f t="shared" ref="E44:AJ44" si="0">SUM(E10,E12,E13,E14,E15,E16,E18,E22,E23,E24,E25,E27,E28,E29,E30,E31,E32,E33,E34,E35,E37,E41,E42,E43)</f>
        <v>0</v>
      </c>
      <c r="F44" s="135">
        <f t="shared" si="0"/>
        <v>2</v>
      </c>
      <c r="G44" s="135">
        <f t="shared" si="0"/>
        <v>2</v>
      </c>
      <c r="H44" s="135">
        <f t="shared" si="0"/>
        <v>0</v>
      </c>
      <c r="I44" s="135">
        <f t="shared" si="0"/>
        <v>0</v>
      </c>
      <c r="J44" s="135">
        <f t="shared" si="0"/>
        <v>0</v>
      </c>
      <c r="K44" s="135">
        <f t="shared" si="0"/>
        <v>0</v>
      </c>
      <c r="L44" s="135">
        <f t="shared" si="0"/>
        <v>2</v>
      </c>
      <c r="M44" s="135">
        <f t="shared" si="0"/>
        <v>0</v>
      </c>
      <c r="N44" s="135">
        <f t="shared" si="0"/>
        <v>0</v>
      </c>
      <c r="O44" s="135">
        <f t="shared" si="0"/>
        <v>0</v>
      </c>
      <c r="P44" s="135">
        <f t="shared" si="0"/>
        <v>0</v>
      </c>
      <c r="Q44" s="135">
        <f t="shared" si="0"/>
        <v>0</v>
      </c>
      <c r="R44" s="135">
        <f t="shared" si="0"/>
        <v>0</v>
      </c>
      <c r="S44" s="135">
        <f t="shared" si="0"/>
        <v>0</v>
      </c>
      <c r="T44" s="135">
        <f t="shared" si="0"/>
        <v>2</v>
      </c>
      <c r="U44" s="135">
        <f t="shared" si="0"/>
        <v>0</v>
      </c>
      <c r="V44" s="135">
        <f t="shared" si="0"/>
        <v>0</v>
      </c>
      <c r="W44" s="135">
        <f t="shared" si="0"/>
        <v>0</v>
      </c>
      <c r="X44" s="135">
        <f t="shared" si="0"/>
        <v>1</v>
      </c>
      <c r="Y44" s="135">
        <f t="shared" si="0"/>
        <v>0</v>
      </c>
      <c r="Z44" s="135">
        <f t="shared" si="0"/>
        <v>1</v>
      </c>
      <c r="AA44" s="135">
        <f t="shared" si="0"/>
        <v>0</v>
      </c>
      <c r="AB44" s="135">
        <f t="shared" si="0"/>
        <v>0</v>
      </c>
      <c r="AC44" s="135">
        <f t="shared" si="0"/>
        <v>0</v>
      </c>
      <c r="AD44" s="135">
        <f t="shared" si="0"/>
        <v>0</v>
      </c>
      <c r="AE44" s="135">
        <f t="shared" si="0"/>
        <v>0</v>
      </c>
      <c r="AF44" s="135">
        <f t="shared" si="0"/>
        <v>0</v>
      </c>
      <c r="AG44" s="135">
        <f t="shared" si="0"/>
        <v>0</v>
      </c>
      <c r="AH44" s="135">
        <f t="shared" si="0"/>
        <v>0</v>
      </c>
      <c r="AI44" s="135">
        <f t="shared" si="0"/>
        <v>0</v>
      </c>
      <c r="AJ44" s="135">
        <f t="shared" si="0"/>
        <v>0</v>
      </c>
      <c r="AK44" s="135">
        <f t="shared" ref="AK44:BA44" si="1">SUM(AK10,AK12,AK13,AK14,AK15,AK16,AK18,AK22,AK23,AK24,AK25,AK27,AK28,AK29,AK30,AK31,AK32,AK33,AK34,AK35,AK37,AK41,AK42,AK43)</f>
        <v>0</v>
      </c>
      <c r="AL44" s="135">
        <f t="shared" si="1"/>
        <v>0</v>
      </c>
      <c r="AM44" s="135">
        <f t="shared" si="1"/>
        <v>0</v>
      </c>
      <c r="AN44" s="135">
        <f t="shared" si="1"/>
        <v>1</v>
      </c>
      <c r="AO44" s="135">
        <f t="shared" si="1"/>
        <v>1</v>
      </c>
      <c r="AP44" s="135">
        <f t="shared" si="1"/>
        <v>1</v>
      </c>
      <c r="AQ44" s="135">
        <f t="shared" si="1"/>
        <v>0</v>
      </c>
      <c r="AR44" s="135">
        <f t="shared" si="1"/>
        <v>0</v>
      </c>
      <c r="AS44" s="135">
        <f t="shared" si="1"/>
        <v>0</v>
      </c>
      <c r="AT44" s="135">
        <f t="shared" si="1"/>
        <v>0</v>
      </c>
      <c r="AU44" s="135">
        <f t="shared" si="1"/>
        <v>0</v>
      </c>
      <c r="AV44" s="135">
        <f t="shared" si="1"/>
        <v>0</v>
      </c>
      <c r="AW44" s="135">
        <f t="shared" si="1"/>
        <v>0</v>
      </c>
      <c r="AX44" s="135">
        <f t="shared" si="1"/>
        <v>0</v>
      </c>
      <c r="AY44" s="135">
        <f t="shared" si="1"/>
        <v>0</v>
      </c>
      <c r="AZ44" s="135">
        <f t="shared" si="1"/>
        <v>0</v>
      </c>
      <c r="BA44" s="135">
        <f t="shared" si="1"/>
        <v>0</v>
      </c>
      <c r="BB44" s="133"/>
      <c r="BC44" s="134"/>
      <c r="BD44" s="134"/>
      <c r="BE44" s="134"/>
      <c r="BF44" s="134"/>
    </row>
    <row r="45" spans="1:58">
      <c r="A45" s="43"/>
      <c r="B45" s="106"/>
      <c r="C45" s="114" t="s">
        <v>63</v>
      </c>
      <c r="D45" s="115"/>
      <c r="E45" s="52"/>
      <c r="F45" s="52">
        <v>1</v>
      </c>
      <c r="G45" s="52">
        <v>1</v>
      </c>
      <c r="H45" s="52"/>
      <c r="I45" s="52"/>
      <c r="J45" s="52"/>
      <c r="K45" s="52"/>
      <c r="L45" s="52">
        <v>1</v>
      </c>
      <c r="M45" s="52"/>
      <c r="N45" s="52"/>
      <c r="O45" s="52"/>
      <c r="P45" s="52"/>
      <c r="Q45" s="52"/>
      <c r="R45" s="52"/>
      <c r="S45" s="52"/>
      <c r="T45" s="52">
        <v>1</v>
      </c>
      <c r="U45" s="52"/>
      <c r="V45" s="52"/>
      <c r="W45" s="52"/>
      <c r="X45" s="52">
        <v>1</v>
      </c>
      <c r="Y45" s="52"/>
      <c r="Z45" s="52">
        <v>1</v>
      </c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>
        <v>1</v>
      </c>
      <c r="AP45" s="52">
        <v>1</v>
      </c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133"/>
      <c r="BC45" s="134"/>
      <c r="BD45" s="134"/>
      <c r="BE45" s="134"/>
      <c r="BF45" s="134"/>
    </row>
    <row r="46" spans="1:58">
      <c r="A46" s="43"/>
      <c r="B46" s="106"/>
      <c r="C46" s="114" t="s">
        <v>64</v>
      </c>
      <c r="D46" s="115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33"/>
      <c r="BC46" s="134"/>
      <c r="BD46" s="134"/>
      <c r="BE46" s="134"/>
      <c r="BF46" s="134"/>
    </row>
    <row r="47" spans="1:58">
      <c r="A47" s="103"/>
      <c r="B47" s="107"/>
      <c r="C47" s="76"/>
      <c r="D47" s="117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34"/>
      <c r="BC47" s="134"/>
      <c r="BD47" s="134"/>
      <c r="BE47" s="134"/>
      <c r="BF47" s="134"/>
    </row>
    <row r="48" spans="1:58" ht="12.2" customHeight="1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0"/>
      <c r="AK48" s="130"/>
      <c r="AL48" s="130"/>
      <c r="AM48" s="130"/>
      <c r="AN48" s="130"/>
      <c r="AO48" s="130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5" customHeight="1">
      <c r="E49" s="121"/>
      <c r="AJ49" s="265" t="s">
        <v>112</v>
      </c>
      <c r="AK49" s="265"/>
      <c r="AL49" s="265"/>
      <c r="AM49" s="130"/>
      <c r="AN49" s="130"/>
      <c r="AO49" s="130"/>
      <c r="AP49" s="3"/>
      <c r="AQ49" s="241"/>
      <c r="AR49" s="241"/>
      <c r="AS49" s="241"/>
      <c r="AT49" s="67"/>
      <c r="AU49" s="197" t="s">
        <v>129</v>
      </c>
      <c r="AV49" s="249"/>
      <c r="AW49" s="249"/>
      <c r="AY49" s="57"/>
      <c r="AZ49" s="57"/>
    </row>
    <row r="50" spans="5:52" ht="12.95" customHeight="1">
      <c r="E50" s="122"/>
      <c r="AJ50" s="3"/>
      <c r="AK50" s="3"/>
      <c r="AL50" s="3"/>
      <c r="AM50" s="3"/>
      <c r="AN50" s="58"/>
      <c r="AO50" s="58"/>
      <c r="AP50" s="131"/>
      <c r="AQ50" s="196" t="s">
        <v>119</v>
      </c>
      <c r="AR50" s="196"/>
      <c r="AS50" s="196"/>
      <c r="AT50" s="67"/>
      <c r="AU50" s="196" t="s">
        <v>130</v>
      </c>
      <c r="AV50" s="196"/>
      <c r="AW50" s="196"/>
      <c r="AY50" s="57"/>
      <c r="AZ50" s="57"/>
    </row>
    <row r="51" spans="5:52" ht="12.95" customHeight="1">
      <c r="E51" s="122"/>
      <c r="AJ51" s="228" t="s">
        <v>113</v>
      </c>
      <c r="AK51" s="172"/>
      <c r="AL51" s="172"/>
      <c r="AM51" s="3"/>
      <c r="AN51" s="3"/>
      <c r="AO51" s="3"/>
      <c r="AP51" s="131"/>
      <c r="AQ51" s="241"/>
      <c r="AR51" s="241"/>
      <c r="AS51" s="241"/>
      <c r="AT51" s="67"/>
      <c r="AU51" s="197" t="s">
        <v>131</v>
      </c>
      <c r="AV51" s="249"/>
      <c r="AW51" s="249"/>
      <c r="AY51" s="57"/>
      <c r="AZ51" s="57"/>
    </row>
    <row r="52" spans="5:52" ht="12.95" customHeight="1">
      <c r="AJ52" s="3"/>
      <c r="AK52" s="3"/>
      <c r="AL52" s="3"/>
      <c r="AM52" s="3"/>
      <c r="AN52" s="131"/>
      <c r="AO52" s="131"/>
      <c r="AP52" s="131"/>
      <c r="AQ52" s="196" t="s">
        <v>119</v>
      </c>
      <c r="AR52" s="196"/>
      <c r="AS52" s="196"/>
      <c r="AT52" s="131"/>
      <c r="AU52" s="196" t="s">
        <v>130</v>
      </c>
      <c r="AV52" s="196"/>
      <c r="AW52" s="196"/>
      <c r="AY52" s="57"/>
      <c r="AZ52" s="57"/>
    </row>
    <row r="53" spans="5:52" ht="12.95" customHeight="1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2"/>
      <c r="AW53" s="64"/>
      <c r="AX53" s="57"/>
      <c r="AY53" s="64"/>
      <c r="AZ53" s="95"/>
    </row>
    <row r="54" spans="5:52" ht="12.95" customHeight="1">
      <c r="AD54" s="128"/>
      <c r="AE54" s="128"/>
      <c r="AF54" s="129"/>
      <c r="AG54" s="129"/>
      <c r="AH54" s="129"/>
      <c r="AJ54" s="59" t="s">
        <v>114</v>
      </c>
      <c r="AK54" s="3"/>
      <c r="AL54" s="224" t="s">
        <v>120</v>
      </c>
      <c r="AM54" s="224"/>
      <c r="AN54" s="224"/>
      <c r="AO54" s="131"/>
      <c r="AP54" s="3"/>
      <c r="AQ54" s="3"/>
      <c r="AR54" s="3"/>
      <c r="AS54" s="248"/>
      <c r="AT54" s="248"/>
      <c r="AU54" s="248"/>
      <c r="AV54" s="248"/>
      <c r="AW54" s="3"/>
    </row>
    <row r="55" spans="5:52" ht="12.95" customHeight="1">
      <c r="E55" s="123"/>
      <c r="AI55" s="57"/>
      <c r="AJ55" s="225" t="s">
        <v>115</v>
      </c>
      <c r="AK55" s="225"/>
      <c r="AL55" s="226"/>
      <c r="AM55" s="262" t="s">
        <v>124</v>
      </c>
      <c r="AN55" s="262"/>
      <c r="AO55" s="263"/>
      <c r="AP55" s="263"/>
      <c r="AQ55" s="263"/>
      <c r="AR55" s="131"/>
      <c r="AS55" s="131"/>
      <c r="AT55" s="131"/>
      <c r="AU55" s="131"/>
      <c r="AV55" s="131"/>
      <c r="AW55" s="3"/>
    </row>
    <row r="56" spans="5:52" ht="15.2" customHeight="1">
      <c r="AJ56" s="59" t="s">
        <v>116</v>
      </c>
      <c r="AK56" s="3"/>
      <c r="AL56" s="266" t="s">
        <v>121</v>
      </c>
      <c r="AM56" s="267"/>
      <c r="AN56" s="267"/>
      <c r="AO56" s="76"/>
      <c r="AP56" s="145"/>
      <c r="AQ56" s="145"/>
      <c r="AR56" s="139"/>
      <c r="AS56" s="139"/>
      <c r="AT56" s="131"/>
      <c r="AU56" s="131"/>
      <c r="AV56" s="131"/>
      <c r="AW56" s="3"/>
    </row>
    <row r="57" spans="5:52" ht="15.2" customHeight="1">
      <c r="AJ57" s="3" t="s">
        <v>216</v>
      </c>
      <c r="AK57" s="3"/>
      <c r="AL57" s="264" t="s">
        <v>122</v>
      </c>
      <c r="AM57" s="264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I5:I7"/>
    <mergeCell ref="R5:R7"/>
    <mergeCell ref="B2:B7"/>
    <mergeCell ref="A2:A7"/>
    <mergeCell ref="F4:F7"/>
    <mergeCell ref="E4:E7"/>
    <mergeCell ref="C2:C7"/>
    <mergeCell ref="K5:K7"/>
    <mergeCell ref="P4:P7"/>
    <mergeCell ref="AG5:AG7"/>
    <mergeCell ref="T5:T7"/>
    <mergeCell ref="AJ4:AJ7"/>
    <mergeCell ref="V5:V7"/>
    <mergeCell ref="Y6:AB6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K4:AK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I5:AI7"/>
    <mergeCell ref="B1:T1"/>
    <mergeCell ref="L4:L7"/>
    <mergeCell ref="M4:M7"/>
    <mergeCell ref="AD5:AD7"/>
    <mergeCell ref="H4:H7"/>
    <mergeCell ref="AF5:AF7"/>
    <mergeCell ref="AC2:AS2"/>
    <mergeCell ref="I4:K4"/>
    <mergeCell ref="G4:G7"/>
    <mergeCell ref="AU52:AW52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S54:AV54"/>
    <mergeCell ref="AQ50:AS50"/>
    <mergeCell ref="AU50:AW50"/>
    <mergeCell ref="AQ52:AS52"/>
    <mergeCell ref="AY6:AY7"/>
    <mergeCell ref="AV4:BA4"/>
    <mergeCell ref="AX5:AX7"/>
    <mergeCell ref="AR5:AR7"/>
    <mergeCell ref="AZ6:AZ7"/>
    <mergeCell ref="AU4:AU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&amp;LE2C57A3B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created xsi:type="dcterms:W3CDTF">2019-01-30T08:54:43Z</dcterms:created>
  <dcterms:modified xsi:type="dcterms:W3CDTF">2019-01-30T08:54:44Z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6-7-8_00129_4.2018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E2C57A3B</vt:lpwstr>
  </property>
  <property fmtid="{D5CDD505-2E9C-101B-9397-08002B2CF9AE}" pid="9" name="Підрозділ">
    <vt:lpwstr>Гайсинський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309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