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16560" windowHeight="5820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F1605" i="2"/>
  <c r="G966" i="2"/>
  <c r="H966" i="2"/>
  <c r="H1605" i="2"/>
  <c r="I966" i="2"/>
  <c r="J966" i="2"/>
  <c r="J1605" i="2"/>
  <c r="K966" i="2"/>
  <c r="L966" i="2"/>
  <c r="L1605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G1605" i="2"/>
  <c r="I1605" i="2"/>
  <c r="K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<sst xmlns="http://schemas.openxmlformats.org/spreadsheetml/2006/main" count="6665" uniqueCount="2455">
  <si>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</si>
  <si>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</si>
  <si>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</si>
  <si>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</si>
  <si>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</si>
  <si>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</si>
  <si>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</si>
  <si>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</si>
  <si>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</si>
  <si>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</si>
  <si>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</si>
  <si>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</si>
  <si>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</si>
  <si>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</si>
  <si>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</si>
  <si>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</si>
  <si>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</si>
  <si>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</si>
  <si>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</si>
  <si>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</si>
  <si>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</si>
  <si>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</si>
  <si>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</si>
  <si>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</si>
  <si>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</si>
  <si>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</si>
  <si>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</si>
  <si>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</si>
  <si>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</si>
  <si>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</si>
  <si>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</si>
  <si>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</si>
  <si>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</si>
  <si>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</si>
  <si>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</si>
  <si>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</si>
  <si>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</si>
  <si>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</si>
  <si>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</si>
  <si>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</si>
  <si>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</si>
  <si>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</si>
  <si>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</si>
  <si>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</si>
  <si>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</si>
  <si>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</si>
  <si>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</si>
  <si>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</si>
  <si>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</si>
  <si>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</si>
  <si>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</si>
  <si>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</si>
  <si>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</si>
  <si>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</si>
  <si>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</si>
  <si>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</si>
  <si>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</si>
  <si>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</si>
  <si>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</si>
  <si>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</si>
  <si>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</si>
  <si>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</si>
  <si>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</si>
  <si>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</si>
  <si>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</si>
  <si>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</si>
  <si>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</si>
  <si>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</si>
  <si>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</si>
  <si>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</si>
  <si>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</si>
  <si>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</si>
  <si>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</si>
  <si>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</si>
  <si>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</si>
  <si>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</si>
  <si>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</si>
  <si>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</si>
  <si>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</si>
  <si>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</si>
  <si>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</si>
  <si>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</si>
  <si>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</si>
  <si>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</si>
  <si>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</si>
  <si>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</si>
  <si>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</si>
  <si>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</si>
  <si>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</si>
  <si>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</si>
  <si>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</si>
  <si>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</si>
  <si>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</si>
  <si>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</si>
  <si>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</si>
  <si>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</si>
  <si>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</si>
  <si>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</si>
  <si>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</si>
  <si>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</si>
  <si>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</si>
  <si>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</si>
  <si>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</si>
  <si>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</si>
  <si>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</si>
  <si>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</si>
  <si>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</si>
  <si>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</si>
  <si>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</si>
  <si>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</si>
  <si>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</si>
  <si>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</si>
  <si>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</si>
  <si>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</si>
  <si>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</si>
  <si>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</si>
  <si>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</si>
  <si>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</si>
  <si>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</si>
  <si>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</si>
  <si>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</si>
  <si>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</si>
  <si>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</si>
  <si>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</si>
  <si>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</si>
  <si>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</si>
  <si>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</si>
  <si>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</si>
  <si>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</si>
  <si>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</si>
  <si>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</si>
  <si>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</si>
  <si>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</si>
  <si>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</si>
  <si>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</si>
  <si>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</si>
  <si>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</si>
  <si>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</si>
  <si>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</si>
  <si>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</si>
  <si>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</si>
  <si>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</si>
  <si>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</si>
  <si>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</si>
  <si>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</si>
  <si>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</si>
  <si>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</si>
  <si>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</si>
  <si>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</si>
  <si>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</si>
  <si>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</si>
  <si>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</si>
  <si>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</si>
  <si>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</si>
  <si>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</si>
  <si>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</si>
  <si>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</si>
  <si>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</si>
  <si>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</si>
  <si>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</si>
  <si>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</si>
  <si>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</si>
  <si>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</si>
  <si>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</si>
  <si>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</si>
  <si>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</si>
  <si>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</si>
  <si>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</si>
  <si>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</si>
  <si>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</si>
  <si>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</si>
  <si>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</si>
  <si>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</si>
  <si>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</si>
  <si>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</si>
  <si>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</si>
  <si>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</si>
  <si>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</si>
  <si>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</si>
  <si>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</si>
  <si>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</si>
  <si>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</si>
  <si>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</si>
  <si>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</si>
  <si>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</si>
  <si>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</si>
  <si>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</si>
  <si>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</si>
  <si>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</si>
  <si>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</si>
  <si>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</si>
  <si>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</si>
  <si>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</si>
  <si>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</si>
  <si>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</si>
  <si>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</si>
  <si>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</si>
  <si>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</si>
  <si>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</si>
  <si>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</si>
  <si>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</si>
  <si>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</si>
  <si>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</si>
  <si>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</si>
  <si>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</si>
  <si>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</si>
  <si>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</si>
  <si>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</si>
  <si>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</si>
  <si>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</si>
  <si>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</si>
  <si>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</si>
  <si>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</si>
  <si>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</si>
  <si>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</si>
  <si>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</si>
  <si>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</si>
  <si>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</si>
  <si>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</si>
  <si>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</si>
  <si>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</si>
  <si>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</si>
  <si>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</si>
  <si>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</si>
  <si>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</si>
  <si>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</si>
  <si>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</si>
  <si>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</si>
  <si>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</si>
  <si>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</si>
  <si>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</si>
  <si>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</si>
  <si>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</si>
  <si>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</si>
  <si>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</si>
  <si>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</si>
  <si>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</si>
  <si>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</si>
  <si>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</si>
  <si>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</si>
  <si>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</si>
  <si>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</si>
  <si>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</si>
  <si>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</si>
  <si>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</si>
  <si>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</si>
  <si>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</si>
  <si>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</si>
  <si>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</si>
  <si>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</si>
  <si>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</si>
  <si>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</si>
  <si>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</si>
  <si>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</si>
  <si>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</si>
  <si>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</si>
  <si>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</si>
  <si>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</si>
  <si>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</si>
  <si>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</si>
  <si>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</si>
  <si>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</si>
  <si>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</si>
  <si>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</si>
  <si>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</si>
  <si>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</si>
  <si>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</si>
  <si>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</si>
  <si>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</si>
  <si>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</si>
  <si>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</si>
  <si>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</si>
  <si>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</si>
  <si>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</si>
  <si>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</si>
  <si>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</si>
  <si>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</si>
  <si>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</si>
  <si>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</si>
  <si>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</si>
  <si>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</si>
  <si>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</si>
  <si>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</si>
  <si>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</si>
  <si>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</si>
  <si>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</si>
  <si>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</si>
  <si>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</si>
  <si>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</si>
  <si>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</si>
  <si>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</si>
  <si>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</si>
  <si>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</si>
  <si>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</si>
  <si>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</si>
  <si>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</si>
  <si>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</si>
  <si>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</si>
  <si>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</si>
  <si>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</si>
  <si>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</si>
  <si>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</si>
  <si>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</si>
  <si>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</si>
  <si>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</si>
  <si>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</si>
  <si>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</si>
  <si>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</si>
  <si>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</si>
  <si>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</si>
  <si>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</si>
  <si>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</si>
  <si>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</si>
  <si>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</si>
  <si>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</si>
  <si>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</si>
  <si>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</si>
  <si>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</si>
  <si>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</si>
  <si>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</si>
  <si>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</si>
  <si>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</si>
  <si>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</si>
  <si>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</si>
  <si>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</si>
  <si>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</si>
  <si>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</si>
  <si>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</si>
  <si>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</si>
  <si>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</si>
  <si>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</si>
  <si>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</si>
  <si>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</si>
  <si>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</si>
  <si>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</si>
  <si>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</si>
  <si>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</si>
  <si>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</si>
  <si>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</si>
  <si>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</si>
  <si>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</si>
  <si>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</si>
  <si>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</si>
  <si>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</si>
  <si>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</si>
  <si>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</si>
  <si>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</si>
  <si>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</si>
  <si>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</si>
  <si>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</si>
  <si>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</si>
  <si>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</si>
  <si>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</si>
  <si>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</si>
  <si>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</si>
  <si>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</si>
  <si>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</si>
  <si>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</si>
  <si>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</si>
  <si>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</si>
  <si>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</si>
  <si>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</si>
  <si>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</si>
  <si>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</si>
  <si>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</si>
  <si>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</si>
  <si>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</si>
  <si>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</si>
  <si>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</si>
  <si>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</si>
  <si>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</si>
  <si>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</si>
  <si>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</si>
  <si>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</si>
  <si>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</si>
  <si>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</si>
  <si>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</si>
  <si>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</si>
  <si>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</si>
  <si>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</si>
  <si>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</si>
  <si>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</si>
  <si>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</si>
  <si>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</si>
  <si>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</si>
  <si>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</si>
  <si>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</si>
  <si>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</si>
  <si>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</si>
  <si>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</si>
  <si>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</si>
  <si>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</si>
  <si>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</si>
  <si>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</si>
  <si>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</si>
  <si>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</si>
  <si>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</si>
  <si>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</si>
  <si>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</si>
  <si>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</si>
  <si>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</si>
  <si>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</si>
  <si>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</si>
  <si>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</si>
  <si>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</si>
  <si>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</si>
  <si>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</si>
  <si>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</si>
  <si>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</si>
  <si>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</si>
  <si>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</si>
  <si>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</si>
  <si>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</si>
  <si>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</si>
  <si>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</si>
  <si>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</si>
  <si>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</si>
  <si>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</si>
  <si>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</si>
  <si>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</si>
  <si>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</si>
  <si>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</si>
  <si>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</si>
  <si>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</si>
  <si>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</si>
  <si>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</si>
  <si>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</si>
  <si>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</si>
  <si>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</si>
  <si>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</si>
  <si>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</si>
  <si>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</si>
  <si>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</si>
  <si>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</si>
  <si>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</si>
  <si>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</si>
  <si>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</si>
  <si>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</si>
  <si>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</si>
  <si>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</si>
  <si>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</si>
  <si>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</si>
  <si>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</si>
  <si>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</si>
  <si>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</si>
  <si>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</si>
  <si>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</si>
  <si>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</si>
  <si>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</si>
  <si>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</si>
  <si>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</si>
  <si>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</si>
  <si>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</si>
  <si>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</si>
  <si>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</si>
  <si>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</si>
  <si>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</si>
  <si>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</si>
  <si>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</si>
  <si>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</si>
  <si>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</si>
  <si>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</si>
  <si>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</si>
  <si>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</si>
  <si>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</si>
  <si>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</si>
  <si>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</si>
  <si>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</si>
  <si>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</si>
  <si>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</si>
  <si>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</si>
  <si>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</si>
  <si>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</si>
  <si>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</si>
  <si>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</si>
  <si>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</si>
  <si>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</si>
  <si>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</si>
  <si>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</si>
  <si>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</si>
  <si>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</si>
  <si>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</si>
  <si>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</si>
  <si>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</si>
  <si>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</si>
  <si>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</si>
  <si>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</si>
  <si>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</si>
  <si>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</si>
  <si>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</si>
  <si>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</si>
  <si>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</si>
  <si>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</si>
  <si>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</si>
  <si>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</si>
  <si>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</si>
  <si>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</si>
  <si>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</si>
  <si>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</si>
  <si>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</si>
  <si>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</si>
  <si>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</si>
  <si>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</si>
  <si>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</si>
  <si>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</si>
  <si>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</si>
  <si>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</si>
  <si>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</si>
  <si>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</si>
  <si>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</si>
  <si>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</si>
  <si>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</si>
  <si>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</si>
  <si>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</si>
  <si>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</si>
  <si>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</si>
  <si>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</si>
  <si>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</si>
  <si>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</si>
  <si>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</si>
  <si>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</si>
  <si>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</si>
  <si>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</si>
  <si>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</si>
  <si>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</si>
  <si>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</si>
  <si>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</si>
  <si>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</si>
  <si>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</si>
  <si>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</si>
  <si>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</si>
  <si>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</si>
  <si>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</si>
  <si>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</si>
  <si>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</si>
  <si>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</si>
  <si>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</si>
  <si>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</si>
  <si>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</si>
  <si>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</si>
  <si>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</si>
  <si>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</si>
  <si>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</si>
  <si>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</si>
  <si>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</si>
  <si>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</si>
  <si>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</si>
  <si>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</si>
  <si>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</si>
  <si>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</si>
  <si>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</si>
  <si>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</si>
  <si>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</si>
  <si>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</si>
  <si>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</si>
  <si>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</si>
  <si>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</si>
  <si>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</si>
  <si>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</si>
  <si>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</si>
  <si>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</si>
  <si>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</si>
  <si>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</si>
  <si>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</si>
  <si>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</si>
  <si>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</si>
  <si>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</si>
  <si>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</si>
  <si>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</si>
  <si>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</si>
  <si>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</si>
  <si>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</si>
  <si>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</si>
  <si>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</si>
  <si>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</si>
  <si>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</si>
  <si>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</si>
  <si>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</si>
  <si>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</si>
  <si>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</si>
  <si>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</si>
  <si>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</si>
  <si>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</si>
  <si>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</si>
  <si>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</si>
  <si>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</si>
  <si>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</si>
  <si>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</si>
  <si>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</si>
  <si>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</si>
  <si>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</si>
  <si>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</si>
  <si>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</si>
  <si>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</si>
  <si>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</si>
  <si>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</si>
  <si>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</si>
  <si>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</si>
  <si>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</si>
  <si>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</si>
  <si>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</si>
  <si>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</si>
  <si>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</si>
  <si>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</si>
  <si>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</si>
  <si>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</si>
  <si>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</si>
  <si>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</si>
  <si>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</si>
  <si>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</si>
  <si>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</si>
  <si>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</si>
  <si>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</si>
  <si>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</si>
  <si>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</si>
  <si>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</si>
  <si>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</si>
  <si>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</si>
  <si>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</si>
  <si>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</si>
  <si>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</si>
  <si>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</si>
  <si>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</si>
  <si>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</si>
  <si>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</si>
  <si>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</si>
  <si>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</si>
  <si>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</si>
  <si>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</si>
  <si>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</si>
  <si>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</si>
  <si>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</si>
  <si>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</si>
  <si>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</si>
  <si>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</si>
  <si>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</si>
  <si>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</si>
  <si>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</si>
  <si>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</si>
  <si>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</si>
  <si>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</si>
  <si>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</si>
  <si>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</si>
  <si>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</si>
  <si>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</si>
  <si>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</si>
  <si>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</si>
  <si>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</si>
  <si>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</si>
  <si>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</si>
  <si>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</si>
  <si>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</si>
  <si>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</si>
  <si>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</si>
  <si>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</si>
  <si>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</si>
  <si>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</si>
  <si>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</si>
  <si>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</si>
  <si>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</si>
  <si>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</si>
  <si>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</si>
  <si>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</si>
  <si>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</si>
  <si>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</si>
  <si>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</si>
  <si>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</si>
  <si>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</si>
  <si>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</si>
  <si>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</si>
  <si>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</si>
  <si>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</si>
  <si>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</si>
  <si>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</si>
  <si>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</si>
  <si>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</si>
  <si>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</si>
  <si>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</si>
  <si>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</si>
  <si>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</si>
  <si>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</si>
  <si>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</si>
  <si>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</si>
  <si>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</si>
  <si>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</si>
  <si>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</si>
  <si>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</si>
  <si>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</si>
  <si>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</si>
  <si>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</si>
  <si>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</si>
  <si>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</si>
  <si>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</si>
  <si>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</si>
  <si>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</si>
  <si>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</si>
  <si>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</si>
  <si>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</si>
  <si>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</si>
  <si>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</si>
  <si>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</si>
  <si>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</si>
  <si>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</si>
  <si>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</si>
  <si>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</si>
  <si>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</si>
  <si>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</si>
  <si>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</si>
  <si>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</si>
  <si>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</si>
  <si>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</si>
  <si>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</si>
  <si>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</si>
  <si>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</si>
  <si>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</si>
  <si>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</si>
  <si>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</si>
  <si>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</si>
  <si>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</si>
  <si>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</si>
  <si>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</si>
  <si>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</si>
  <si>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</si>
  <si>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</si>
  <si>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</si>
  <si>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</si>
  <si>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</si>
  <si>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</si>
  <si>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</si>
  <si>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</si>
  <si>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</si>
  <si>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</si>
  <si>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</si>
  <si>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</si>
  <si>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</si>
  <si>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</si>
  <si>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</si>
  <si>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</si>
  <si>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</si>
  <si>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</si>
  <si>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</si>
  <si>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</si>
  <si>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</si>
  <si>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</si>
  <si>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</si>
  <si>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</si>
  <si>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</si>
  <si>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</si>
  <si>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</si>
  <si>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</si>
  <si>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</si>
  <si>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</si>
  <si>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</si>
  <si>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</si>
  <si>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</si>
  <si>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</si>
  <si>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</si>
  <si>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</si>
  <si>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</si>
  <si>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</si>
  <si>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</si>
  <si>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</si>
  <si>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</si>
  <si>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</si>
  <si>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</si>
  <si>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</si>
  <si>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</si>
  <si>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</si>
  <si>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</si>
  <si>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</si>
  <si>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</si>
  <si>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</si>
  <si>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</si>
  <si>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</si>
  <si>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</si>
  <si>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</si>
  <si>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</si>
  <si>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</si>
  <si>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</si>
  <si>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</si>
  <si>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</si>
  <si>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</si>
  <si>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</si>
  <si>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</si>
  <si>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</si>
  <si>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</si>
  <si>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</si>
  <si>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</si>
  <si>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</si>
  <si>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</si>
  <si>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</si>
  <si>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</si>
  <si>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</si>
  <si>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</si>
  <si>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</si>
  <si>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</si>
  <si>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</si>
  <si>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</si>
  <si>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</si>
  <si>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</si>
  <si>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</si>
  <si>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</si>
  <si>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</si>
  <si>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</si>
  <si>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</si>
  <si>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</si>
  <si>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</si>
  <si>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</si>
  <si>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</si>
  <si>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</si>
  <si>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</si>
  <si>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</si>
  <si>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</si>
  <si>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</si>
  <si>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</si>
  <si>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</si>
  <si>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</si>
  <si>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</si>
  <si>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</si>
  <si>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</si>
  <si>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</si>
  <si>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</si>
  <si>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</si>
  <si>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</si>
  <si>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</si>
  <si>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</si>
  <si>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</si>
  <si>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</si>
  <si>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</si>
  <si>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</si>
  <si>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</si>
  <si>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</si>
  <si>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</si>
  <si>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</si>
  <si>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</si>
  <si>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</si>
  <si>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</si>
  <si>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</si>
  <si>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</si>
  <si>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</si>
  <si>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</si>
  <si>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</si>
  <si>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</si>
  <si>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</si>
  <si>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</si>
  <si>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</si>
  <si>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</si>
  <si>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</si>
  <si>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</si>
  <si>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</si>
  <si>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</si>
  <si>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</si>
  <si>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</si>
  <si>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</si>
  <si>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</si>
  <si>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</si>
  <si>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</si>
  <si>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</si>
  <si>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</si>
  <si>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</si>
  <si>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</si>
  <si>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</si>
  <si>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</si>
  <si>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</si>
  <si>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</si>
  <si>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</si>
  <si>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</si>
  <si>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</si>
  <si>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</si>
  <si>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</si>
  <si>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</si>
  <si>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</si>
  <si>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</si>
  <si>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</si>
  <si>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</si>
  <si>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</si>
  <si>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</si>
  <si>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</si>
  <si>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</si>
  <si>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</si>
  <si>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</si>
  <si>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</si>
  <si>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</si>
  <si>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</si>
  <si>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</si>
  <si>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</si>
  <si>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</si>
  <si>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</si>
  <si>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</si>
  <si>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</si>
  <si>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</si>
  <si>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</si>
  <si>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</si>
  <si>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</si>
  <si>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</si>
  <si>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</si>
  <si>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</si>
  <si>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</si>
  <si>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</si>
  <si>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</si>
  <si>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</si>
  <si>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</si>
  <si>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</si>
  <si>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</si>
  <si>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</si>
  <si>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</si>
  <si>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</si>
  <si>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</si>
  <si>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</si>
  <si>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</si>
  <si>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</si>
  <si>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</si>
  <si>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</si>
  <si>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</si>
  <si>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</si>
  <si>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</si>
  <si>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</si>
  <si>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</si>
  <si>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</si>
  <si>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</si>
  <si>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</si>
  <si>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</si>
  <si>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</si>
  <si>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</si>
  <si>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</si>
  <si>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</si>
  <si>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</si>
  <si>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</si>
  <si>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</si>
  <si>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</si>
  <si>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</si>
  <si>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</si>
  <si>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</si>
  <si>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</si>
  <si>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</si>
  <si>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</si>
  <si>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</si>
  <si>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</si>
  <si>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</si>
  <si>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</si>
  <si>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</si>
  <si>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</si>
  <si>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</si>
  <si>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</si>
  <si>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</si>
  <si>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</si>
  <si>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</si>
  <si>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</si>
  <si>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</si>
  <si>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</si>
  <si>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</si>
  <si>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</si>
  <si>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</si>
  <si>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</si>
  <si>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</si>
  <si>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</si>
  <si>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</si>
  <si>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</si>
  <si>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</si>
  <si>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</si>
  <si>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</si>
  <si>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</si>
  <si>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</si>
  <si>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</si>
  <si>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</si>
  <si>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</si>
  <si>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</si>
  <si>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</si>
  <si>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</si>
  <si>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</si>
  <si>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</si>
  <si>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</si>
  <si>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</si>
  <si>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</si>
  <si>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</si>
  <si>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</si>
  <si>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</si>
  <si>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</si>
  <si>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</si>
  <si>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</si>
  <si>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</si>
  <si>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</si>
  <si>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</si>
  <si>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</si>
  <si>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</si>
  <si>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</si>
  <si>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</si>
  <si>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</si>
  <si>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</si>
  <si>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</si>
  <si>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</si>
  <si>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</si>
  <si>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</si>
  <si>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</si>
  <si>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</si>
  <si>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</si>
  <si>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</si>
  <si>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</si>
  <si>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</si>
  <si>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</si>
  <si>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</si>
  <si>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</si>
  <si>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</si>
  <si>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</si>
  <si>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</si>
  <si>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</si>
  <si>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</si>
  <si>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</si>
  <si>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</si>
  <si>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</si>
  <si>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</si>
  <si>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</si>
  <si>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</si>
  <si>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</si>
  <si>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</si>
  <si>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</si>
  <si>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</si>
  <si>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</si>
  <si>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</si>
  <si>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</si>
  <si>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</si>
  <si>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</si>
  <si>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</si>
  <si>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</si>
  <si>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</si>
  <si>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</si>
  <si>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</si>
  <si>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</si>
  <si>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</si>
  <si>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</si>
  <si>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</si>
  <si>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</si>
  <si>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</si>
  <si>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</si>
  <si>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</si>
  <si>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</si>
  <si>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</si>
  <si>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</si>
  <si>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</si>
  <si>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</si>
  <si>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</si>
  <si>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</si>
  <si>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</si>
  <si>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</si>
  <si>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</si>
  <si>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</si>
  <si>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</si>
  <si>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</si>
  <si>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</si>
  <si>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</si>
  <si>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</si>
  <si>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</si>
  <si>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</si>
  <si>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</si>
  <si>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</si>
  <si>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</si>
  <si>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</si>
  <si>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</si>
  <si>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</si>
  <si>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</si>
  <si>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</si>
  <si>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</si>
  <si>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</si>
  <si>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</si>
  <si>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</si>
  <si>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</si>
  <si>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</si>
  <si>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</si>
  <si>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</si>
  <si>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</si>
  <si>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</si>
  <si>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</si>
  <si>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</si>
  <si>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</si>
  <si>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</si>
  <si>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</si>
  <si>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</si>
  <si>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</si>
  <si>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</si>
  <si>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</si>
  <si>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</si>
  <si>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</si>
  <si>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</si>
  <si>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</si>
  <si>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</si>
  <si>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</si>
  <si>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</si>
  <si>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</si>
  <si>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</si>
  <si>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</si>
  <si>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</si>
  <si>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</si>
  <si>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</si>
  <si>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</si>
  <si>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</si>
  <si>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</si>
  <si>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</si>
  <si>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</si>
  <si>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</si>
  <si>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</si>
  <si>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</si>
  <si>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</si>
  <si>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</si>
  <si>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</si>
  <si>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</si>
  <si>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</si>
  <si>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</si>
  <si>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</si>
  <si>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</si>
  <si>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</si>
  <si>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</si>
  <si>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</si>
  <si>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</si>
  <si>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</si>
  <si>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</si>
  <si>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</si>
  <si>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</si>
  <si>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</si>
  <si>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</si>
  <si>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</si>
  <si>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</si>
  <si>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</si>
  <si>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</si>
  <si>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</si>
  <si>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</si>
  <si>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</si>
  <si>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</si>
  <si>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</si>
  <si>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</si>
  <si>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</si>
  <si>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</si>
  <si>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</si>
  <si>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</si>
  <si>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</si>
  <si>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</si>
  <si>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</si>
  <si>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</si>
  <si>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</si>
  <si>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</si>
  <si>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</si>
  <si>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</si>
  <si>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</si>
  <si>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</si>
  <si>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</si>
  <si>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</si>
  <si>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</si>
  <si>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</si>
  <si>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</si>
  <si>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</si>
  <si>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</si>
  <si>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</si>
  <si>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</si>
  <si>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</si>
  <si>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</si>
  <si>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</si>
  <si>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</si>
  <si>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</si>
  <si>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</si>
  <si>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</si>
  <si>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</si>
  <si>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</si>
  <si>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</si>
  <si>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</si>
  <si>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</si>
  <si>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</si>
  <si>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</si>
  <si>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</si>
  <si>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</si>
  <si>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</si>
  <si>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</si>
  <si>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</si>
  <si>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</si>
  <si>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</si>
  <si>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</si>
  <si>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</si>
  <si>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</si>
  <si>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</si>
  <si>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</si>
  <si>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</si>
  <si>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</si>
  <si>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</si>
  <si>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</si>
  <si>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</si>
  <si>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</si>
  <si>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</si>
  <si>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</si>
  <si>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</si>
  <si>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</si>
  <si>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</si>
  <si>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</si>
  <si>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</si>
  <si>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</si>
  <si>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</si>
  <si>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</si>
  <si>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</si>
  <si>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</si>
  <si>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</si>
  <si>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</si>
  <si>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</si>
  <si>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</si>
  <si>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</si>
  <si>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</si>
  <si>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</si>
  <si>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</si>
  <si>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</si>
  <si>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</si>
  <si>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</si>
  <si>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</si>
  <si>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</si>
  <si>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</si>
  <si>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</si>
  <si>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</si>
  <si>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</si>
  <si>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</si>
  <si>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</si>
  <si>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</si>
  <si>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</si>
  <si>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</si>
  <si>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</si>
  <si>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</si>
  <si>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</si>
  <si>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</si>
  <si>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</si>
  <si>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</si>
  <si>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</si>
  <si>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</si>
  <si>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</si>
  <si>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</si>
  <si>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</si>
  <si>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</si>
  <si>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</si>
  <si>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</si>
  <si>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</si>
  <si>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</si>
  <si>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</si>
  <si>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</si>
  <si>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</si>
  <si>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</si>
  <si>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</si>
  <si>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</si>
  <si>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</si>
  <si>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</si>
  <si>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</si>
  <si>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</si>
  <si>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</si>
  <si>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</si>
  <si>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</si>
  <si>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</si>
  <si>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</si>
  <si>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</si>
  <si>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</si>
  <si>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</si>
  <si>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</si>
  <si>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</si>
  <si>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</si>
  <si>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</si>
  <si>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</si>
  <si>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</si>
  <si>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</si>
  <si>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</si>
  <si>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</si>
  <si>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</si>
  <si>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</si>
  <si>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</si>
  <si>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</si>
  <si>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</si>
  <si>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</si>
  <si>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</si>
  <si>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</si>
  <si>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</si>
  <si>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</si>
  <si>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</si>
  <si>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</si>
  <si>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</si>
  <si>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</si>
  <si>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</si>
  <si>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</si>
  <si>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</si>
  <si>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</si>
  <si>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</si>
  <si>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</si>
  <si>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</si>
  <si>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</si>
  <si>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</si>
  <si>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</si>
  <si>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</si>
  <si>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</si>
  <si>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</si>
  <si>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</si>
  <si>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</si>
  <si>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</si>
  <si>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</si>
  <si>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</si>
  <si>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</si>
  <si>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</si>
  <si>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</si>
  <si>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</si>
  <si>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</si>
  <si>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</si>
  <si>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</si>
  <si>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</si>
  <si>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</si>
  <si>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</si>
  <si>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</si>
  <si>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</si>
  <si>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</si>
  <si>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</si>
  <si>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</si>
  <si>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</si>
  <si>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</si>
  <si>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</si>
  <si>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</si>
  <si>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</si>
  <si>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</si>
  <si>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</si>
  <si>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</si>
  <si>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</si>
  <si>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</si>
  <si>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</si>
  <si>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</si>
  <si>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</si>
  <si>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</si>
  <si>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</si>
  <si>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</si>
  <si>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</si>
  <si>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</si>
  <si>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</si>
  <si>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</si>
  <si>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</si>
  <si>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</si>
  <si>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</si>
  <si>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</si>
  <si>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</si>
  <si>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</si>
  <si>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</si>
  <si>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</si>
  <si>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</si>
  <si>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</si>
  <si>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</si>
  <si>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</si>
  <si>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</si>
  <si>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</si>
  <si>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</si>
  <si>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</si>
  <si>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</si>
  <si>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</si>
  <si>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</si>
  <si>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</si>
  <si>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</si>
  <si>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</si>
  <si>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</si>
  <si>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</si>
  <si>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</si>
  <si>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</si>
  <si>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</si>
  <si>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</si>
  <si>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</si>
  <si>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</si>
  <si>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</si>
  <si>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</si>
  <si>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</si>
  <si>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</si>
  <si>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</si>
  <si>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</si>
  <si>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</si>
  <si>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</si>
  <si>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</si>
  <si>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</si>
  <si>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</si>
  <si>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</si>
  <si>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</si>
  <si>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</si>
  <si>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</si>
  <si>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</si>
  <si>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</si>
  <si>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</si>
  <si>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</si>
  <si>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</si>
  <si>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</si>
  <si>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</si>
  <si>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</si>
  <si>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</si>
  <si>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</si>
  <si>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</si>
  <si>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</si>
  <si>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</si>
  <si>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</si>
  <si>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</si>
  <si>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</si>
  <si>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</si>
  <si>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</si>
  <si>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</si>
  <si>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</si>
  <si>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</si>
  <si>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</si>
  <si>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</si>
  <si>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</si>
  <si>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</si>
  <si>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</si>
  <si>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</si>
  <si>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</si>
  <si>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</si>
  <si>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</si>
  <si>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</si>
  <si>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</si>
  <si>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</si>
  <si>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</si>
  <si>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</si>
  <si>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</si>
  <si>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</si>
  <si>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</si>
  <si>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</si>
  <si>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</si>
  <si>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</si>
  <si>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</si>
  <si>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</si>
  <si>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</si>
  <si>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</si>
  <si>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</si>
  <si>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</si>
  <si>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</si>
  <si>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</si>
  <si>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</si>
  <si>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</si>
  <si>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</si>
  <si>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</si>
  <si>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</si>
  <si>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</si>
  <si>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</si>
  <si>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</si>
  <si>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</si>
  <si>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</si>
  <si>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</si>
  <si>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</si>
  <si>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</si>
  <si>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</si>
  <si>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</si>
  <si>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</si>
  <si>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</si>
  <si>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</si>
  <si>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</si>
  <si>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</si>
  <si>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</si>
  <si>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</si>
  <si>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</si>
  <si>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</si>
  <si>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</si>
  <si>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</si>
  <si>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</si>
  <si>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</si>
  <si>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</si>
  <si>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</si>
  <si>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</si>
  <si>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</si>
  <si>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</si>
  <si>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</si>
  <si>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</si>
  <si>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</si>
  <si>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</si>
  <si>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</si>
  <si>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</si>
  <si>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</si>
  <si>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</si>
  <si>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</si>
  <si>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</si>
  <si>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</si>
  <si>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</si>
  <si>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</si>
  <si>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</si>
  <si>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</si>
  <si>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</si>
  <si>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</si>
  <si>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</si>
  <si>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</si>
  <si>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</si>
  <si>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</si>
  <si>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</si>
  <si>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</si>
  <si>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</si>
  <si>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</si>
  <si>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</si>
  <si>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</si>
  <si>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</si>
  <si>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</si>
  <si>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</si>
  <si>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</si>
  <si>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</si>
  <si>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</si>
  <si>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</si>
  <si>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</si>
  <si>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</si>
  <si>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</si>
  <si>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</si>
  <si>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</si>
  <si>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</si>
  <si>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</si>
  <si>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</si>
  <si>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</si>
  <si>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</si>
  <si>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</si>
  <si>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</si>
  <si>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</si>
  <si>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</si>
  <si>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</si>
  <si>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</si>
  <si>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</si>
  <si>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</si>
  <si>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</si>
  <si>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</si>
  <si>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</si>
  <si>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</si>
  <si>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</si>
  <si>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</si>
  <si>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</si>
  <si>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</si>
  <si>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</si>
  <si>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</si>
  <si>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</si>
  <si>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</si>
  <si>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</si>
  <si>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</si>
  <si>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</si>
  <si>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</si>
  <si>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</si>
  <si>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</si>
  <si>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</si>
  <si>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</si>
  <si>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</si>
  <si>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</si>
  <si>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</si>
  <si>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</si>
  <si>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</si>
  <si>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</si>
  <si>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</si>
  <si>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</si>
  <si>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</si>
  <si>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</si>
  <si>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</si>
  <si>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</si>
  <si>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</si>
  <si>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</si>
  <si>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</si>
  <si>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</si>
  <si>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</si>
  <si>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</si>
  <si>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</si>
  <si>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</si>
  <si>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</si>
  <si>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</si>
  <si>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</si>
  <si>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</si>
  <si>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</si>
  <si>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</si>
  <si>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</si>
  <si>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</si>
  <si>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</si>
  <si>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</si>
  <si>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</si>
  <si>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</si>
  <si>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</si>
  <si>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</si>
  <si>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</si>
  <si>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</si>
  <si>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</si>
  <si>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</si>
  <si>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</si>
  <si>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</si>
  <si>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</si>
  <si>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</si>
  <si>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</si>
  <si>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</si>
  <si>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</si>
  <si>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</si>
  <si>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</si>
  <si>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</si>
  <si>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</si>
  <si>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</si>
  <si>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</si>
  <si>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</si>
  <si>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</si>
  <si>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</si>
  <si>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</si>
  <si>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</si>
  <si>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</si>
  <si>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</si>
  <si>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</si>
  <si>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</si>
  <si>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</si>
  <si>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</si>
  <si>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</si>
  <si>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</si>
  <si>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</si>
  <si>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</si>
  <si>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</si>
  <si>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</si>
  <si>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</si>
  <si>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</si>
  <si>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</si>
  <si>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</si>
  <si>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</si>
  <si>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</si>
  <si>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</si>
  <si>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</si>
  <si>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</si>
  <si>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</si>
  <si>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</si>
  <si>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</si>
  <si>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</si>
  <si>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</si>
  <si>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</si>
  <si>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</si>
  <si>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</si>
  <si>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</si>
  <si>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</si>
  <si>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</si>
  <si>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</si>
  <si>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</si>
  <si>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</si>
  <si>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</si>
  <si>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</si>
  <si>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</si>
  <si>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</si>
  <si>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</si>
  <si>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</si>
  <si>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</si>
  <si>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</si>
  <si>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</si>
  <si>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</si>
  <si>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</si>
  <si>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</si>
  <si>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</si>
  <si>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</si>
  <si>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</si>
  <si>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</si>
  <si>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</si>
  <si>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</si>
  <si>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</si>
  <si>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</si>
  <si>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</si>
  <si>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</si>
  <si>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</si>
  <si>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</si>
  <si>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</si>
  <si>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</si>
  <si>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</si>
  <si>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</si>
  <si>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</si>
  <si>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</si>
  <si>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</si>
  <si>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</si>
  <si>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</si>
  <si>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</si>
  <si>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</si>
  <si>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</si>
  <si>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</si>
  <si>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</si>
  <si>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</si>
  <si>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</si>
  <si>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</si>
  <si>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</si>
  <si>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</si>
  <si>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</si>
  <si>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</si>
  <si>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</si>
  <si>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</si>
  <si>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</si>
  <si>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</si>
  <si>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</si>
  <si>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</si>
  <si>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</si>
  <si>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</si>
  <si>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</si>
  <si>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</si>
  <si>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</si>
  <si>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</si>
  <si>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</si>
  <si>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</si>
  <si>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</si>
  <si>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</si>
  <si>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</si>
  <si>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</si>
  <si>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</si>
  <si>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</si>
  <si>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</si>
  <si>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</si>
  <si>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</si>
  <si>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</si>
  <si>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</si>
  <si>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</si>
  <si>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</si>
  <si>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</si>
  <si>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</si>
  <si>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</si>
  <si>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</si>
  <si>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</si>
  <si>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</si>
  <si>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</si>
  <si>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</si>
  <si>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</si>
  <si>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</si>
  <si>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</si>
  <si>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</si>
  <si>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</si>
  <si>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</si>
  <si>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</si>
  <si>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</si>
  <si>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</si>
  <si>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</si>
  <si>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</si>
  <si>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</si>
  <si>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</si>
  <si>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</si>
  <si>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</si>
  <si>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</si>
  <si>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</si>
  <si>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</si>
  <si>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</si>
  <si>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</si>
  <si>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</si>
  <si>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</si>
  <si>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</si>
  <si>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</si>
  <si>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</si>
  <si>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</si>
  <si>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</si>
  <si>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</si>
  <si>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</si>
  <si>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</si>
  <si>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</si>
  <si>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</si>
  <si>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</si>
  <si>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</si>
  <si>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</si>
  <si>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</si>
  <si>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</si>
  <si>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</si>
  <si>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</si>
  <si>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</si>
  <si>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</si>
  <si>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</si>
  <si>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</si>
  <si>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</si>
  <si>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</si>
  <si>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</si>
  <si>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</si>
  <si>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</si>
  <si>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</si>
  <si>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</si>
  <si>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</si>
  <si>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</si>
  <si>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</si>
  <si>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</si>
  <si>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</si>
  <si>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</si>
  <si>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</si>
  <si>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</si>
  <si>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</si>
  <si>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</si>
  <si>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</si>
  <si>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</si>
  <si>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</si>
  <si>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</si>
  <si>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</si>
  <si>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</si>
  <si>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</si>
  <si>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</si>
  <si>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</si>
  <si>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</si>
  <si>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</si>
  <si>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</si>
  <si>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</si>
  <si>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</si>
  <si>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</si>
  <si>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</si>
  <si>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</si>
  <si>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</si>
  <si>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</si>
  <si>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</si>
  <si>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</si>
  <si>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</si>
  <si>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</si>
  <si>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</si>
  <si>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</si>
  <si>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</si>
  <si>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</si>
  <si>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</si>
  <si>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</si>
  <si>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</si>
  <si>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</si>
  <si>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</si>
  <si>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</si>
  <si>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</si>
  <si>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</si>
  <si>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</si>
  <si>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</si>
  <si>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</si>
  <si>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</si>
  <si>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</si>
  <si>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</si>
  <si>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</si>
  <si>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</si>
  <si>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</si>
  <si>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</si>
  <si>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</si>
  <si>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</si>
  <si>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</si>
  <si>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</si>
  <si>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</si>
  <si>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</si>
  <si>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</si>
  <si>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</si>
  <si>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</si>
  <si>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</si>
  <si>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</si>
  <si>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</si>
  <si>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</si>
  <si>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</si>
  <si>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</si>
  <si>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</si>
  <si>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</si>
  <si>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</si>
  <si>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</si>
  <si>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</si>
  <si>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</si>
  <si>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</si>
  <si>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</si>
  <si>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</si>
  <si>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</si>
  <si>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</si>
  <si>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</si>
  <si>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</si>
  <si>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</si>
  <si>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</si>
  <si>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</si>
  <si>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</si>
  <si>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</si>
  <si>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</si>
  <si>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</si>
  <si>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</si>
  <si>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</si>
  <si>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</si>
  <si>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</si>
  <si>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</si>
  <si>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</si>
  <si>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</si>
  <si>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</si>
  <si>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</si>
  <si>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</si>
  <si>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</si>
  <si>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</si>
  <si>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</si>
  <si>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</si>
  <si>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</si>
  <si>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</si>
  <si>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</si>
  <si>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</si>
  <si>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</si>
  <si>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</si>
  <si>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</si>
  <si>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</si>
  <si>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</si>
  <si>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</si>
  <si>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</si>
  <si>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</si>
  <si>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</si>
  <si>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</si>
  <si>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</si>
  <si>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</si>
  <si>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</si>
  <si>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</si>
  <si>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</si>
  <si>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</si>
  <si>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</si>
  <si>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</si>
  <si>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</si>
  <si>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</si>
  <si>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</si>
  <si>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</si>
  <si>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</si>
  <si>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</si>
  <si>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</si>
  <si>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</si>
  <si>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</si>
  <si>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</si>
  <si>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</si>
  <si>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</si>
  <si>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</si>
  <si>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</si>
  <si>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</si>
  <si>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</si>
  <si>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</si>
  <si>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</si>
  <si>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</si>
  <si>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</si>
  <si>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</si>
  <si>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</si>
  <si>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</si>
  <si>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</si>
  <si>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</si>
  <si>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</si>
  <si>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</si>
  <si>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</si>
  <si>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</si>
  <si>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</si>
  <si>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</si>
  <si>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</si>
  <si>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</si>
  <si>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</si>
  <si>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</si>
  <si>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</si>
  <si>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</si>
  <si>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</si>
  <si>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</si>
  <si>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</si>
  <si>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</si>
  <si>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</si>
  <si>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</si>
  <si>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</si>
  <si>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</si>
  <si>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</si>
  <si>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</si>
  <si>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</si>
  <si>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</si>
  <si>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</si>
  <si>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</si>
  <si>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</si>
  <si>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</si>
  <si>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</si>
  <si>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</si>
  <si>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</si>
  <si>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</si>
  <si>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</si>
  <si>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</si>
  <si>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</si>
  <si>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</si>
  <si>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</si>
  <si>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</si>
  <si>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</si>
  <si>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</si>
  <si>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</si>
  <si>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</si>
  <si>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</si>
  <si>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</si>
  <si>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</si>
  <si>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</si>
  <si>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</si>
  <si>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</si>
  <si>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</si>
  <si>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</si>
  <si>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</si>
  <si>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</si>
  <si>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</si>
  <si>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</si>
  <si>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</si>
  <si>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</si>
  <si>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</si>
  <si>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</si>
  <si>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</si>
  <si>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</si>
  <si>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</si>
  <si>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</si>
  <si>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</si>
  <si>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</si>
  <si>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</si>
  <si>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</si>
  <si>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</si>
  <si>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</si>
  <si>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</si>
  <si>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</si>
  <si>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</si>
  <si>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</si>
  <si>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</si>
  <si>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</si>
  <si>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</si>
  <si>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</si>
  <si>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</si>
  <si>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</si>
  <si>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</si>
  <si>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</si>
  <si>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</si>
  <si>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</si>
  <si>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</si>
  <si>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</si>
  <si>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</si>
  <si>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</si>
  <si>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</si>
  <si>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</si>
  <si>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</si>
  <si>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</si>
  <si>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</si>
  <si>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</si>
  <si>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</si>
  <si>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</si>
  <si>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</si>
  <si>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</si>
  <si>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</si>
  <si>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</si>
  <si>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</si>
  <si>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</si>
  <si>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</si>
  <si>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</si>
  <si>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</si>
  <si>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</si>
  <si>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</si>
  <si>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</si>
  <si>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</si>
  <si>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</si>
  <si>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</si>
  <si>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</si>
  <si>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</si>
  <si>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</si>
  <si>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</si>
  <si>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</si>
  <si>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</si>
  <si>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</si>
  <si>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</si>
  <si>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</si>
  <si>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</si>
  <si>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</si>
  <si>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</si>
  <si>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</si>
  <si>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</si>
  <si>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</si>
  <si>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</si>
  <si>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</si>
  <si>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</si>
  <si>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</si>
  <si>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</si>
  <si>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</si>
  <si>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</si>
  <si>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</si>
  <si>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</si>
  <si>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</si>
  <si>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</si>
  <si>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</si>
  <si>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</si>
  <si>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</si>
  <si>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</si>
  <si>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</si>
  <si>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</si>
  <si>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</si>
  <si>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</si>
  <si>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</si>
  <si>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</si>
  <si>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</si>
  <si>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</si>
  <si>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</si>
  <si>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</si>
  <si>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</si>
  <si>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</si>
  <si>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</si>
  <si>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</si>
  <si>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</si>
  <si>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</si>
  <si>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</si>
  <si>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</si>
  <si>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</si>
  <si>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</si>
  <si>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</si>
  <si>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</si>
  <si>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</si>
  <si>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</si>
  <si>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</si>
  <si>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</si>
  <si>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</si>
  <si>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</si>
  <si>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</si>
  <si>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</si>
  <si>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</si>
  <si>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</si>
  <si>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</si>
  <si>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</si>
  <si>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</si>
  <si>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</si>
  <si>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</si>
  <si>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</si>
  <si>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</si>
  <si>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</si>
  <si>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</si>
  <si>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</si>
  <si>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</si>
  <si>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</si>
  <si>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</si>
  <si>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</si>
  <si>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</si>
  <si>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</si>
  <si>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</si>
  <si>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</si>
  <si>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</si>
  <si>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</si>
  <si>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</si>
  <si>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</si>
  <si>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</si>
  <si>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</si>
  <si>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</si>
  <si>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</si>
  <si>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</si>
  <si>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</si>
  <si>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</si>
  <si>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</si>
  <si>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</si>
  <si>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</si>
  <si>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</si>
  <si>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</si>
  <si>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</si>
  <si>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</si>
  <si>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</si>
  <si>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</si>
  <si>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</si>
  <si>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</si>
  <si>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</si>
  <si>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</si>
  <si>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</si>
  <si>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</si>
  <si>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</si>
  <si>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</si>
  <si>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</si>
  <si>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</si>
  <si>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</si>
  <si>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</si>
  <si>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</si>
  <si>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</si>
  <si>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</si>
  <si>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</si>
  <si>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</si>
  <si>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</si>
  <si>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</si>
  <si>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</si>
  <si>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</si>
  <si>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</si>
  <si>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</si>
  <si>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</si>
  <si>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</si>
  <si>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</si>
  <si>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</si>
  <si>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</si>
  <si>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</si>
  <si>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</si>
  <si>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</si>
  <si>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</si>
  <si>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</si>
  <si>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</si>
  <si>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</si>
  <si>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</si>
  <si>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</si>
  <si>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</si>
  <si>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</si>
  <si>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</si>
  <si>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</si>
  <si>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</si>
  <si>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</si>
  <si>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</si>
  <si>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</si>
  <si>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</si>
  <si>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</si>
  <si>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</si>
  <si>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</si>
  <si>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</si>
  <si>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</si>
  <si>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</si>
  <si>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</si>
  <si>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</si>
  <si>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</si>
  <si>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</si>
  <si>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</si>
  <si>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</si>
  <si>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</si>
  <si>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</si>
  <si>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</si>
  <si>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</si>
  <si>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</si>
  <si>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</si>
  <si>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</si>
  <si>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</si>
  <si>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</si>
  <si>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</si>
  <si>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</si>
  <si>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</si>
  <si>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</si>
  <si>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</si>
  <si>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</si>
  <si>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</si>
  <si>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</si>
  <si>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</si>
  <si>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</si>
  <si>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</si>
  <si>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</si>
  <si>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</si>
  <si>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</si>
  <si>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</si>
  <si>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</si>
  <si>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</si>
  <si>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</si>
  <si>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</si>
  <si>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</si>
  <si>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</si>
  <si>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</si>
  <si>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</si>
  <si>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</si>
  <si>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</si>
  <si>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</si>
  <si>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</si>
  <si>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</si>
  <si>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</si>
  <si>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</si>
  <si>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</si>
  <si>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</si>
  <si>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</si>
  <si>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</si>
  <si>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</si>
  <si>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</si>
  <si>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</si>
  <si>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</si>
  <si>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</si>
  <si>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</si>
  <si>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</si>
  <si>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</si>
  <si>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</si>
  <si>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</si>
  <si>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</si>
  <si>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</si>
  <si>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</si>
  <si>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</si>
  <si>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</si>
  <si>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</si>
  <si>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</si>
  <si>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</si>
  <si>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</si>
  <si>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</si>
  <si>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</si>
  <si>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</si>
  <si>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</si>
  <si>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</si>
  <si>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</si>
  <si>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</si>
  <si>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</si>
  <si>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</si>
  <si>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</si>
  <si>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</si>
  <si>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</si>
  <si>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</si>
  <si>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</si>
  <si>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</si>
  <si>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</si>
  <si>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</si>
  <si>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</si>
  <si>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</si>
  <si>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</si>
  <si>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</si>
  <si>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</si>
  <si>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</si>
  <si>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</si>
  <si>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</si>
  <si>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</si>
  <si>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</si>
  <si>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</si>
  <si>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</si>
  <si>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</si>
  <si>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</si>
  <si>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</si>
  <si>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</si>
  <si>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</si>
  <si>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</si>
  <si>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</si>
  <si>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</si>
  <si>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</si>
  <si>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</si>
  <si>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</si>
  <si>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</si>
  <si>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</si>
  <si>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</si>
  <si>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</si>
  <si>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</si>
  <si>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</si>
  <si>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</si>
  <si>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</si>
  <si>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</si>
  <si>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</si>
  <si>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</si>
  <si>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</si>
  <si>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</si>
  <si>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</si>
  <si>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</si>
  <si>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</si>
  <si>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</si>
  <si>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</si>
  <si>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</si>
  <si>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</si>
  <si>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</si>
  <si>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</si>
  <si>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</si>
  <si>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</si>
  <si>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</si>
  <si>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</si>
  <si>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</si>
  <si>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</si>
  <si>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</si>
  <si>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</si>
  <si>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</si>
  <si>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</si>
  <si>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</si>
  <si>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</si>
  <si>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</si>
  <si>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</si>
  <si>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</si>
  <si>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</si>
  <si>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</si>
  <si>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</si>
  <si>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</si>
  <si>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</si>
  <si>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</si>
  <si>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</si>
  <si>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</si>
  <si>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</si>
  <si>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</si>
  <si>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</si>
  <si>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</si>
  <si>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</si>
  <si>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</si>
  <si>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</si>
  <si>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</si>
  <si>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</si>
  <si>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</si>
  <si>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</si>
  <si>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</si>
  <si>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</si>
  <si>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</si>
  <si>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</si>
  <si>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</si>
  <si>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</si>
  <si>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</si>
  <si>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</si>
  <si>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</si>
  <si>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</si>
  <si>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</si>
  <si>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</si>
  <si>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</si>
  <si>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</si>
  <si>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</si>
  <si>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</si>
  <si>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</si>
  <si>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</si>
  <si>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</si>
  <si>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</si>
  <si>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</si>
  <si>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</si>
  <si>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</si>
  <si>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</si>
  <si>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</si>
  <si>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</si>
  <si>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</si>
  <si>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</si>
  <si>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</si>
  <si>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</si>
  <si>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</si>
  <si>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</si>
  <si>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</si>
  <si>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</si>
  <si>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</si>
  <si>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</si>
  <si>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</si>
  <si>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</si>
  <si>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</si>
  <si>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</si>
  <si>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</si>
  <si>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</si>
  <si>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</si>
  <si>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</si>
  <si>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</si>
  <si>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</si>
  <si>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</si>
  <si>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</si>
  <si>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</si>
  <si>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</si>
  <si>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</si>
  <si>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</si>
  <si>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</si>
  <si>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</si>
  <si>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</si>
  <si>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</si>
  <si>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</si>
  <si>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</si>
  <si>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</si>
  <si>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</si>
  <si>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</si>
  <si>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</si>
  <si>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</si>
  <si>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</si>
  <si>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</si>
  <si>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</si>
  <si>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</si>
  <si>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</si>
  <si>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</si>
  <si>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</si>
  <si>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</si>
  <si>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</si>
  <si>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</si>
  <si>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</si>
  <si>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</si>
  <si>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</si>
  <si>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</si>
  <si>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</si>
  <si>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</si>
  <si>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</si>
  <si>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</si>
  <si>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</si>
  <si>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</si>
  <si>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</si>
  <si>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</si>
  <si>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</si>
  <si>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</si>
  <si>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</si>
  <si>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</si>
  <si>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</si>
  <si>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</si>
  <si>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</si>
  <si>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</si>
  <si>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</si>
  <si>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</si>
  <si>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</si>
  <si>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</si>
  <si>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</si>
  <si>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</si>
  <si>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</si>
  <si>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</si>
  <si>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</si>
  <si>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</si>
  <si>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</si>
  <si>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</si>
  <si>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</si>
  <si>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</si>
  <si>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</si>
  <si>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</si>
  <si>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</si>
  <si>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</si>
  <si>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</si>
  <si>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</si>
  <si>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</si>
  <si>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</si>
  <si>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</si>
  <si>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</si>
  <si>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</si>
  <si>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</si>
  <si>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</si>
  <si>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</si>
  <si>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</si>
  <si>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</si>
  <si>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Погребищенський районний суд Вінницької області</t>
  </si>
  <si>
    <t>22200. Вінницька область.м. Погребище</t>
  </si>
  <si>
    <t>вул. Б.Хмельницького</t>
  </si>
  <si>
    <t/>
  </si>
  <si>
    <t>А.С. Довбня</t>
  </si>
  <si>
    <t>І.О. Жилюк</t>
  </si>
  <si>
    <t>16 січня 2020 року</t>
  </si>
  <si>
    <t xml:space="preserve">Л. І. Павлюк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</si>
</sst>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9" t="s">
        <v>119</v>
      </c>
      <c r="C1" s="179"/>
      <c r="D1" s="179"/>
      <c r="E1" s="179"/>
      <c r="F1" s="179"/>
      <c r="G1" s="179"/>
      <c r="H1" s="179"/>
    </row>
    <row r="3" spans="1:8" ht="18.95" customHeight="1" x14ac:dyDescent="0.2">
      <c r="B3" s="183" t="s">
        <v>196</v>
      </c>
      <c r="C3" s="183"/>
      <c r="D3" s="183"/>
      <c r="E3" s="183"/>
      <c r="F3" s="183"/>
      <c r="G3" s="183"/>
      <c r="H3" s="183"/>
    </row>
    <row r="4" spans="1:8" ht="18.95" customHeight="1" x14ac:dyDescent="0.2">
      <c r="B4" s="183"/>
      <c r="C4" s="183"/>
      <c r="D4" s="183"/>
      <c r="E4" s="183"/>
      <c r="F4" s="183"/>
      <c r="G4" s="183"/>
      <c r="H4" s="183"/>
    </row>
    <row r="5" spans="1:8" ht="18.95" customHeight="1" x14ac:dyDescent="0.3">
      <c r="A5" s="19"/>
      <c r="B5" s="183"/>
      <c r="C5" s="183"/>
      <c r="D5" s="183"/>
      <c r="E5" s="183"/>
      <c r="F5" s="183"/>
      <c r="G5" s="183"/>
      <c r="H5" s="183"/>
    </row>
    <row r="6" spans="1:8" ht="18.95" customHeight="1" x14ac:dyDescent="0.2">
      <c r="B6" s="183"/>
      <c r="C6" s="183"/>
      <c r="D6" s="183"/>
      <c r="E6" s="183"/>
      <c r="F6" s="183"/>
      <c r="G6" s="183"/>
      <c r="H6" s="183"/>
    </row>
    <row r="7" spans="1:8" ht="18.75" x14ac:dyDescent="0.2">
      <c r="B7" s="182"/>
      <c r="C7" s="182"/>
      <c r="D7" s="182"/>
      <c r="E7" s="182"/>
      <c r="F7" s="182"/>
      <c r="G7" s="182"/>
      <c r="H7" s="182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176" t="s">
        <v>2446</v>
      </c>
      <c r="C9" s="176"/>
      <c r="D9" s="176"/>
      <c r="E9" s="176"/>
      <c r="F9" s="176"/>
      <c r="G9" s="176"/>
      <c r="H9" s="176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0" t="s">
        <v>0</v>
      </c>
      <c r="C12" s="180"/>
      <c r="D12" s="180"/>
      <c r="E12" s="180" t="s">
        <v>120</v>
      </c>
      <c r="F12" s="26"/>
    </row>
    <row r="13" spans="1:8" ht="12.95" customHeight="1" x14ac:dyDescent="0.2">
      <c r="A13" s="30"/>
      <c r="B13" s="180"/>
      <c r="C13" s="180"/>
      <c r="D13" s="180"/>
      <c r="E13" s="180"/>
      <c r="F13" s="188" t="s">
        <v>121</v>
      </c>
      <c r="G13" s="179"/>
      <c r="H13" s="179"/>
    </row>
    <row r="14" spans="1:8" ht="10.5" customHeight="1" x14ac:dyDescent="0.2">
      <c r="A14" s="27"/>
      <c r="B14" s="181"/>
      <c r="C14" s="181"/>
      <c r="D14" s="181"/>
      <c r="E14" s="181"/>
      <c r="F14" s="58"/>
      <c r="G14" s="160" t="s">
        <v>194</v>
      </c>
      <c r="H14" s="60"/>
    </row>
    <row r="15" spans="1:8" ht="48" customHeight="1" x14ac:dyDescent="0.2">
      <c r="A15" s="27"/>
      <c r="B15" s="191" t="s">
        <v>195</v>
      </c>
      <c r="C15" s="192"/>
      <c r="D15" s="193"/>
      <c r="E15" s="107" t="s">
        <v>1</v>
      </c>
    </row>
    <row r="16" spans="1:8" ht="12.95" customHeight="1" x14ac:dyDescent="0.2">
      <c r="A16" s="27"/>
      <c r="B16" s="171" t="s">
        <v>229</v>
      </c>
      <c r="C16" s="172"/>
      <c r="D16" s="173"/>
      <c r="E16" s="177" t="s">
        <v>4</v>
      </c>
      <c r="F16" s="27"/>
      <c r="G16" s="170" t="s">
        <v>122</v>
      </c>
      <c r="H16" s="170"/>
    </row>
    <row r="17" spans="1:8" ht="12.95" customHeight="1" x14ac:dyDescent="0.2">
      <c r="A17" s="27"/>
      <c r="B17" s="171"/>
      <c r="C17" s="172"/>
      <c r="D17" s="173"/>
      <c r="E17" s="177"/>
      <c r="F17" s="178" t="s">
        <v>230</v>
      </c>
      <c r="G17" s="178"/>
      <c r="H17" s="178"/>
    </row>
    <row r="18" spans="1:8" ht="12.95" customHeight="1" x14ac:dyDescent="0.2">
      <c r="A18" s="27"/>
      <c r="B18" s="171"/>
      <c r="C18" s="172"/>
      <c r="D18" s="173"/>
      <c r="E18" s="177"/>
      <c r="F18" s="178"/>
      <c r="G18" s="178"/>
      <c r="H18" s="178"/>
    </row>
    <row r="19" spans="1:8" ht="19.5" customHeight="1" x14ac:dyDescent="0.2">
      <c r="A19" s="27"/>
      <c r="B19" s="171"/>
      <c r="C19" s="172"/>
      <c r="D19" s="173"/>
      <c r="E19" s="177"/>
      <c r="F19" s="189" t="s">
        <v>177</v>
      </c>
      <c r="G19" s="190"/>
      <c r="H19" s="190"/>
    </row>
    <row r="20" spans="1:8" ht="49.5" customHeight="1" x14ac:dyDescent="0.2">
      <c r="A20" s="27"/>
      <c r="B20" s="167" t="s">
        <v>190</v>
      </c>
      <c r="C20" s="168"/>
      <c r="D20" s="169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200" t="s">
        <v>116</v>
      </c>
      <c r="C23" s="201"/>
      <c r="D23" s="201"/>
      <c r="E23" s="201"/>
      <c r="F23" s="201"/>
      <c r="G23" s="201"/>
      <c r="H23" s="202"/>
    </row>
    <row r="24" spans="1:8" ht="25.5" customHeight="1" x14ac:dyDescent="0.2">
      <c r="A24" s="27"/>
      <c r="B24" s="184" t="s">
        <v>192</v>
      </c>
      <c r="C24" s="185"/>
      <c r="D24" s="174" t="s">
        <v>2447</v>
      </c>
      <c r="E24" s="174"/>
      <c r="F24" s="174"/>
      <c r="G24" s="174"/>
      <c r="H24" s="175"/>
    </row>
    <row r="25" spans="1:8" ht="19.5" customHeight="1" x14ac:dyDescent="0.2">
      <c r="A25" s="27"/>
      <c r="B25" s="184" t="s">
        <v>193</v>
      </c>
      <c r="C25" s="185"/>
      <c r="D25" s="165" t="s">
        <v>2448</v>
      </c>
      <c r="E25" s="165"/>
      <c r="F25" s="165"/>
      <c r="G25" s="165"/>
      <c r="H25" s="166"/>
    </row>
    <row r="26" spans="1:8" ht="19.5" customHeight="1" x14ac:dyDescent="0.2">
      <c r="A26" s="27"/>
      <c r="B26" s="203" t="s">
        <v>2449</v>
      </c>
      <c r="C26" s="204"/>
      <c r="D26" s="204"/>
      <c r="E26" s="204"/>
      <c r="F26" s="204"/>
      <c r="G26" s="204"/>
      <c r="H26" s="205"/>
    </row>
    <row r="27" spans="1:8" ht="21" customHeight="1" x14ac:dyDescent="0.2">
      <c r="A27" s="27"/>
      <c r="B27" s="206">
        <v>51</v>
      </c>
      <c r="C27" s="165"/>
      <c r="D27" s="165"/>
      <c r="E27" s="165"/>
      <c r="F27" s="165"/>
      <c r="G27" s="165"/>
      <c r="H27" s="166"/>
    </row>
    <row r="28" spans="1:8" ht="12.95" customHeight="1" x14ac:dyDescent="0.2">
      <c r="A28" s="27"/>
      <c r="B28" s="194" t="s">
        <v>117</v>
      </c>
      <c r="C28" s="195"/>
      <c r="D28" s="195"/>
      <c r="E28" s="195"/>
      <c r="F28" s="195"/>
      <c r="G28" s="195"/>
      <c r="H28" s="196"/>
    </row>
    <row r="29" spans="1:8" ht="12.95" customHeight="1" x14ac:dyDescent="0.2">
      <c r="A29" s="27"/>
      <c r="B29" s="197" t="s">
        <v>118</v>
      </c>
      <c r="C29" s="198"/>
      <c r="D29" s="198"/>
      <c r="E29" s="198"/>
      <c r="F29" s="198"/>
      <c r="G29" s="198"/>
      <c r="H29" s="19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86"/>
      <c r="C37" s="187"/>
      <c r="D37" s="187"/>
      <c r="E37" s="187"/>
      <c r="F37" s="187"/>
      <c r="G37" s="187"/>
      <c r="H37" s="18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&amp;C&amp;LA5CCE02E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opLeftCell="A53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13" t="s">
        <v>10</v>
      </c>
      <c r="B6" s="227" t="s">
        <v>204</v>
      </c>
      <c r="C6" s="230" t="s">
        <v>7</v>
      </c>
      <c r="D6" s="64"/>
      <c r="E6" s="217" t="s">
        <v>210</v>
      </c>
      <c r="F6" s="222" t="s">
        <v>197</v>
      </c>
      <c r="G6" s="223"/>
      <c r="H6" s="223"/>
      <c r="I6" s="224"/>
      <c r="J6" s="222" t="s">
        <v>209</v>
      </c>
      <c r="K6" s="223"/>
      <c r="L6" s="223"/>
      <c r="M6" s="223"/>
      <c r="N6" s="223"/>
      <c r="O6" s="223"/>
      <c r="P6" s="223"/>
      <c r="Q6" s="223"/>
      <c r="R6" s="224"/>
      <c r="S6" s="236" t="s">
        <v>160</v>
      </c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8"/>
      <c r="AK6" s="213" t="s">
        <v>212</v>
      </c>
      <c r="AL6" s="213"/>
      <c r="AM6" s="213"/>
      <c r="AN6" s="213" t="s">
        <v>2415</v>
      </c>
      <c r="AO6" s="221"/>
      <c r="AP6" s="221"/>
      <c r="AQ6" s="221"/>
      <c r="AR6" s="213" t="s">
        <v>216</v>
      </c>
      <c r="AS6" s="213" t="s">
        <v>217</v>
      </c>
      <c r="AT6" s="213" t="s">
        <v>213</v>
      </c>
      <c r="AU6" s="213" t="s">
        <v>214</v>
      </c>
      <c r="AV6" s="213" t="s">
        <v>215</v>
      </c>
    </row>
    <row r="7" spans="1:48" ht="21.95" customHeight="1" x14ac:dyDescent="0.2">
      <c r="A7" s="213"/>
      <c r="B7" s="228"/>
      <c r="C7" s="231"/>
      <c r="D7" s="76"/>
      <c r="E7" s="218"/>
      <c r="F7" s="217" t="s">
        <v>9</v>
      </c>
      <c r="G7" s="217" t="s">
        <v>13</v>
      </c>
      <c r="H7" s="217" t="s">
        <v>15</v>
      </c>
      <c r="I7" s="217" t="s">
        <v>205</v>
      </c>
      <c r="J7" s="217" t="s">
        <v>158</v>
      </c>
      <c r="K7" s="217" t="s">
        <v>19</v>
      </c>
      <c r="L7" s="217" t="s">
        <v>16</v>
      </c>
      <c r="M7" s="217" t="s">
        <v>14</v>
      </c>
      <c r="N7" s="217" t="s">
        <v>18</v>
      </c>
      <c r="O7" s="213" t="s">
        <v>159</v>
      </c>
      <c r="P7" s="213" t="s">
        <v>17</v>
      </c>
      <c r="Q7" s="213" t="s">
        <v>21</v>
      </c>
      <c r="R7" s="213" t="s">
        <v>22</v>
      </c>
      <c r="S7" s="222" t="s">
        <v>211</v>
      </c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4"/>
      <c r="AK7" s="221"/>
      <c r="AL7" s="221"/>
      <c r="AM7" s="221"/>
      <c r="AN7" s="221"/>
      <c r="AO7" s="221"/>
      <c r="AP7" s="221"/>
      <c r="AQ7" s="221"/>
      <c r="AR7" s="213"/>
      <c r="AS7" s="213"/>
      <c r="AT7" s="213"/>
      <c r="AU7" s="213"/>
      <c r="AV7" s="213"/>
    </row>
    <row r="8" spans="1:48" ht="21.95" customHeight="1" x14ac:dyDescent="0.2">
      <c r="A8" s="213"/>
      <c r="B8" s="228"/>
      <c r="C8" s="231"/>
      <c r="D8" s="76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3"/>
      <c r="P8" s="213"/>
      <c r="Q8" s="213"/>
      <c r="R8" s="213"/>
      <c r="S8" s="217" t="s">
        <v>20</v>
      </c>
      <c r="T8" s="222" t="s">
        <v>27</v>
      </c>
      <c r="U8" s="223"/>
      <c r="V8" s="223"/>
      <c r="W8" s="223"/>
      <c r="X8" s="223"/>
      <c r="Y8" s="223"/>
      <c r="Z8" s="223"/>
      <c r="AA8" s="224"/>
      <c r="AB8" s="213" t="s">
        <v>30</v>
      </c>
      <c r="AC8" s="213" t="s">
        <v>34</v>
      </c>
      <c r="AD8" s="213" t="s">
        <v>38</v>
      </c>
      <c r="AE8" s="213" t="s">
        <v>35</v>
      </c>
      <c r="AF8" s="213" t="s">
        <v>37</v>
      </c>
      <c r="AG8" s="213" t="s">
        <v>39</v>
      </c>
      <c r="AH8" s="213" t="s">
        <v>36</v>
      </c>
      <c r="AI8" s="213" t="s">
        <v>40</v>
      </c>
      <c r="AJ8" s="213" t="s">
        <v>41</v>
      </c>
      <c r="AK8" s="213" t="s">
        <v>42</v>
      </c>
      <c r="AL8" s="213" t="s">
        <v>43</v>
      </c>
      <c r="AM8" s="213" t="s">
        <v>22</v>
      </c>
      <c r="AN8" s="213" t="s">
        <v>36</v>
      </c>
      <c r="AO8" s="213" t="s">
        <v>45</v>
      </c>
      <c r="AP8" s="213" t="s">
        <v>44</v>
      </c>
      <c r="AQ8" s="213" t="s">
        <v>46</v>
      </c>
      <c r="AR8" s="213"/>
      <c r="AS8" s="213"/>
      <c r="AT8" s="213"/>
      <c r="AU8" s="213"/>
      <c r="AV8" s="213"/>
    </row>
    <row r="9" spans="1:48" ht="12.95" customHeight="1" x14ac:dyDescent="0.2">
      <c r="A9" s="213"/>
      <c r="B9" s="228"/>
      <c r="C9" s="231"/>
      <c r="D9" s="76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3"/>
      <c r="P9" s="213"/>
      <c r="Q9" s="213"/>
      <c r="R9" s="213"/>
      <c r="S9" s="218"/>
      <c r="T9" s="213" t="s">
        <v>28</v>
      </c>
      <c r="U9" s="222" t="s">
        <v>23</v>
      </c>
      <c r="V9" s="223"/>
      <c r="W9" s="223"/>
      <c r="X9" s="223"/>
      <c r="Y9" s="223"/>
      <c r="Z9" s="223"/>
      <c r="AA9" s="22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</row>
    <row r="10" spans="1:48" ht="86.25" customHeight="1" x14ac:dyDescent="0.2">
      <c r="A10" s="213"/>
      <c r="B10" s="229"/>
      <c r="C10" s="232"/>
      <c r="D10" s="77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3"/>
      <c r="P10" s="213"/>
      <c r="Q10" s="213"/>
      <c r="R10" s="213"/>
      <c r="S10" s="219"/>
      <c r="T10" s="213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2</v>
      </c>
      <c r="F30" s="119">
        <f t="shared" si="1"/>
        <v>1</v>
      </c>
      <c r="G30" s="119">
        <f t="shared" si="1"/>
        <v>0</v>
      </c>
      <c r="H30" s="119">
        <f t="shared" si="1"/>
        <v>0</v>
      </c>
      <c r="I30" s="119">
        <f t="shared" si="1"/>
        <v>1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1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1</v>
      </c>
      <c r="AH30" s="119">
        <f t="shared" si="1"/>
        <v>0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1</v>
      </c>
      <c r="F47" s="121"/>
      <c r="G47" s="121"/>
      <c r="H47" s="121"/>
      <c r="I47" s="121">
        <v>1</v>
      </c>
      <c r="J47" s="121"/>
      <c r="K47" s="121"/>
      <c r="L47" s="121"/>
      <c r="M47" s="121"/>
      <c r="N47" s="121"/>
      <c r="O47" s="121">
        <v>1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1</v>
      </c>
      <c r="F48" s="121">
        <v>1</v>
      </c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>
        <v>1</v>
      </c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1</v>
      </c>
      <c r="F118" s="119">
        <f t="shared" si="3"/>
        <v>1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1</v>
      </c>
      <c r="U118" s="119">
        <f t="shared" si="3"/>
        <v>0</v>
      </c>
      <c r="V118" s="119">
        <f t="shared" si="3"/>
        <v>0</v>
      </c>
      <c r="W118" s="119">
        <f t="shared" si="3"/>
        <v>1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21">
        <v>1</v>
      </c>
      <c r="F119" s="121">
        <v>1</v>
      </c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>
        <v>1</v>
      </c>
      <c r="U119" s="121"/>
      <c r="V119" s="121"/>
      <c r="W119" s="121">
        <v>1</v>
      </c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2</v>
      </c>
      <c r="F135" s="119">
        <f t="shared" si="4"/>
        <v>0</v>
      </c>
      <c r="G135" s="119">
        <f t="shared" si="4"/>
        <v>0</v>
      </c>
      <c r="H135" s="119">
        <f t="shared" si="4"/>
        <v>0</v>
      </c>
      <c r="I135" s="119">
        <f t="shared" si="4"/>
        <v>2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2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0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2</v>
      </c>
      <c r="F169" s="121"/>
      <c r="G169" s="121"/>
      <c r="H169" s="121"/>
      <c r="I169" s="121">
        <v>2</v>
      </c>
      <c r="J169" s="121"/>
      <c r="K169" s="121"/>
      <c r="L169" s="121"/>
      <c r="M169" s="121"/>
      <c r="N169" s="121"/>
      <c r="O169" s="121">
        <v>2</v>
      </c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17</v>
      </c>
      <c r="F211" s="119">
        <f t="shared" si="5"/>
        <v>15</v>
      </c>
      <c r="G211" s="119">
        <f t="shared" si="5"/>
        <v>0</v>
      </c>
      <c r="H211" s="119">
        <f t="shared" si="5"/>
        <v>0</v>
      </c>
      <c r="I211" s="119">
        <f t="shared" si="5"/>
        <v>2</v>
      </c>
      <c r="J211" s="119">
        <f t="shared" si="5"/>
        <v>0</v>
      </c>
      <c r="K211" s="119">
        <f t="shared" si="5"/>
        <v>0</v>
      </c>
      <c r="L211" s="119">
        <f t="shared" si="5"/>
        <v>1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1</v>
      </c>
      <c r="R211" s="119">
        <f t="shared" si="5"/>
        <v>0</v>
      </c>
      <c r="S211" s="119">
        <f t="shared" si="5"/>
        <v>0</v>
      </c>
      <c r="T211" s="119">
        <f t="shared" si="5"/>
        <v>8</v>
      </c>
      <c r="U211" s="119">
        <f t="shared" si="5"/>
        <v>0</v>
      </c>
      <c r="V211" s="119">
        <f t="shared" si="5"/>
        <v>0</v>
      </c>
      <c r="W211" s="119">
        <f t="shared" si="5"/>
        <v>3</v>
      </c>
      <c r="X211" s="119">
        <f t="shared" si="5"/>
        <v>5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1</v>
      </c>
      <c r="AE211" s="119">
        <f t="shared" si="5"/>
        <v>0</v>
      </c>
      <c r="AF211" s="119">
        <f t="shared" si="5"/>
        <v>0</v>
      </c>
      <c r="AG211" s="119">
        <f t="shared" si="5"/>
        <v>0</v>
      </c>
      <c r="AH211" s="119">
        <f t="shared" si="5"/>
        <v>2</v>
      </c>
      <c r="AI211" s="119">
        <f t="shared" si="5"/>
        <v>0</v>
      </c>
      <c r="AJ211" s="119">
        <f t="shared" si="5"/>
        <v>0</v>
      </c>
      <c r="AK211" s="119">
        <f t="shared" si="5"/>
        <v>4</v>
      </c>
      <c r="AL211" s="119">
        <f t="shared" si="5"/>
        <v>0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4</v>
      </c>
      <c r="AS211" s="119">
        <f t="shared" si="5"/>
        <v>1</v>
      </c>
      <c r="AT211" s="119">
        <f t="shared" si="5"/>
        <v>0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2</v>
      </c>
      <c r="F212" s="121">
        <v>2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>
        <v>1</v>
      </c>
      <c r="U212" s="121"/>
      <c r="V212" s="121"/>
      <c r="W212" s="121">
        <v>1</v>
      </c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>
        <v>1</v>
      </c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>
        <v>1</v>
      </c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3</v>
      </c>
      <c r="F213" s="121">
        <v>3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>
        <v>1</v>
      </c>
      <c r="AE213" s="121"/>
      <c r="AF213" s="121"/>
      <c r="AG213" s="121"/>
      <c r="AH213" s="121"/>
      <c r="AI213" s="121"/>
      <c r="AJ213" s="121"/>
      <c r="AK213" s="121">
        <v>2</v>
      </c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7</v>
      </c>
      <c r="F214" s="121">
        <v>7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5</v>
      </c>
      <c r="U214" s="121"/>
      <c r="V214" s="121"/>
      <c r="W214" s="121">
        <v>2</v>
      </c>
      <c r="X214" s="121">
        <v>3</v>
      </c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2</v>
      </c>
      <c r="AL214" s="121"/>
      <c r="AM214" s="121"/>
      <c r="AN214" s="121"/>
      <c r="AO214" s="121"/>
      <c r="AP214" s="121"/>
      <c r="AQ214" s="121"/>
      <c r="AR214" s="121">
        <v>3</v>
      </c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1">
        <v>3</v>
      </c>
      <c r="F218" s="121">
        <v>2</v>
      </c>
      <c r="G218" s="121"/>
      <c r="H218" s="121"/>
      <c r="I218" s="121">
        <v>1</v>
      </c>
      <c r="J218" s="121"/>
      <c r="K218" s="121"/>
      <c r="L218" s="121"/>
      <c r="M218" s="121"/>
      <c r="N218" s="121"/>
      <c r="O218" s="121"/>
      <c r="P218" s="121"/>
      <c r="Q218" s="121">
        <v>1</v>
      </c>
      <c r="R218" s="121"/>
      <c r="S218" s="121"/>
      <c r="T218" s="121">
        <v>2</v>
      </c>
      <c r="U218" s="121"/>
      <c r="V218" s="121"/>
      <c r="W218" s="121"/>
      <c r="X218" s="121">
        <v>2</v>
      </c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>
        <v>1</v>
      </c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1">
        <v>2</v>
      </c>
      <c r="F232" s="121">
        <v>1</v>
      </c>
      <c r="G232" s="121"/>
      <c r="H232" s="121"/>
      <c r="I232" s="121">
        <v>1</v>
      </c>
      <c r="J232" s="121"/>
      <c r="K232" s="121"/>
      <c r="L232" s="121">
        <v>1</v>
      </c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>
        <v>1</v>
      </c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2</v>
      </c>
      <c r="F422" s="119">
        <f t="shared" si="8"/>
        <v>2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1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1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1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1</v>
      </c>
      <c r="AS422" s="119">
        <f t="shared" si="8"/>
        <v>1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2</v>
      </c>
      <c r="F451" s="121">
        <v>2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>
        <v>1</v>
      </c>
      <c r="U451" s="121"/>
      <c r="V451" s="121"/>
      <c r="W451" s="121"/>
      <c r="X451" s="121">
        <v>1</v>
      </c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1</v>
      </c>
      <c r="AL451" s="121"/>
      <c r="AM451" s="121"/>
      <c r="AN451" s="121"/>
      <c r="AO451" s="121"/>
      <c r="AP451" s="121"/>
      <c r="AQ451" s="121"/>
      <c r="AR451" s="121">
        <v>1</v>
      </c>
      <c r="AS451" s="121">
        <v>1</v>
      </c>
      <c r="AT451" s="121"/>
      <c r="AU451" s="119"/>
      <c r="AV451" s="119"/>
    </row>
    <row r="452" spans="1:48" s="118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5</v>
      </c>
      <c r="F491" s="119">
        <f t="shared" si="10"/>
        <v>5</v>
      </c>
      <c r="G491" s="119">
        <f t="shared" si="10"/>
        <v>0</v>
      </c>
      <c r="H491" s="119">
        <f t="shared" si="10"/>
        <v>0</v>
      </c>
      <c r="I491" s="119">
        <f t="shared" si="10"/>
        <v>0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0</v>
      </c>
      <c r="S491" s="119">
        <f t="shared" si="10"/>
        <v>0</v>
      </c>
      <c r="T491" s="119">
        <f t="shared" si="10"/>
        <v>1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1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4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2</v>
      </c>
      <c r="AQ491" s="119">
        <f t="shared" si="10"/>
        <v>0</v>
      </c>
      <c r="AR491" s="119">
        <f t="shared" si="10"/>
        <v>0</v>
      </c>
      <c r="AS491" s="119">
        <f t="shared" si="10"/>
        <v>0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1">
        <v>2</v>
      </c>
      <c r="F519" s="121">
        <v>2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>
        <v>1</v>
      </c>
      <c r="U519" s="121"/>
      <c r="V519" s="121"/>
      <c r="W519" s="121"/>
      <c r="X519" s="121">
        <v>1</v>
      </c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21"/>
      <c r="AM519" s="121"/>
      <c r="AN519" s="121"/>
      <c r="AO519" s="121"/>
      <c r="AP519" s="121">
        <v>2</v>
      </c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1">
        <v>3</v>
      </c>
      <c r="F524" s="121">
        <v>3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3</v>
      </c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3</v>
      </c>
      <c r="F531" s="119">
        <f t="shared" si="11"/>
        <v>2</v>
      </c>
      <c r="G531" s="119">
        <f t="shared" si="11"/>
        <v>0</v>
      </c>
      <c r="H531" s="119">
        <f t="shared" si="11"/>
        <v>0</v>
      </c>
      <c r="I531" s="119">
        <f t="shared" si="11"/>
        <v>1</v>
      </c>
      <c r="J531" s="119">
        <f t="shared" si="11"/>
        <v>0</v>
      </c>
      <c r="K531" s="119">
        <f t="shared" si="11"/>
        <v>1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1</v>
      </c>
      <c r="AL531" s="119">
        <f t="shared" si="11"/>
        <v>0</v>
      </c>
      <c r="AM531" s="119">
        <f t="shared" si="11"/>
        <v>1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21">
        <v>2</v>
      </c>
      <c r="F536" s="121">
        <v>1</v>
      </c>
      <c r="G536" s="121"/>
      <c r="H536" s="121"/>
      <c r="I536" s="121">
        <v>1</v>
      </c>
      <c r="J536" s="121"/>
      <c r="K536" s="121">
        <v>1</v>
      </c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>
        <v>1</v>
      </c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customHeight="1" x14ac:dyDescent="0.2">
      <c r="A543" s="65">
        <v>531</v>
      </c>
      <c r="B543" s="6" t="s">
        <v>934</v>
      </c>
      <c r="C543" s="66" t="s">
        <v>931</v>
      </c>
      <c r="D543" s="66"/>
      <c r="E543" s="121">
        <v>1</v>
      </c>
      <c r="F543" s="121">
        <v>1</v>
      </c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>
        <v>1</v>
      </c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5</v>
      </c>
      <c r="F575" s="119">
        <f t="shared" si="12"/>
        <v>4</v>
      </c>
      <c r="G575" s="119">
        <f t="shared" si="12"/>
        <v>0</v>
      </c>
      <c r="H575" s="119">
        <f t="shared" si="12"/>
        <v>0</v>
      </c>
      <c r="I575" s="119">
        <f t="shared" si="12"/>
        <v>1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1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1</v>
      </c>
      <c r="AC575" s="119">
        <f t="shared" si="12"/>
        <v>0</v>
      </c>
      <c r="AD575" s="119">
        <f t="shared" si="12"/>
        <v>1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1</v>
      </c>
      <c r="AI575" s="119">
        <f t="shared" si="12"/>
        <v>0</v>
      </c>
      <c r="AJ575" s="119">
        <f t="shared" si="12"/>
        <v>0</v>
      </c>
      <c r="AK575" s="119">
        <f t="shared" si="12"/>
        <v>1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1</v>
      </c>
      <c r="AS575" s="119">
        <f t="shared" si="12"/>
        <v>1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5</v>
      </c>
      <c r="F576" s="119">
        <f t="shared" si="13"/>
        <v>4</v>
      </c>
      <c r="G576" s="119">
        <f t="shared" si="13"/>
        <v>0</v>
      </c>
      <c r="H576" s="119">
        <f t="shared" si="13"/>
        <v>0</v>
      </c>
      <c r="I576" s="119">
        <f t="shared" si="13"/>
        <v>1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1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1</v>
      </c>
      <c r="AC576" s="119">
        <f t="shared" si="13"/>
        <v>0</v>
      </c>
      <c r="AD576" s="119">
        <f t="shared" si="13"/>
        <v>1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1</v>
      </c>
      <c r="AI576" s="119">
        <f t="shared" si="13"/>
        <v>0</v>
      </c>
      <c r="AJ576" s="119">
        <f t="shared" si="13"/>
        <v>0</v>
      </c>
      <c r="AK576" s="119">
        <f t="shared" si="13"/>
        <v>1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1</v>
      </c>
      <c r="AS576" s="119">
        <f t="shared" si="13"/>
        <v>1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3</v>
      </c>
      <c r="F588" s="121">
        <v>3</v>
      </c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>
        <v>1</v>
      </c>
      <c r="AC588" s="121"/>
      <c r="AD588" s="121">
        <v>1</v>
      </c>
      <c r="AE588" s="121"/>
      <c r="AF588" s="121"/>
      <c r="AG588" s="121"/>
      <c r="AH588" s="121">
        <v>1</v>
      </c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>
        <v>1</v>
      </c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1</v>
      </c>
      <c r="F589" s="121">
        <v>1</v>
      </c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21"/>
      <c r="AM589" s="121"/>
      <c r="AN589" s="121"/>
      <c r="AO589" s="121"/>
      <c r="AP589" s="121"/>
      <c r="AQ589" s="121"/>
      <c r="AR589" s="121">
        <v>1</v>
      </c>
      <c r="AS589" s="121"/>
      <c r="AT589" s="121"/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1">
        <v>1</v>
      </c>
      <c r="F591" s="121"/>
      <c r="G591" s="121"/>
      <c r="H591" s="121"/>
      <c r="I591" s="121">
        <v>1</v>
      </c>
      <c r="J591" s="121"/>
      <c r="K591" s="121"/>
      <c r="L591" s="121"/>
      <c r="M591" s="121"/>
      <c r="N591" s="121"/>
      <c r="O591" s="121"/>
      <c r="P591" s="121"/>
      <c r="Q591" s="121">
        <v>1</v>
      </c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2</v>
      </c>
      <c r="F664" s="119">
        <f t="shared" si="15"/>
        <v>2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1</v>
      </c>
      <c r="U664" s="119">
        <f t="shared" si="15"/>
        <v>0</v>
      </c>
      <c r="V664" s="119">
        <f t="shared" si="15"/>
        <v>0</v>
      </c>
      <c r="W664" s="119">
        <f t="shared" si="15"/>
        <v>1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1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1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customHeight="1" x14ac:dyDescent="0.2">
      <c r="A678" s="65">
        <v>666</v>
      </c>
      <c r="B678" s="6" t="s">
        <v>1113</v>
      </c>
      <c r="C678" s="66" t="s">
        <v>1112</v>
      </c>
      <c r="D678" s="66"/>
      <c r="E678" s="121">
        <v>1</v>
      </c>
      <c r="F678" s="121">
        <v>1</v>
      </c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>
        <v>1</v>
      </c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customHeight="1" x14ac:dyDescent="0.2">
      <c r="A713" s="65">
        <v>701</v>
      </c>
      <c r="B713" s="6" t="s">
        <v>1162</v>
      </c>
      <c r="C713" s="66" t="s">
        <v>1161</v>
      </c>
      <c r="D713" s="66"/>
      <c r="E713" s="121">
        <v>1</v>
      </c>
      <c r="F713" s="121">
        <v>1</v>
      </c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>
        <v>1</v>
      </c>
      <c r="U713" s="121"/>
      <c r="V713" s="121"/>
      <c r="W713" s="121">
        <v>1</v>
      </c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>
        <v>1</v>
      </c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0</v>
      </c>
      <c r="F740" s="119">
        <f t="shared" si="17"/>
        <v>0</v>
      </c>
      <c r="G740" s="119">
        <f t="shared" si="17"/>
        <v>0</v>
      </c>
      <c r="H740" s="119">
        <f t="shared" si="17"/>
        <v>0</v>
      </c>
      <c r="I740" s="119">
        <f t="shared" si="17"/>
        <v>0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0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0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4</v>
      </c>
      <c r="F795" s="119">
        <f t="shared" si="18"/>
        <v>4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1</v>
      </c>
      <c r="U795" s="119">
        <f t="shared" si="18"/>
        <v>0</v>
      </c>
      <c r="V795" s="119">
        <f t="shared" si="18"/>
        <v>0</v>
      </c>
      <c r="W795" s="119">
        <f t="shared" si="18"/>
        <v>1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2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1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2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customHeight="1" x14ac:dyDescent="0.2">
      <c r="A838" s="65">
        <v>826</v>
      </c>
      <c r="B838" s="6" t="s">
        <v>2434</v>
      </c>
      <c r="C838" s="66" t="s">
        <v>2433</v>
      </c>
      <c r="D838" s="66"/>
      <c r="E838" s="121">
        <v>1</v>
      </c>
      <c r="F838" s="121">
        <v>1</v>
      </c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>
        <v>1</v>
      </c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1">
        <v>3</v>
      </c>
      <c r="F848" s="121">
        <v>3</v>
      </c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>
        <v>1</v>
      </c>
      <c r="U848" s="121"/>
      <c r="V848" s="121"/>
      <c r="W848" s="121">
        <v>1</v>
      </c>
      <c r="X848" s="121"/>
      <c r="Y848" s="121"/>
      <c r="Z848" s="121"/>
      <c r="AA848" s="121"/>
      <c r="AB848" s="121"/>
      <c r="AC848" s="121"/>
      <c r="AD848" s="121">
        <v>2</v>
      </c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>
        <v>2</v>
      </c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43</v>
      </c>
      <c r="F1605" s="156">
        <f t="shared" si="21"/>
        <v>36</v>
      </c>
      <c r="G1605" s="156">
        <f t="shared" si="21"/>
        <v>0</v>
      </c>
      <c r="H1605" s="156">
        <f t="shared" si="21"/>
        <v>0</v>
      </c>
      <c r="I1605" s="156">
        <f t="shared" si="21"/>
        <v>7</v>
      </c>
      <c r="J1605" s="156">
        <f t="shared" si="21"/>
        <v>0</v>
      </c>
      <c r="K1605" s="156">
        <f t="shared" si="21"/>
        <v>1</v>
      </c>
      <c r="L1605" s="156">
        <f t="shared" si="21"/>
        <v>1</v>
      </c>
      <c r="M1605" s="156">
        <f t="shared" si="21"/>
        <v>0</v>
      </c>
      <c r="N1605" s="156">
        <f t="shared" si="21"/>
        <v>0</v>
      </c>
      <c r="O1605" s="156">
        <f t="shared" si="21"/>
        <v>3</v>
      </c>
      <c r="P1605" s="156">
        <f t="shared" si="21"/>
        <v>0</v>
      </c>
      <c r="Q1605" s="156">
        <f t="shared" si="21"/>
        <v>2</v>
      </c>
      <c r="R1605" s="156">
        <f t="shared" si="21"/>
        <v>0</v>
      </c>
      <c r="S1605" s="156">
        <f t="shared" si="21"/>
        <v>0</v>
      </c>
      <c r="T1605" s="156">
        <f t="shared" si="21"/>
        <v>13</v>
      </c>
      <c r="U1605" s="156">
        <f t="shared" si="21"/>
        <v>0</v>
      </c>
      <c r="V1605" s="156">
        <f t="shared" si="21"/>
        <v>0</v>
      </c>
      <c r="W1605" s="156">
        <f t="shared" si="21"/>
        <v>6</v>
      </c>
      <c r="X1605" s="156">
        <f t="shared" si="21"/>
        <v>7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1</v>
      </c>
      <c r="AC1605" s="156">
        <f t="shared" si="21"/>
        <v>0</v>
      </c>
      <c r="AD1605" s="156">
        <f t="shared" si="21"/>
        <v>4</v>
      </c>
      <c r="AE1605" s="156">
        <f t="shared" si="21"/>
        <v>0</v>
      </c>
      <c r="AF1605" s="156">
        <f t="shared" si="21"/>
        <v>0</v>
      </c>
      <c r="AG1605" s="156">
        <f t="shared" si="21"/>
        <v>1</v>
      </c>
      <c r="AH1605" s="156">
        <f t="shared" si="21"/>
        <v>3</v>
      </c>
      <c r="AI1605" s="156">
        <f t="shared" si="21"/>
        <v>0</v>
      </c>
      <c r="AJ1605" s="156">
        <f t="shared" si="21"/>
        <v>0</v>
      </c>
      <c r="AK1605" s="156">
        <f t="shared" si="21"/>
        <v>13</v>
      </c>
      <c r="AL1605" s="156">
        <f t="shared" si="21"/>
        <v>0</v>
      </c>
      <c r="AM1605" s="156">
        <f t="shared" si="21"/>
        <v>1</v>
      </c>
      <c r="AN1605" s="156">
        <f t="shared" si="21"/>
        <v>0</v>
      </c>
      <c r="AO1605" s="156">
        <f t="shared" si="21"/>
        <v>0</v>
      </c>
      <c r="AP1605" s="156">
        <f t="shared" si="21"/>
        <v>2</v>
      </c>
      <c r="AQ1605" s="156">
        <f t="shared" si="21"/>
        <v>0</v>
      </c>
      <c r="AR1605" s="156">
        <f t="shared" si="21"/>
        <v>7</v>
      </c>
      <c r="AS1605" s="156">
        <f t="shared" si="21"/>
        <v>5</v>
      </c>
      <c r="AT1605" s="156">
        <f t="shared" si="21"/>
        <v>0</v>
      </c>
      <c r="AU1605" s="156">
        <f t="shared" si="21"/>
        <v>0</v>
      </c>
      <c r="AV1605" s="156">
        <f t="shared" si="21"/>
        <v>0</v>
      </c>
    </row>
    <row r="1606" spans="1:48" ht="33.950000000000003" customHeight="1" x14ac:dyDescent="0.2">
      <c r="A1606" s="65">
        <v>1594</v>
      </c>
      <c r="B1606" s="233" t="s">
        <v>23</v>
      </c>
      <c r="C1606" s="79" t="s">
        <v>185</v>
      </c>
      <c r="D1606" s="66"/>
      <c r="E1606" s="157">
        <v>13</v>
      </c>
      <c r="F1606" s="121">
        <v>7</v>
      </c>
      <c r="G1606" s="121"/>
      <c r="H1606" s="121"/>
      <c r="I1606" s="121">
        <v>6</v>
      </c>
      <c r="J1606" s="121"/>
      <c r="K1606" s="121">
        <v>1</v>
      </c>
      <c r="L1606" s="121">
        <v>1</v>
      </c>
      <c r="M1606" s="121"/>
      <c r="N1606" s="121"/>
      <c r="O1606" s="121">
        <v>3</v>
      </c>
      <c r="P1606" s="121"/>
      <c r="Q1606" s="121">
        <v>1</v>
      </c>
      <c r="R1606" s="121"/>
      <c r="S1606" s="121"/>
      <c r="T1606" s="121">
        <v>1</v>
      </c>
      <c r="U1606" s="121"/>
      <c r="V1606" s="121"/>
      <c r="W1606" s="121">
        <v>1</v>
      </c>
      <c r="X1606" s="121"/>
      <c r="Y1606" s="121"/>
      <c r="Z1606" s="121"/>
      <c r="AA1606" s="121"/>
      <c r="AB1606" s="121"/>
      <c r="AC1606" s="121"/>
      <c r="AD1606" s="121">
        <v>2</v>
      </c>
      <c r="AE1606" s="121"/>
      <c r="AF1606" s="121"/>
      <c r="AG1606" s="121">
        <v>1</v>
      </c>
      <c r="AH1606" s="121">
        <v>1</v>
      </c>
      <c r="AI1606" s="121"/>
      <c r="AJ1606" s="121"/>
      <c r="AK1606" s="121">
        <v>1</v>
      </c>
      <c r="AL1606" s="121"/>
      <c r="AM1606" s="121">
        <v>1</v>
      </c>
      <c r="AN1606" s="121"/>
      <c r="AO1606" s="121"/>
      <c r="AP1606" s="121"/>
      <c r="AQ1606" s="121"/>
      <c r="AR1606" s="121"/>
      <c r="AS1606" s="121">
        <v>2</v>
      </c>
      <c r="AT1606" s="121"/>
      <c r="AU1606" s="119"/>
      <c r="AV1606" s="119"/>
    </row>
    <row r="1607" spans="1:48" ht="33.950000000000003" customHeight="1" x14ac:dyDescent="0.2">
      <c r="A1607" s="65">
        <v>1595</v>
      </c>
      <c r="B1607" s="234"/>
      <c r="C1607" s="79" t="s">
        <v>186</v>
      </c>
      <c r="D1607" s="68" t="s">
        <v>2450</v>
      </c>
      <c r="E1607" s="158">
        <v>12</v>
      </c>
      <c r="F1607" s="121">
        <v>12</v>
      </c>
      <c r="G1607" s="121"/>
      <c r="H1607" s="121"/>
      <c r="I1607" s="121"/>
      <c r="J1607" s="121"/>
      <c r="K1607" s="121"/>
      <c r="L1607" s="121"/>
      <c r="M1607" s="121"/>
      <c r="N1607" s="121"/>
      <c r="O1607" s="121"/>
      <c r="P1607" s="121"/>
      <c r="Q1607" s="121"/>
      <c r="R1607" s="121"/>
      <c r="S1607" s="121"/>
      <c r="T1607" s="121">
        <v>3</v>
      </c>
      <c r="U1607" s="121"/>
      <c r="V1607" s="121"/>
      <c r="W1607" s="121">
        <v>3</v>
      </c>
      <c r="X1607" s="121"/>
      <c r="Y1607" s="121"/>
      <c r="Z1607" s="121"/>
      <c r="AA1607" s="121"/>
      <c r="AB1607" s="121">
        <v>1</v>
      </c>
      <c r="AC1607" s="121"/>
      <c r="AD1607" s="121">
        <v>2</v>
      </c>
      <c r="AE1607" s="121"/>
      <c r="AF1607" s="121"/>
      <c r="AG1607" s="121"/>
      <c r="AH1607" s="121">
        <v>2</v>
      </c>
      <c r="AI1607" s="121"/>
      <c r="AJ1607" s="121"/>
      <c r="AK1607" s="121">
        <v>4</v>
      </c>
      <c r="AL1607" s="121"/>
      <c r="AM1607" s="121"/>
      <c r="AN1607" s="121"/>
      <c r="AO1607" s="121"/>
      <c r="AP1607" s="121"/>
      <c r="AQ1607" s="121"/>
      <c r="AR1607" s="121">
        <v>2</v>
      </c>
      <c r="AS1607" s="121">
        <v>2</v>
      </c>
      <c r="AT1607" s="121"/>
      <c r="AU1607" s="119"/>
      <c r="AV1607" s="119"/>
    </row>
    <row r="1608" spans="1:48" s="20" customFormat="1" ht="33.950000000000003" customHeight="1" x14ac:dyDescent="0.2">
      <c r="A1608" s="65">
        <v>1596</v>
      </c>
      <c r="B1608" s="234"/>
      <c r="C1608" s="79" t="s">
        <v>178</v>
      </c>
      <c r="D1608" s="69" t="s">
        <v>2450</v>
      </c>
      <c r="E1608" s="159">
        <v>18</v>
      </c>
      <c r="F1608" s="121">
        <v>17</v>
      </c>
      <c r="G1608" s="121"/>
      <c r="H1608" s="121"/>
      <c r="I1608" s="121">
        <v>1</v>
      </c>
      <c r="J1608" s="121"/>
      <c r="K1608" s="121"/>
      <c r="L1608" s="121"/>
      <c r="M1608" s="121"/>
      <c r="N1608" s="121"/>
      <c r="O1608" s="121"/>
      <c r="P1608" s="121"/>
      <c r="Q1608" s="121">
        <v>1</v>
      </c>
      <c r="R1608" s="121"/>
      <c r="S1608" s="121"/>
      <c r="T1608" s="121">
        <v>9</v>
      </c>
      <c r="U1608" s="121"/>
      <c r="V1608" s="121"/>
      <c r="W1608" s="121">
        <v>2</v>
      </c>
      <c r="X1608" s="121">
        <v>7</v>
      </c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8</v>
      </c>
      <c r="AL1608" s="121"/>
      <c r="AM1608" s="121"/>
      <c r="AN1608" s="121"/>
      <c r="AO1608" s="121"/>
      <c r="AP1608" s="121">
        <v>2</v>
      </c>
      <c r="AQ1608" s="121"/>
      <c r="AR1608" s="121">
        <v>5</v>
      </c>
      <c r="AS1608" s="121">
        <v>1</v>
      </c>
      <c r="AT1608" s="121"/>
      <c r="AU1608" s="119"/>
      <c r="AV1608" s="119"/>
    </row>
    <row r="1609" spans="1:48" s="118" customFormat="1" ht="25.7" customHeight="1" x14ac:dyDescent="0.2">
      <c r="A1609" s="65">
        <v>1597</v>
      </c>
      <c r="B1609" s="234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34"/>
      <c r="C1610" s="151" t="s">
        <v>202</v>
      </c>
      <c r="D1610" s="69" t="s">
        <v>2450</v>
      </c>
      <c r="E1610" s="158"/>
      <c r="F1610" s="121"/>
      <c r="G1610" s="121"/>
      <c r="H1610" s="121"/>
      <c r="I1610" s="121"/>
      <c r="J1610" s="121"/>
      <c r="K1610" s="121"/>
      <c r="L1610" s="121"/>
      <c r="M1610" s="121"/>
      <c r="N1610" s="121"/>
      <c r="O1610" s="121"/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34"/>
      <c r="C1611" s="80" t="s">
        <v>184</v>
      </c>
      <c r="D1611" s="69" t="s">
        <v>2450</v>
      </c>
      <c r="E1611" s="158">
        <v>4</v>
      </c>
      <c r="F1611" s="121">
        <v>2</v>
      </c>
      <c r="G1611" s="121"/>
      <c r="H1611" s="121"/>
      <c r="I1611" s="121">
        <v>2</v>
      </c>
      <c r="J1611" s="121"/>
      <c r="K1611" s="121"/>
      <c r="L1611" s="121">
        <v>1</v>
      </c>
      <c r="M1611" s="121"/>
      <c r="N1611" s="121"/>
      <c r="O1611" s="121"/>
      <c r="P1611" s="121"/>
      <c r="Q1611" s="121">
        <v>1</v>
      </c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>
        <v>1</v>
      </c>
      <c r="AI1611" s="121"/>
      <c r="AJ1611" s="121"/>
      <c r="AK1611" s="121">
        <v>1</v>
      </c>
      <c r="AL1611" s="121"/>
      <c r="AM1611" s="121"/>
      <c r="AN1611" s="121"/>
      <c r="AO1611" s="121"/>
      <c r="AP1611" s="121"/>
      <c r="AQ1611" s="121"/>
      <c r="AR1611" s="121"/>
      <c r="AS1611" s="121"/>
      <c r="AT1611" s="121"/>
      <c r="AU1611" s="119"/>
      <c r="AV1611" s="119"/>
    </row>
    <row r="1612" spans="1:48" s="118" customFormat="1" ht="17.25" customHeight="1" x14ac:dyDescent="0.2">
      <c r="A1612" s="65">
        <v>1600</v>
      </c>
      <c r="B1612" s="234"/>
      <c r="C1612" s="80" t="s">
        <v>180</v>
      </c>
      <c r="D1612" s="152"/>
      <c r="E1612" s="158">
        <v>1</v>
      </c>
      <c r="F1612" s="121">
        <v>1</v>
      </c>
      <c r="G1612" s="121"/>
      <c r="H1612" s="121"/>
      <c r="I1612" s="121"/>
      <c r="J1612" s="121"/>
      <c r="K1612" s="121"/>
      <c r="L1612" s="121"/>
      <c r="M1612" s="121"/>
      <c r="N1612" s="121"/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/>
      <c r="AL1612" s="121"/>
      <c r="AM1612" s="121">
        <v>1</v>
      </c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34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34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34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35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20" t="s">
        <v>2414</v>
      </c>
      <c r="AM1618" s="22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15" t="s">
        <v>2451</v>
      </c>
      <c r="AT1618" s="215"/>
      <c r="AU1618" s="215"/>
      <c r="AV1618" s="215"/>
    </row>
    <row r="1619" spans="38:48" ht="19.5" customHeight="1" x14ac:dyDescent="0.2">
      <c r="AL1619" s="39" t="s">
        <v>2450</v>
      </c>
      <c r="AM1619" s="39" t="s">
        <v>2450</v>
      </c>
      <c r="AN1619" s="207" t="s">
        <v>132</v>
      </c>
      <c r="AO1619" s="207"/>
      <c r="AP1619" s="207"/>
      <c r="AQ1619" s="207"/>
      <c r="AR1619" s="20"/>
      <c r="AS1619" s="207" t="s">
        <v>133</v>
      </c>
      <c r="AT1619" s="207"/>
      <c r="AU1619" s="207"/>
      <c r="AV1619" s="207"/>
    </row>
    <row r="1620" spans="38:48" ht="18" customHeight="1" x14ac:dyDescent="0.2">
      <c r="AL1620" s="39" t="s">
        <v>137</v>
      </c>
      <c r="AM1620" s="40" t="s">
        <v>2450</v>
      </c>
      <c r="AN1620" s="212"/>
      <c r="AO1620" s="212"/>
      <c r="AP1620" s="212"/>
      <c r="AQ1620" s="212"/>
      <c r="AR1620" s="38" t="s">
        <v>2450</v>
      </c>
      <c r="AS1620" s="216" t="s">
        <v>2452</v>
      </c>
      <c r="AT1620" s="216"/>
      <c r="AU1620" s="216"/>
      <c r="AV1620" s="216"/>
    </row>
    <row r="1621" spans="38:48" ht="28.5" customHeight="1" x14ac:dyDescent="0.2">
      <c r="AL1621" s="149"/>
      <c r="AM1621" s="149"/>
      <c r="AN1621" s="207" t="s">
        <v>132</v>
      </c>
      <c r="AO1621" s="207"/>
      <c r="AP1621" s="207"/>
      <c r="AQ1621" s="207"/>
      <c r="AR1621" s="37"/>
      <c r="AS1621" s="207" t="s">
        <v>133</v>
      </c>
      <c r="AT1621" s="207"/>
      <c r="AU1621" s="207"/>
      <c r="AV1621" s="207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09" t="s">
        <v>2450</v>
      </c>
      <c r="AO1623" s="209"/>
      <c r="AP1623" s="209"/>
      <c r="AQ1623" s="209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10"/>
      <c r="AP1624" s="210"/>
      <c r="AQ1624" s="210"/>
      <c r="AR1624" s="210"/>
      <c r="AS1624" s="210"/>
      <c r="AT1624" s="37"/>
      <c r="AU1624" s="37"/>
      <c r="AV1624" s="149"/>
    </row>
    <row r="1625" spans="38:48" ht="15.75" customHeight="1" x14ac:dyDescent="0.2">
      <c r="AL1625" s="41" t="s">
        <v>134</v>
      </c>
      <c r="AN1625" s="211" t="s">
        <v>2450</v>
      </c>
      <c r="AO1625" s="211"/>
      <c r="AP1625" s="211"/>
      <c r="AQ1625" s="211"/>
      <c r="AR1625" s="214"/>
      <c r="AS1625" s="214"/>
      <c r="AT1625" s="214"/>
      <c r="AU1625" s="48"/>
      <c r="AV1625" s="150"/>
    </row>
    <row r="1626" spans="38:48" ht="17.25" customHeight="1" x14ac:dyDescent="0.2">
      <c r="AL1626" s="155" t="s">
        <v>166</v>
      </c>
      <c r="AN1626" s="208" t="s">
        <v>2453</v>
      </c>
      <c r="AO1626" s="208"/>
      <c r="AP1626" s="20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AU6:AU10"/>
    <mergeCell ref="AR1625:AT1625"/>
    <mergeCell ref="AS1621:AV1621"/>
    <mergeCell ref="AS1618:AV1618"/>
    <mergeCell ref="AS1620:AV1620"/>
    <mergeCell ref="AV6:AV10"/>
    <mergeCell ref="AT6:AT10"/>
    <mergeCell ref="AN1621:AQ1621"/>
    <mergeCell ref="AS1619:AV1619"/>
    <mergeCell ref="AN1626:AP1626"/>
    <mergeCell ref="AN1623:AQ1623"/>
    <mergeCell ref="AO1624:AS1624"/>
    <mergeCell ref="AN1625:AQ1625"/>
    <mergeCell ref="AN1620:AQ162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&amp;C&amp;LA5CCE02E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9" t="s">
        <v>119</v>
      </c>
      <c r="C1" s="179"/>
      <c r="D1" s="179"/>
      <c r="E1" s="179"/>
      <c r="F1" s="179"/>
      <c r="G1" s="179"/>
      <c r="H1" s="179"/>
    </row>
    <row r="3" spans="1:9" ht="18.95" customHeight="1" x14ac:dyDescent="0.3">
      <c r="B3" s="243" t="s">
        <v>123</v>
      </c>
      <c r="C3" s="243"/>
      <c r="D3" s="243"/>
      <c r="E3" s="243"/>
      <c r="F3" s="243"/>
      <c r="G3" s="243"/>
      <c r="H3" s="243"/>
    </row>
    <row r="4" spans="1:9" ht="17.25" customHeight="1" x14ac:dyDescent="0.2">
      <c r="B4" s="176" t="s">
        <v>2446</v>
      </c>
      <c r="C4" s="176"/>
      <c r="D4" s="176"/>
      <c r="E4" s="176"/>
      <c r="F4" s="176"/>
      <c r="G4" s="176"/>
      <c r="H4" s="176"/>
    </row>
    <row r="5" spans="1:9" ht="18.95" customHeight="1" x14ac:dyDescent="0.3">
      <c r="B5" s="190"/>
      <c r="C5" s="190"/>
      <c r="D5" s="190"/>
      <c r="E5" s="190"/>
      <c r="F5" s="190"/>
      <c r="G5" s="19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0" t="s">
        <v>0</v>
      </c>
      <c r="C8" s="180"/>
      <c r="D8" s="180"/>
      <c r="E8" s="180" t="s">
        <v>120</v>
      </c>
      <c r="F8" s="27"/>
    </row>
    <row r="9" spans="1:9" ht="12.95" customHeight="1" x14ac:dyDescent="0.2">
      <c r="A9" s="27"/>
      <c r="B9" s="180"/>
      <c r="C9" s="180"/>
      <c r="D9" s="180"/>
      <c r="E9" s="180"/>
      <c r="F9" s="244" t="s">
        <v>131</v>
      </c>
      <c r="G9" s="244"/>
      <c r="H9" s="244"/>
    </row>
    <row r="10" spans="1:9" ht="12.95" customHeight="1" x14ac:dyDescent="0.2">
      <c r="A10" s="27"/>
      <c r="B10" s="181"/>
      <c r="C10" s="181"/>
      <c r="D10" s="181"/>
      <c r="E10" s="181"/>
      <c r="F10" s="58"/>
      <c r="G10" s="59" t="s">
        <v>194</v>
      </c>
      <c r="H10" s="60"/>
    </row>
    <row r="11" spans="1:9" ht="44.25" customHeight="1" x14ac:dyDescent="0.2">
      <c r="A11" s="27"/>
      <c r="B11" s="191" t="s">
        <v>203</v>
      </c>
      <c r="C11" s="192"/>
      <c r="D11" s="193"/>
      <c r="E11" s="107" t="s">
        <v>1</v>
      </c>
    </row>
    <row r="12" spans="1:9" ht="12.95" customHeight="1" x14ac:dyDescent="0.2">
      <c r="A12" s="27"/>
      <c r="B12" s="171" t="s">
        <v>223</v>
      </c>
      <c r="C12" s="172"/>
      <c r="D12" s="173"/>
      <c r="E12" s="177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71"/>
      <c r="C13" s="172"/>
      <c r="D13" s="173"/>
      <c r="E13" s="177"/>
      <c r="F13" s="178" t="s">
        <v>230</v>
      </c>
      <c r="G13" s="178"/>
      <c r="H13" s="178"/>
      <c r="I13" s="12"/>
    </row>
    <row r="14" spans="1:9" ht="12.95" customHeight="1" x14ac:dyDescent="0.2">
      <c r="A14" s="27"/>
      <c r="B14" s="171"/>
      <c r="C14" s="172"/>
      <c r="D14" s="173"/>
      <c r="E14" s="177"/>
      <c r="F14" s="178"/>
      <c r="G14" s="178"/>
      <c r="H14" s="178"/>
      <c r="I14" s="56"/>
    </row>
    <row r="15" spans="1:9" ht="22.5" customHeight="1" x14ac:dyDescent="0.2">
      <c r="A15" s="27"/>
      <c r="B15" s="171"/>
      <c r="C15" s="172"/>
      <c r="D15" s="173"/>
      <c r="E15" s="177"/>
      <c r="F15" s="242" t="s">
        <v>177</v>
      </c>
      <c r="G15" s="242"/>
      <c r="H15" s="242"/>
      <c r="I15" s="12"/>
    </row>
    <row r="16" spans="1:9" s="35" customFormat="1" ht="44.25" customHeight="1" x14ac:dyDescent="0.2">
      <c r="A16" s="27"/>
      <c r="B16" s="167" t="s">
        <v>190</v>
      </c>
      <c r="C16" s="168"/>
      <c r="D16" s="169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53" t="s">
        <v>2</v>
      </c>
      <c r="C22" s="254"/>
      <c r="D22" s="240" t="s">
        <v>2447</v>
      </c>
      <c r="E22" s="240"/>
      <c r="F22" s="240"/>
      <c r="G22" s="240"/>
      <c r="H22" s="241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39"/>
      <c r="E24" s="240"/>
      <c r="F24" s="240"/>
      <c r="G24" s="240"/>
      <c r="H24" s="241"/>
      <c r="I24" s="26"/>
    </row>
    <row r="25" spans="1:9" ht="12.95" customHeight="1" x14ac:dyDescent="0.2">
      <c r="A25" s="30"/>
      <c r="B25" s="248" t="s">
        <v>2448</v>
      </c>
      <c r="C25" s="170"/>
      <c r="D25" s="170"/>
      <c r="E25" s="170"/>
      <c r="F25" s="170"/>
      <c r="G25" s="170"/>
      <c r="H25" s="249"/>
      <c r="I25" s="26"/>
    </row>
    <row r="26" spans="1:9" ht="17.25" customHeight="1" x14ac:dyDescent="0.2">
      <c r="A26" s="30"/>
      <c r="B26" s="250" t="s">
        <v>2449</v>
      </c>
      <c r="C26" s="251"/>
      <c r="D26" s="251"/>
      <c r="E26" s="251"/>
      <c r="F26" s="251"/>
      <c r="G26" s="251"/>
      <c r="H26" s="252"/>
      <c r="I26" s="26"/>
    </row>
    <row r="27" spans="1:9" ht="12.95" customHeight="1" x14ac:dyDescent="0.2">
      <c r="A27" s="30"/>
      <c r="B27" s="245" t="s">
        <v>117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55">
        <v>51</v>
      </c>
      <c r="C28" s="256"/>
      <c r="D28" s="256"/>
      <c r="E28" s="256"/>
      <c r="F28" s="256"/>
      <c r="G28" s="256"/>
      <c r="H28" s="257"/>
      <c r="I28" s="26"/>
    </row>
    <row r="29" spans="1:9" ht="9.75" customHeight="1" x14ac:dyDescent="0.2">
      <c r="A29" s="30"/>
      <c r="B29" s="258"/>
      <c r="C29" s="259"/>
      <c r="D29" s="259"/>
      <c r="E29" s="259"/>
      <c r="F29" s="259"/>
      <c r="G29" s="259"/>
      <c r="H29" s="260"/>
      <c r="I29" s="26"/>
    </row>
    <row r="30" spans="1:9" ht="12.95" customHeight="1" x14ac:dyDescent="0.2">
      <c r="A30" s="30"/>
      <c r="B30" s="245" t="s">
        <v>118</v>
      </c>
      <c r="C30" s="246"/>
      <c r="D30" s="246"/>
      <c r="E30" s="246"/>
      <c r="F30" s="246"/>
      <c r="G30" s="246"/>
      <c r="H30" s="247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86"/>
      <c r="C34" s="187"/>
      <c r="D34" s="187"/>
      <c r="E34" s="187"/>
      <c r="F34" s="187"/>
      <c r="G34" s="187"/>
      <c r="H34" s="187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&amp;C&amp;LA5CCE02E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72"/>
      <c r="D5" s="272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71" t="s">
        <v>172</v>
      </c>
      <c r="B6" s="277" t="s">
        <v>204</v>
      </c>
      <c r="C6" s="278" t="s">
        <v>7</v>
      </c>
      <c r="D6" s="115"/>
      <c r="E6" s="271" t="s">
        <v>198</v>
      </c>
      <c r="F6" s="271" t="s">
        <v>47</v>
      </c>
      <c r="G6" s="271"/>
      <c r="H6" s="271"/>
      <c r="I6" s="271"/>
      <c r="J6" s="271"/>
      <c r="K6" s="271"/>
      <c r="L6" s="271"/>
      <c r="M6" s="271"/>
      <c r="N6" s="271" t="s">
        <v>55</v>
      </c>
      <c r="O6" s="271"/>
      <c r="P6" s="271"/>
      <c r="Q6" s="271"/>
      <c r="R6" s="271"/>
      <c r="S6" s="271"/>
      <c r="T6" s="271"/>
      <c r="U6" s="279" t="s">
        <v>65</v>
      </c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1"/>
      <c r="AO6" s="271" t="s">
        <v>80</v>
      </c>
      <c r="AP6" s="271"/>
      <c r="AQ6" s="271"/>
      <c r="AR6" s="271"/>
      <c r="AS6" s="271"/>
      <c r="AT6" s="271"/>
      <c r="AU6" s="271"/>
      <c r="AV6" s="271" t="s">
        <v>171</v>
      </c>
      <c r="AW6" s="271" t="s">
        <v>88</v>
      </c>
      <c r="AX6" s="271" t="s">
        <v>89</v>
      </c>
      <c r="AY6" s="271" t="s">
        <v>224</v>
      </c>
      <c r="AZ6" s="271"/>
      <c r="BA6" s="271"/>
      <c r="BB6" s="271"/>
      <c r="BC6" s="271" t="s">
        <v>2416</v>
      </c>
      <c r="BD6" s="271"/>
      <c r="BE6" s="271"/>
      <c r="BF6" s="271"/>
      <c r="BG6" s="271" t="s">
        <v>2417</v>
      </c>
      <c r="BH6" s="271"/>
      <c r="BI6" s="271"/>
      <c r="BJ6" s="271" t="s">
        <v>2418</v>
      </c>
      <c r="BK6" s="271"/>
      <c r="BL6" s="271"/>
      <c r="BM6" s="271"/>
      <c r="BN6" s="271"/>
      <c r="BO6" s="271"/>
      <c r="BP6" s="271"/>
      <c r="BQ6" s="271"/>
      <c r="BR6" s="271"/>
      <c r="BS6" s="271"/>
    </row>
    <row r="7" spans="1:71" s="116" customFormat="1" ht="24.75" customHeight="1" x14ac:dyDescent="0.2">
      <c r="A7" s="271"/>
      <c r="B7" s="277"/>
      <c r="C7" s="278"/>
      <c r="D7" s="115"/>
      <c r="E7" s="271"/>
      <c r="F7" s="271" t="s">
        <v>48</v>
      </c>
      <c r="G7" s="271" t="s">
        <v>49</v>
      </c>
      <c r="H7" s="271" t="s">
        <v>51</v>
      </c>
      <c r="I7" s="279" t="s">
        <v>168</v>
      </c>
      <c r="J7" s="280"/>
      <c r="K7" s="280"/>
      <c r="L7" s="280"/>
      <c r="M7" s="281"/>
      <c r="N7" s="271" t="s">
        <v>56</v>
      </c>
      <c r="O7" s="271" t="s">
        <v>58</v>
      </c>
      <c r="P7" s="271" t="s">
        <v>59</v>
      </c>
      <c r="Q7" s="271" t="s">
        <v>57</v>
      </c>
      <c r="R7" s="271" t="s">
        <v>61</v>
      </c>
      <c r="S7" s="271" t="s">
        <v>60</v>
      </c>
      <c r="T7" s="271" t="s">
        <v>63</v>
      </c>
      <c r="U7" s="271" t="s">
        <v>66</v>
      </c>
      <c r="V7" s="271" t="s">
        <v>62</v>
      </c>
      <c r="W7" s="217" t="s">
        <v>161</v>
      </c>
      <c r="X7" s="217" t="s">
        <v>162</v>
      </c>
      <c r="Y7" s="282" t="s">
        <v>64</v>
      </c>
      <c r="Z7" s="271" t="s">
        <v>157</v>
      </c>
      <c r="AA7" s="271" t="s">
        <v>67</v>
      </c>
      <c r="AB7" s="271" t="s">
        <v>68</v>
      </c>
      <c r="AC7" s="271" t="s">
        <v>70</v>
      </c>
      <c r="AD7" s="271" t="s">
        <v>69</v>
      </c>
      <c r="AE7" s="271" t="s">
        <v>72</v>
      </c>
      <c r="AF7" s="271" t="s">
        <v>74</v>
      </c>
      <c r="AG7" s="271" t="s">
        <v>71</v>
      </c>
      <c r="AH7" s="271" t="s">
        <v>73</v>
      </c>
      <c r="AI7" s="271" t="s">
        <v>75</v>
      </c>
      <c r="AJ7" s="271" t="s">
        <v>77</v>
      </c>
      <c r="AK7" s="271" t="s">
        <v>76</v>
      </c>
      <c r="AL7" s="271" t="s">
        <v>225</v>
      </c>
      <c r="AM7" s="271" t="s">
        <v>78</v>
      </c>
      <c r="AN7" s="271" t="s">
        <v>79</v>
      </c>
      <c r="AO7" s="271" t="s">
        <v>81</v>
      </c>
      <c r="AP7" s="271" t="s">
        <v>84</v>
      </c>
      <c r="AQ7" s="271" t="s">
        <v>82</v>
      </c>
      <c r="AR7" s="271" t="s">
        <v>83</v>
      </c>
      <c r="AS7" s="271" t="s">
        <v>85</v>
      </c>
      <c r="AT7" s="271" t="s">
        <v>86</v>
      </c>
      <c r="AU7" s="271" t="s">
        <v>87</v>
      </c>
      <c r="AV7" s="271"/>
      <c r="AW7" s="271"/>
      <c r="AX7" s="271"/>
      <c r="AY7" s="278" t="s">
        <v>28</v>
      </c>
      <c r="AZ7" s="271" t="s">
        <v>23</v>
      </c>
      <c r="BA7" s="271"/>
      <c r="BB7" s="271"/>
      <c r="BC7" s="271" t="s">
        <v>92</v>
      </c>
      <c r="BD7" s="271" t="s">
        <v>93</v>
      </c>
      <c r="BE7" s="271" t="s">
        <v>95</v>
      </c>
      <c r="BF7" s="271" t="s">
        <v>226</v>
      </c>
      <c r="BG7" s="271" t="s">
        <v>96</v>
      </c>
      <c r="BH7" s="271" t="s">
        <v>97</v>
      </c>
      <c r="BI7" s="271" t="s">
        <v>98</v>
      </c>
      <c r="BJ7" s="271" t="s">
        <v>99</v>
      </c>
      <c r="BK7" s="271" t="s">
        <v>100</v>
      </c>
      <c r="BL7" s="271"/>
      <c r="BM7" s="271"/>
      <c r="BN7" s="271"/>
      <c r="BO7" s="271" t="s">
        <v>101</v>
      </c>
      <c r="BP7" s="271"/>
      <c r="BQ7" s="271" t="s">
        <v>103</v>
      </c>
      <c r="BR7" s="271"/>
      <c r="BS7" s="271"/>
    </row>
    <row r="8" spans="1:71" s="116" customFormat="1" ht="21" customHeight="1" x14ac:dyDescent="0.2">
      <c r="A8" s="271"/>
      <c r="B8" s="277"/>
      <c r="C8" s="278"/>
      <c r="D8" s="115"/>
      <c r="E8" s="271"/>
      <c r="F8" s="271"/>
      <c r="G8" s="271"/>
      <c r="H8" s="271"/>
      <c r="I8" s="279" t="s">
        <v>170</v>
      </c>
      <c r="J8" s="280"/>
      <c r="K8" s="281"/>
      <c r="L8" s="274" t="s">
        <v>54</v>
      </c>
      <c r="M8" s="274" t="s">
        <v>52</v>
      </c>
      <c r="N8" s="271"/>
      <c r="O8" s="271"/>
      <c r="P8" s="271"/>
      <c r="Q8" s="271"/>
      <c r="R8" s="271"/>
      <c r="S8" s="271"/>
      <c r="T8" s="271"/>
      <c r="U8" s="271"/>
      <c r="V8" s="271"/>
      <c r="W8" s="218"/>
      <c r="X8" s="218"/>
      <c r="Y8" s="282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 t="s">
        <v>90</v>
      </c>
      <c r="BA8" s="271" t="s">
        <v>91</v>
      </c>
      <c r="BB8" s="271" t="s">
        <v>94</v>
      </c>
      <c r="BC8" s="271"/>
      <c r="BD8" s="271"/>
      <c r="BE8" s="271"/>
      <c r="BF8" s="271"/>
      <c r="BG8" s="271"/>
      <c r="BH8" s="271"/>
      <c r="BI8" s="271"/>
      <c r="BJ8" s="271"/>
      <c r="BK8" s="278" t="s">
        <v>28</v>
      </c>
      <c r="BL8" s="271" t="s">
        <v>23</v>
      </c>
      <c r="BM8" s="271"/>
      <c r="BN8" s="271"/>
      <c r="BO8" s="271"/>
      <c r="BP8" s="271"/>
      <c r="BQ8" s="271"/>
      <c r="BR8" s="271"/>
      <c r="BS8" s="271"/>
    </row>
    <row r="9" spans="1:71" s="116" customFormat="1" ht="45" customHeight="1" x14ac:dyDescent="0.2">
      <c r="A9" s="271"/>
      <c r="B9" s="277"/>
      <c r="C9" s="278"/>
      <c r="D9" s="115"/>
      <c r="E9" s="271"/>
      <c r="F9" s="271"/>
      <c r="G9" s="271"/>
      <c r="H9" s="271"/>
      <c r="I9" s="275" t="s">
        <v>169</v>
      </c>
      <c r="J9" s="276" t="s">
        <v>50</v>
      </c>
      <c r="K9" s="276" t="s">
        <v>53</v>
      </c>
      <c r="L9" s="275"/>
      <c r="M9" s="275"/>
      <c r="N9" s="271"/>
      <c r="O9" s="271"/>
      <c r="P9" s="271"/>
      <c r="Q9" s="271"/>
      <c r="R9" s="271"/>
      <c r="S9" s="271"/>
      <c r="T9" s="271"/>
      <c r="U9" s="271"/>
      <c r="V9" s="271"/>
      <c r="W9" s="218"/>
      <c r="X9" s="218"/>
      <c r="Y9" s="282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8"/>
      <c r="BL9" s="271" t="s">
        <v>227</v>
      </c>
      <c r="BM9" s="271" t="s">
        <v>17</v>
      </c>
      <c r="BN9" s="271" t="s">
        <v>22</v>
      </c>
      <c r="BO9" s="283" t="s">
        <v>28</v>
      </c>
      <c r="BP9" s="271" t="s">
        <v>102</v>
      </c>
      <c r="BQ9" s="271" t="s">
        <v>104</v>
      </c>
      <c r="BR9" s="271" t="s">
        <v>228</v>
      </c>
      <c r="BS9" s="271" t="s">
        <v>111</v>
      </c>
    </row>
    <row r="10" spans="1:71" s="116" customFormat="1" ht="45.75" customHeight="1" x14ac:dyDescent="0.2">
      <c r="A10" s="271"/>
      <c r="B10" s="277"/>
      <c r="C10" s="278"/>
      <c r="D10" s="115"/>
      <c r="E10" s="271"/>
      <c r="F10" s="271"/>
      <c r="G10" s="271"/>
      <c r="H10" s="271"/>
      <c r="I10" s="276"/>
      <c r="J10" s="271"/>
      <c r="K10" s="271"/>
      <c r="L10" s="276"/>
      <c r="M10" s="276"/>
      <c r="N10" s="271"/>
      <c r="O10" s="271"/>
      <c r="P10" s="271"/>
      <c r="Q10" s="271"/>
      <c r="R10" s="271"/>
      <c r="S10" s="271"/>
      <c r="T10" s="271"/>
      <c r="U10" s="271"/>
      <c r="V10" s="271"/>
      <c r="W10" s="219"/>
      <c r="X10" s="219"/>
      <c r="Y10" s="282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8"/>
      <c r="BL10" s="271"/>
      <c r="BM10" s="271"/>
      <c r="BN10" s="271"/>
      <c r="BO10" s="284"/>
      <c r="BP10" s="271"/>
      <c r="BQ10" s="271"/>
      <c r="BR10" s="271"/>
      <c r="BS10" s="271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>SUM(BQ14:BQ29)</f>
        <v>0</v>
      </c>
      <c r="BR13" s="119">
        <f>SUM(BR14:BR29)</f>
        <v>0</v>
      </c>
      <c r="BS13" s="119">
        <f>SUM(BS14:BS29)</f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2">SUM(E31:E95)</f>
        <v>1</v>
      </c>
      <c r="F30" s="119">
        <f t="shared" si="2"/>
        <v>1</v>
      </c>
      <c r="G30" s="119">
        <f t="shared" si="2"/>
        <v>0</v>
      </c>
      <c r="H30" s="119">
        <f t="shared" si="2"/>
        <v>0</v>
      </c>
      <c r="I30" s="119">
        <f t="shared" si="2"/>
        <v>0</v>
      </c>
      <c r="J30" s="119">
        <f t="shared" si="2"/>
        <v>0</v>
      </c>
      <c r="K30" s="119">
        <f t="shared" si="2"/>
        <v>0</v>
      </c>
      <c r="L30" s="119">
        <f t="shared" si="2"/>
        <v>0</v>
      </c>
      <c r="M30" s="119">
        <f t="shared" si="2"/>
        <v>0</v>
      </c>
      <c r="N30" s="119">
        <f t="shared" si="2"/>
        <v>0</v>
      </c>
      <c r="O30" s="119">
        <f t="shared" si="2"/>
        <v>0</v>
      </c>
      <c r="P30" s="119">
        <f t="shared" si="2"/>
        <v>0</v>
      </c>
      <c r="Q30" s="119">
        <f t="shared" si="2"/>
        <v>0</v>
      </c>
      <c r="R30" s="119">
        <f t="shared" si="2"/>
        <v>1</v>
      </c>
      <c r="S30" s="119">
        <f t="shared" si="2"/>
        <v>0</v>
      </c>
      <c r="T30" s="119">
        <f t="shared" si="2"/>
        <v>0</v>
      </c>
      <c r="U30" s="119">
        <f t="shared" si="2"/>
        <v>0</v>
      </c>
      <c r="V30" s="119">
        <f t="shared" si="2"/>
        <v>0</v>
      </c>
      <c r="W30" s="119">
        <f t="shared" si="2"/>
        <v>0</v>
      </c>
      <c r="X30" s="119">
        <f t="shared" si="2"/>
        <v>0</v>
      </c>
      <c r="Y30" s="119">
        <f t="shared" si="2"/>
        <v>0</v>
      </c>
      <c r="Z30" s="119">
        <f t="shared" si="2"/>
        <v>0</v>
      </c>
      <c r="AA30" s="119">
        <f t="shared" si="2"/>
        <v>0</v>
      </c>
      <c r="AB30" s="119">
        <f t="shared" si="2"/>
        <v>0</v>
      </c>
      <c r="AC30" s="119">
        <f t="shared" si="2"/>
        <v>0</v>
      </c>
      <c r="AD30" s="119">
        <f t="shared" si="2"/>
        <v>0</v>
      </c>
      <c r="AE30" s="119">
        <f t="shared" si="2"/>
        <v>0</v>
      </c>
      <c r="AF30" s="119">
        <f t="shared" si="2"/>
        <v>0</v>
      </c>
      <c r="AG30" s="119">
        <f t="shared" si="2"/>
        <v>0</v>
      </c>
      <c r="AH30" s="119">
        <f t="shared" si="2"/>
        <v>0</v>
      </c>
      <c r="AI30" s="119">
        <f t="shared" si="2"/>
        <v>0</v>
      </c>
      <c r="AJ30" s="119">
        <f t="shared" si="2"/>
        <v>0</v>
      </c>
      <c r="AK30" s="119">
        <f t="shared" ref="AK30:BP30" si="3">SUM(AK31:AK95)</f>
        <v>1</v>
      </c>
      <c r="AL30" s="119">
        <f t="shared" si="3"/>
        <v>0</v>
      </c>
      <c r="AM30" s="119">
        <f t="shared" si="3"/>
        <v>0</v>
      </c>
      <c r="AN30" s="119">
        <f t="shared" si="3"/>
        <v>0</v>
      </c>
      <c r="AO30" s="119">
        <f t="shared" si="3"/>
        <v>0</v>
      </c>
      <c r="AP30" s="119">
        <f t="shared" si="3"/>
        <v>0</v>
      </c>
      <c r="AQ30" s="119">
        <f t="shared" si="3"/>
        <v>0</v>
      </c>
      <c r="AR30" s="119">
        <f t="shared" si="3"/>
        <v>1</v>
      </c>
      <c r="AS30" s="119">
        <f t="shared" si="3"/>
        <v>0</v>
      </c>
      <c r="AT30" s="119">
        <f t="shared" si="3"/>
        <v>0</v>
      </c>
      <c r="AU30" s="119">
        <f t="shared" si="3"/>
        <v>0</v>
      </c>
      <c r="AV30" s="119">
        <f t="shared" si="3"/>
        <v>0</v>
      </c>
      <c r="AW30" s="119">
        <f t="shared" si="3"/>
        <v>0</v>
      </c>
      <c r="AX30" s="119">
        <f t="shared" si="3"/>
        <v>0</v>
      </c>
      <c r="AY30" s="119">
        <f t="shared" si="3"/>
        <v>0</v>
      </c>
      <c r="AZ30" s="119">
        <f t="shared" si="3"/>
        <v>0</v>
      </c>
      <c r="BA30" s="119">
        <f t="shared" si="3"/>
        <v>0</v>
      </c>
      <c r="BB30" s="119">
        <f t="shared" si="3"/>
        <v>0</v>
      </c>
      <c r="BC30" s="119">
        <f t="shared" si="3"/>
        <v>0</v>
      </c>
      <c r="BD30" s="119">
        <f t="shared" si="3"/>
        <v>0</v>
      </c>
      <c r="BE30" s="119">
        <f t="shared" si="3"/>
        <v>0</v>
      </c>
      <c r="BF30" s="119">
        <f t="shared" si="3"/>
        <v>0</v>
      </c>
      <c r="BG30" s="119">
        <f t="shared" si="3"/>
        <v>0</v>
      </c>
      <c r="BH30" s="119">
        <f t="shared" si="3"/>
        <v>0</v>
      </c>
      <c r="BI30" s="119">
        <f t="shared" si="3"/>
        <v>0</v>
      </c>
      <c r="BJ30" s="119">
        <f t="shared" si="3"/>
        <v>0</v>
      </c>
      <c r="BK30" s="119">
        <f t="shared" si="3"/>
        <v>0</v>
      </c>
      <c r="BL30" s="119">
        <f t="shared" si="3"/>
        <v>0</v>
      </c>
      <c r="BM30" s="119">
        <f t="shared" si="3"/>
        <v>0</v>
      </c>
      <c r="BN30" s="119">
        <f t="shared" si="3"/>
        <v>0</v>
      </c>
      <c r="BO30" s="119">
        <f t="shared" si="3"/>
        <v>0</v>
      </c>
      <c r="BP30" s="119">
        <f t="shared" si="3"/>
        <v>0</v>
      </c>
      <c r="BQ30" s="119">
        <f>SUM(BQ31:BQ95)</f>
        <v>0</v>
      </c>
      <c r="BR30" s="119">
        <f>SUM(BR31:BR95)</f>
        <v>0</v>
      </c>
      <c r="BS30" s="119">
        <f>SUM(BS31:BS95)</f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19"/>
      <c r="F47" s="121"/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/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/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1</v>
      </c>
      <c r="F48" s="121">
        <v>1</v>
      </c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>
        <v>1</v>
      </c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>
        <v>1</v>
      </c>
      <c r="AL48" s="119"/>
      <c r="AM48" s="119"/>
      <c r="AN48" s="119"/>
      <c r="AO48" s="121"/>
      <c r="AP48" s="121"/>
      <c r="AQ48" s="121"/>
      <c r="AR48" s="121">
        <v>1</v>
      </c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4">SUM(E97:E115)</f>
        <v>0</v>
      </c>
      <c r="F96" s="119">
        <f t="shared" si="4"/>
        <v>0</v>
      </c>
      <c r="G96" s="119">
        <f t="shared" si="4"/>
        <v>0</v>
      </c>
      <c r="H96" s="119">
        <f t="shared" si="4"/>
        <v>0</v>
      </c>
      <c r="I96" s="119">
        <f t="shared" si="4"/>
        <v>0</v>
      </c>
      <c r="J96" s="119">
        <f t="shared" si="4"/>
        <v>0</v>
      </c>
      <c r="K96" s="119">
        <f t="shared" si="4"/>
        <v>0</v>
      </c>
      <c r="L96" s="119">
        <f t="shared" si="4"/>
        <v>0</v>
      </c>
      <c r="M96" s="119">
        <f t="shared" si="4"/>
        <v>0</v>
      </c>
      <c r="N96" s="119">
        <f t="shared" si="4"/>
        <v>0</v>
      </c>
      <c r="O96" s="119">
        <f t="shared" si="4"/>
        <v>0</v>
      </c>
      <c r="P96" s="119">
        <f t="shared" si="4"/>
        <v>0</v>
      </c>
      <c r="Q96" s="119">
        <f t="shared" si="4"/>
        <v>0</v>
      </c>
      <c r="R96" s="119">
        <f t="shared" si="4"/>
        <v>0</v>
      </c>
      <c r="S96" s="119">
        <f t="shared" si="4"/>
        <v>0</v>
      </c>
      <c r="T96" s="119">
        <f t="shared" si="4"/>
        <v>0</v>
      </c>
      <c r="U96" s="119">
        <f t="shared" si="4"/>
        <v>0</v>
      </c>
      <c r="V96" s="119">
        <f t="shared" si="4"/>
        <v>0</v>
      </c>
      <c r="W96" s="119">
        <f t="shared" si="4"/>
        <v>0</v>
      </c>
      <c r="X96" s="119">
        <f t="shared" si="4"/>
        <v>0</v>
      </c>
      <c r="Y96" s="119">
        <f t="shared" si="4"/>
        <v>0</v>
      </c>
      <c r="Z96" s="119">
        <f t="shared" si="4"/>
        <v>0</v>
      </c>
      <c r="AA96" s="119">
        <f t="shared" si="4"/>
        <v>0</v>
      </c>
      <c r="AB96" s="119">
        <f t="shared" si="4"/>
        <v>0</v>
      </c>
      <c r="AC96" s="119">
        <f t="shared" si="4"/>
        <v>0</v>
      </c>
      <c r="AD96" s="119">
        <f t="shared" si="4"/>
        <v>0</v>
      </c>
      <c r="AE96" s="119">
        <f t="shared" si="4"/>
        <v>0</v>
      </c>
      <c r="AF96" s="119">
        <f t="shared" si="4"/>
        <v>0</v>
      </c>
      <c r="AG96" s="119">
        <f t="shared" si="4"/>
        <v>0</v>
      </c>
      <c r="AH96" s="119">
        <f t="shared" si="4"/>
        <v>0</v>
      </c>
      <c r="AI96" s="119">
        <f t="shared" si="4"/>
        <v>0</v>
      </c>
      <c r="AJ96" s="119">
        <f t="shared" si="4"/>
        <v>0</v>
      </c>
      <c r="AK96" s="119">
        <f t="shared" ref="AK96:BP96" si="5">SUM(AK97:AK115)</f>
        <v>0</v>
      </c>
      <c r="AL96" s="119">
        <f t="shared" si="5"/>
        <v>0</v>
      </c>
      <c r="AM96" s="119">
        <f t="shared" si="5"/>
        <v>0</v>
      </c>
      <c r="AN96" s="119">
        <f t="shared" si="5"/>
        <v>0</v>
      </c>
      <c r="AO96" s="119">
        <f t="shared" si="5"/>
        <v>0</v>
      </c>
      <c r="AP96" s="119">
        <f t="shared" si="5"/>
        <v>0</v>
      </c>
      <c r="AQ96" s="119">
        <f t="shared" si="5"/>
        <v>0</v>
      </c>
      <c r="AR96" s="119">
        <f t="shared" si="5"/>
        <v>0</v>
      </c>
      <c r="AS96" s="119">
        <f t="shared" si="5"/>
        <v>0</v>
      </c>
      <c r="AT96" s="119">
        <f t="shared" si="5"/>
        <v>0</v>
      </c>
      <c r="AU96" s="119">
        <f t="shared" si="5"/>
        <v>0</v>
      </c>
      <c r="AV96" s="119">
        <f t="shared" si="5"/>
        <v>0</v>
      </c>
      <c r="AW96" s="119">
        <f t="shared" si="5"/>
        <v>0</v>
      </c>
      <c r="AX96" s="119">
        <f t="shared" si="5"/>
        <v>0</v>
      </c>
      <c r="AY96" s="119">
        <f t="shared" si="5"/>
        <v>0</v>
      </c>
      <c r="AZ96" s="119">
        <f t="shared" si="5"/>
        <v>0</v>
      </c>
      <c r="BA96" s="119">
        <f t="shared" si="5"/>
        <v>0</v>
      </c>
      <c r="BB96" s="119">
        <f t="shared" si="5"/>
        <v>0</v>
      </c>
      <c r="BC96" s="119">
        <f t="shared" si="5"/>
        <v>0</v>
      </c>
      <c r="BD96" s="119">
        <f t="shared" si="5"/>
        <v>0</v>
      </c>
      <c r="BE96" s="119">
        <f t="shared" si="5"/>
        <v>0</v>
      </c>
      <c r="BF96" s="119">
        <f t="shared" si="5"/>
        <v>0</v>
      </c>
      <c r="BG96" s="119">
        <f t="shared" si="5"/>
        <v>0</v>
      </c>
      <c r="BH96" s="119">
        <f t="shared" si="5"/>
        <v>0</v>
      </c>
      <c r="BI96" s="119">
        <f t="shared" si="5"/>
        <v>0</v>
      </c>
      <c r="BJ96" s="119">
        <f t="shared" si="5"/>
        <v>0</v>
      </c>
      <c r="BK96" s="119">
        <f t="shared" si="5"/>
        <v>0</v>
      </c>
      <c r="BL96" s="119">
        <f t="shared" si="5"/>
        <v>0</v>
      </c>
      <c r="BM96" s="119">
        <f t="shared" si="5"/>
        <v>0</v>
      </c>
      <c r="BN96" s="119">
        <f t="shared" si="5"/>
        <v>0</v>
      </c>
      <c r="BO96" s="119">
        <f t="shared" si="5"/>
        <v>0</v>
      </c>
      <c r="BP96" s="119">
        <f t="shared" si="5"/>
        <v>0</v>
      </c>
      <c r="BQ96" s="119">
        <f>SUM(BQ97:BQ115)</f>
        <v>0</v>
      </c>
      <c r="BR96" s="119">
        <f>SUM(BR97:BR115)</f>
        <v>0</v>
      </c>
      <c r="BS96" s="119">
        <f>SUM(BS97:BS115)</f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6">SUM(E119:E134)</f>
        <v>1</v>
      </c>
      <c r="F118" s="119">
        <f t="shared" si="6"/>
        <v>1</v>
      </c>
      <c r="G118" s="119">
        <f t="shared" si="6"/>
        <v>0</v>
      </c>
      <c r="H118" s="119">
        <f t="shared" si="6"/>
        <v>0</v>
      </c>
      <c r="I118" s="119">
        <f t="shared" si="6"/>
        <v>0</v>
      </c>
      <c r="J118" s="119">
        <f t="shared" si="6"/>
        <v>0</v>
      </c>
      <c r="K118" s="119">
        <f t="shared" si="6"/>
        <v>0</v>
      </c>
      <c r="L118" s="119">
        <f t="shared" si="6"/>
        <v>1</v>
      </c>
      <c r="M118" s="119">
        <f t="shared" si="6"/>
        <v>0</v>
      </c>
      <c r="N118" s="119">
        <f t="shared" si="6"/>
        <v>0</v>
      </c>
      <c r="O118" s="119">
        <f t="shared" si="6"/>
        <v>0</v>
      </c>
      <c r="P118" s="119">
        <f t="shared" si="6"/>
        <v>1</v>
      </c>
      <c r="Q118" s="119">
        <f t="shared" si="6"/>
        <v>0</v>
      </c>
      <c r="R118" s="119">
        <f t="shared" si="6"/>
        <v>0</v>
      </c>
      <c r="S118" s="119">
        <f t="shared" si="6"/>
        <v>0</v>
      </c>
      <c r="T118" s="119">
        <f t="shared" si="6"/>
        <v>0</v>
      </c>
      <c r="U118" s="119">
        <f t="shared" si="6"/>
        <v>0</v>
      </c>
      <c r="V118" s="119">
        <f t="shared" si="6"/>
        <v>0</v>
      </c>
      <c r="W118" s="119">
        <f t="shared" si="6"/>
        <v>0</v>
      </c>
      <c r="X118" s="119">
        <f t="shared" si="6"/>
        <v>0</v>
      </c>
      <c r="Y118" s="119">
        <f t="shared" si="6"/>
        <v>0</v>
      </c>
      <c r="Z118" s="119">
        <f t="shared" si="6"/>
        <v>0</v>
      </c>
      <c r="AA118" s="119">
        <f t="shared" si="6"/>
        <v>0</v>
      </c>
      <c r="AB118" s="119">
        <f t="shared" si="6"/>
        <v>0</v>
      </c>
      <c r="AC118" s="119">
        <f t="shared" si="6"/>
        <v>0</v>
      </c>
      <c r="AD118" s="119">
        <f t="shared" si="6"/>
        <v>0</v>
      </c>
      <c r="AE118" s="119">
        <f t="shared" si="6"/>
        <v>0</v>
      </c>
      <c r="AF118" s="119">
        <f t="shared" si="6"/>
        <v>0</v>
      </c>
      <c r="AG118" s="119">
        <f t="shared" si="6"/>
        <v>0</v>
      </c>
      <c r="AH118" s="119">
        <f t="shared" si="6"/>
        <v>0</v>
      </c>
      <c r="AI118" s="119">
        <f t="shared" si="6"/>
        <v>0</v>
      </c>
      <c r="AJ118" s="119">
        <f t="shared" si="6"/>
        <v>0</v>
      </c>
      <c r="AK118" s="119">
        <f t="shared" ref="AK118:BP118" si="7">SUM(AK119:AK134)</f>
        <v>1</v>
      </c>
      <c r="AL118" s="119">
        <f t="shared" si="7"/>
        <v>0</v>
      </c>
      <c r="AM118" s="119">
        <f t="shared" si="7"/>
        <v>0</v>
      </c>
      <c r="AN118" s="119">
        <f t="shared" si="7"/>
        <v>0</v>
      </c>
      <c r="AO118" s="119">
        <f t="shared" si="7"/>
        <v>0</v>
      </c>
      <c r="AP118" s="119">
        <f t="shared" si="7"/>
        <v>0</v>
      </c>
      <c r="AQ118" s="119">
        <f t="shared" si="7"/>
        <v>1</v>
      </c>
      <c r="AR118" s="119">
        <f t="shared" si="7"/>
        <v>0</v>
      </c>
      <c r="AS118" s="119">
        <f t="shared" si="7"/>
        <v>0</v>
      </c>
      <c r="AT118" s="119">
        <f t="shared" si="7"/>
        <v>0</v>
      </c>
      <c r="AU118" s="119">
        <f t="shared" si="7"/>
        <v>0</v>
      </c>
      <c r="AV118" s="119">
        <f t="shared" si="7"/>
        <v>0</v>
      </c>
      <c r="AW118" s="119">
        <f t="shared" si="7"/>
        <v>0</v>
      </c>
      <c r="AX118" s="119">
        <f t="shared" si="7"/>
        <v>0</v>
      </c>
      <c r="AY118" s="119">
        <f t="shared" si="7"/>
        <v>0</v>
      </c>
      <c r="AZ118" s="119">
        <f t="shared" si="7"/>
        <v>0</v>
      </c>
      <c r="BA118" s="119">
        <f t="shared" si="7"/>
        <v>0</v>
      </c>
      <c r="BB118" s="119">
        <f t="shared" si="7"/>
        <v>0</v>
      </c>
      <c r="BC118" s="119">
        <f t="shared" si="7"/>
        <v>0</v>
      </c>
      <c r="BD118" s="119">
        <f t="shared" si="7"/>
        <v>0</v>
      </c>
      <c r="BE118" s="119">
        <f t="shared" si="7"/>
        <v>0</v>
      </c>
      <c r="BF118" s="119">
        <f t="shared" si="7"/>
        <v>0</v>
      </c>
      <c r="BG118" s="119">
        <f t="shared" si="7"/>
        <v>0</v>
      </c>
      <c r="BH118" s="119">
        <f t="shared" si="7"/>
        <v>0</v>
      </c>
      <c r="BI118" s="119">
        <f t="shared" si="7"/>
        <v>0</v>
      </c>
      <c r="BJ118" s="119">
        <f t="shared" si="7"/>
        <v>0</v>
      </c>
      <c r="BK118" s="119">
        <f t="shared" si="7"/>
        <v>0</v>
      </c>
      <c r="BL118" s="119">
        <f t="shared" si="7"/>
        <v>0</v>
      </c>
      <c r="BM118" s="119">
        <f t="shared" si="7"/>
        <v>0</v>
      </c>
      <c r="BN118" s="119">
        <f t="shared" si="7"/>
        <v>0</v>
      </c>
      <c r="BO118" s="119">
        <f t="shared" si="7"/>
        <v>0</v>
      </c>
      <c r="BP118" s="119">
        <f t="shared" si="7"/>
        <v>0</v>
      </c>
      <c r="BQ118" s="119">
        <f>SUM(BQ119:BQ134)</f>
        <v>0</v>
      </c>
      <c r="BR118" s="119">
        <f>SUM(BR119:BR134)</f>
        <v>0</v>
      </c>
      <c r="BS118" s="119">
        <f>SUM(BS119:BS134)</f>
        <v>0</v>
      </c>
    </row>
    <row r="119" spans="1:71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19">
        <v>1</v>
      </c>
      <c r="F119" s="121">
        <v>1</v>
      </c>
      <c r="G119" s="121"/>
      <c r="H119" s="119"/>
      <c r="I119" s="119"/>
      <c r="J119" s="121"/>
      <c r="K119" s="121"/>
      <c r="L119" s="121">
        <v>1</v>
      </c>
      <c r="M119" s="121"/>
      <c r="N119" s="119"/>
      <c r="O119" s="121"/>
      <c r="P119" s="121">
        <v>1</v>
      </c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>
        <v>1</v>
      </c>
      <c r="AL119" s="119"/>
      <c r="AM119" s="119"/>
      <c r="AN119" s="119"/>
      <c r="AO119" s="121"/>
      <c r="AP119" s="121"/>
      <c r="AQ119" s="121">
        <v>1</v>
      </c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8">SUM(E136:E210)</f>
        <v>0</v>
      </c>
      <c r="F135" s="119">
        <f t="shared" si="8"/>
        <v>0</v>
      </c>
      <c r="G135" s="119">
        <f t="shared" si="8"/>
        <v>0</v>
      </c>
      <c r="H135" s="119">
        <f t="shared" si="8"/>
        <v>0</v>
      </c>
      <c r="I135" s="119">
        <f t="shared" si="8"/>
        <v>0</v>
      </c>
      <c r="J135" s="119">
        <f t="shared" si="8"/>
        <v>0</v>
      </c>
      <c r="K135" s="119">
        <f t="shared" si="8"/>
        <v>0</v>
      </c>
      <c r="L135" s="119">
        <f t="shared" si="8"/>
        <v>0</v>
      </c>
      <c r="M135" s="119">
        <f t="shared" si="8"/>
        <v>0</v>
      </c>
      <c r="N135" s="119">
        <f t="shared" si="8"/>
        <v>0</v>
      </c>
      <c r="O135" s="119">
        <f t="shared" si="8"/>
        <v>0</v>
      </c>
      <c r="P135" s="119">
        <f t="shared" si="8"/>
        <v>0</v>
      </c>
      <c r="Q135" s="119">
        <f t="shared" si="8"/>
        <v>0</v>
      </c>
      <c r="R135" s="119">
        <f t="shared" si="8"/>
        <v>0</v>
      </c>
      <c r="S135" s="119">
        <f t="shared" si="8"/>
        <v>0</v>
      </c>
      <c r="T135" s="119">
        <f t="shared" si="8"/>
        <v>0</v>
      </c>
      <c r="U135" s="119">
        <f t="shared" si="8"/>
        <v>0</v>
      </c>
      <c r="V135" s="119">
        <f t="shared" si="8"/>
        <v>0</v>
      </c>
      <c r="W135" s="119">
        <f t="shared" si="8"/>
        <v>0</v>
      </c>
      <c r="X135" s="119">
        <f t="shared" si="8"/>
        <v>0</v>
      </c>
      <c r="Y135" s="119">
        <f t="shared" si="8"/>
        <v>0</v>
      </c>
      <c r="Z135" s="119">
        <f t="shared" si="8"/>
        <v>0</v>
      </c>
      <c r="AA135" s="119">
        <f t="shared" si="8"/>
        <v>0</v>
      </c>
      <c r="AB135" s="119">
        <f t="shared" si="8"/>
        <v>0</v>
      </c>
      <c r="AC135" s="119">
        <f t="shared" si="8"/>
        <v>0</v>
      </c>
      <c r="AD135" s="119">
        <f t="shared" si="8"/>
        <v>0</v>
      </c>
      <c r="AE135" s="119">
        <f t="shared" si="8"/>
        <v>0</v>
      </c>
      <c r="AF135" s="119">
        <f t="shared" si="8"/>
        <v>0</v>
      </c>
      <c r="AG135" s="119">
        <f t="shared" si="8"/>
        <v>0</v>
      </c>
      <c r="AH135" s="119">
        <f t="shared" si="8"/>
        <v>0</v>
      </c>
      <c r="AI135" s="119">
        <f t="shared" si="8"/>
        <v>0</v>
      </c>
      <c r="AJ135" s="119">
        <f t="shared" si="8"/>
        <v>0</v>
      </c>
      <c r="AK135" s="119">
        <f t="shared" ref="AK135:BP135" si="9">SUM(AK136:AK210)</f>
        <v>0</v>
      </c>
      <c r="AL135" s="119">
        <f t="shared" si="9"/>
        <v>0</v>
      </c>
      <c r="AM135" s="119">
        <f t="shared" si="9"/>
        <v>0</v>
      </c>
      <c r="AN135" s="119">
        <f t="shared" si="9"/>
        <v>0</v>
      </c>
      <c r="AO135" s="119">
        <f t="shared" si="9"/>
        <v>0</v>
      </c>
      <c r="AP135" s="119">
        <f t="shared" si="9"/>
        <v>0</v>
      </c>
      <c r="AQ135" s="119">
        <f t="shared" si="9"/>
        <v>0</v>
      </c>
      <c r="AR135" s="119">
        <f t="shared" si="9"/>
        <v>0</v>
      </c>
      <c r="AS135" s="119">
        <f t="shared" si="9"/>
        <v>0</v>
      </c>
      <c r="AT135" s="119">
        <f t="shared" si="9"/>
        <v>0</v>
      </c>
      <c r="AU135" s="119">
        <f t="shared" si="9"/>
        <v>0</v>
      </c>
      <c r="AV135" s="119">
        <f t="shared" si="9"/>
        <v>0</v>
      </c>
      <c r="AW135" s="119">
        <f t="shared" si="9"/>
        <v>0</v>
      </c>
      <c r="AX135" s="119">
        <f t="shared" si="9"/>
        <v>0</v>
      </c>
      <c r="AY135" s="119">
        <f t="shared" si="9"/>
        <v>0</v>
      </c>
      <c r="AZ135" s="119">
        <f t="shared" si="9"/>
        <v>0</v>
      </c>
      <c r="BA135" s="119">
        <f t="shared" si="9"/>
        <v>0</v>
      </c>
      <c r="BB135" s="119">
        <f t="shared" si="9"/>
        <v>0</v>
      </c>
      <c r="BC135" s="119">
        <f t="shared" si="9"/>
        <v>0</v>
      </c>
      <c r="BD135" s="119">
        <f t="shared" si="9"/>
        <v>0</v>
      </c>
      <c r="BE135" s="119">
        <f t="shared" si="9"/>
        <v>0</v>
      </c>
      <c r="BF135" s="119">
        <f t="shared" si="9"/>
        <v>0</v>
      </c>
      <c r="BG135" s="119">
        <f t="shared" si="9"/>
        <v>0</v>
      </c>
      <c r="BH135" s="119">
        <f t="shared" si="9"/>
        <v>0</v>
      </c>
      <c r="BI135" s="119">
        <f t="shared" si="9"/>
        <v>0</v>
      </c>
      <c r="BJ135" s="119">
        <f t="shared" si="9"/>
        <v>0</v>
      </c>
      <c r="BK135" s="119">
        <f t="shared" si="9"/>
        <v>0</v>
      </c>
      <c r="BL135" s="119">
        <f t="shared" si="9"/>
        <v>0</v>
      </c>
      <c r="BM135" s="119">
        <f t="shared" si="9"/>
        <v>0</v>
      </c>
      <c r="BN135" s="119">
        <f t="shared" si="9"/>
        <v>0</v>
      </c>
      <c r="BO135" s="119">
        <f t="shared" si="9"/>
        <v>0</v>
      </c>
      <c r="BP135" s="119">
        <f t="shared" si="9"/>
        <v>0</v>
      </c>
      <c r="BQ135" s="119">
        <f>SUM(BQ136:BQ210)</f>
        <v>0</v>
      </c>
      <c r="BR135" s="119">
        <f>SUM(BR136:BR210)</f>
        <v>0</v>
      </c>
      <c r="BS135" s="119">
        <f>SUM(BS136:BS210)</f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0">SUM(E212:E256)</f>
        <v>15</v>
      </c>
      <c r="F211" s="119">
        <f t="shared" si="10"/>
        <v>15</v>
      </c>
      <c r="G211" s="119">
        <f t="shared" si="10"/>
        <v>0</v>
      </c>
      <c r="H211" s="119">
        <f t="shared" si="10"/>
        <v>2</v>
      </c>
      <c r="I211" s="119">
        <f t="shared" si="10"/>
        <v>0</v>
      </c>
      <c r="J211" s="119">
        <f t="shared" si="10"/>
        <v>0</v>
      </c>
      <c r="K211" s="119">
        <f t="shared" si="10"/>
        <v>0</v>
      </c>
      <c r="L211" s="119">
        <f t="shared" si="10"/>
        <v>7</v>
      </c>
      <c r="M211" s="119">
        <f t="shared" si="10"/>
        <v>0</v>
      </c>
      <c r="N211" s="119">
        <f t="shared" si="10"/>
        <v>0</v>
      </c>
      <c r="O211" s="119">
        <f t="shared" si="10"/>
        <v>0</v>
      </c>
      <c r="P211" s="119">
        <f t="shared" si="10"/>
        <v>0</v>
      </c>
      <c r="Q211" s="119">
        <f t="shared" si="10"/>
        <v>5</v>
      </c>
      <c r="R211" s="119">
        <f t="shared" si="10"/>
        <v>7</v>
      </c>
      <c r="S211" s="119">
        <f t="shared" si="10"/>
        <v>2</v>
      </c>
      <c r="T211" s="119">
        <f t="shared" si="10"/>
        <v>1</v>
      </c>
      <c r="U211" s="119">
        <f t="shared" si="10"/>
        <v>0</v>
      </c>
      <c r="V211" s="119">
        <f t="shared" si="10"/>
        <v>0</v>
      </c>
      <c r="W211" s="119">
        <f t="shared" si="10"/>
        <v>0</v>
      </c>
      <c r="X211" s="119">
        <f t="shared" si="10"/>
        <v>0</v>
      </c>
      <c r="Y211" s="119">
        <f t="shared" si="10"/>
        <v>0</v>
      </c>
      <c r="Z211" s="119">
        <f t="shared" si="10"/>
        <v>0</v>
      </c>
      <c r="AA211" s="119">
        <f t="shared" si="10"/>
        <v>0</v>
      </c>
      <c r="AB211" s="119">
        <f t="shared" si="10"/>
        <v>0</v>
      </c>
      <c r="AC211" s="119">
        <f t="shared" si="10"/>
        <v>0</v>
      </c>
      <c r="AD211" s="119">
        <f t="shared" si="10"/>
        <v>0</v>
      </c>
      <c r="AE211" s="119">
        <f t="shared" si="10"/>
        <v>1</v>
      </c>
      <c r="AF211" s="119">
        <f t="shared" si="10"/>
        <v>0</v>
      </c>
      <c r="AG211" s="119">
        <f t="shared" si="10"/>
        <v>0</v>
      </c>
      <c r="AH211" s="119">
        <f t="shared" si="10"/>
        <v>0</v>
      </c>
      <c r="AI211" s="119">
        <f t="shared" si="10"/>
        <v>1</v>
      </c>
      <c r="AJ211" s="119">
        <f t="shared" si="10"/>
        <v>0</v>
      </c>
      <c r="AK211" s="119">
        <f t="shared" ref="AK211:BP211" si="11">SUM(AK212:AK256)</f>
        <v>13</v>
      </c>
      <c r="AL211" s="119">
        <f t="shared" si="11"/>
        <v>9</v>
      </c>
      <c r="AM211" s="119">
        <f t="shared" si="11"/>
        <v>0</v>
      </c>
      <c r="AN211" s="119">
        <f t="shared" si="11"/>
        <v>0</v>
      </c>
      <c r="AO211" s="119">
        <f t="shared" si="11"/>
        <v>0</v>
      </c>
      <c r="AP211" s="119">
        <f t="shared" si="11"/>
        <v>0</v>
      </c>
      <c r="AQ211" s="119">
        <f t="shared" si="11"/>
        <v>1</v>
      </c>
      <c r="AR211" s="119">
        <f t="shared" si="11"/>
        <v>12</v>
      </c>
      <c r="AS211" s="119">
        <f t="shared" si="11"/>
        <v>2</v>
      </c>
      <c r="AT211" s="119">
        <f t="shared" si="11"/>
        <v>0</v>
      </c>
      <c r="AU211" s="119">
        <f t="shared" si="11"/>
        <v>0</v>
      </c>
      <c r="AV211" s="119">
        <f t="shared" si="11"/>
        <v>0</v>
      </c>
      <c r="AW211" s="119">
        <f t="shared" si="11"/>
        <v>0</v>
      </c>
      <c r="AX211" s="119">
        <f t="shared" si="11"/>
        <v>3</v>
      </c>
      <c r="AY211" s="119">
        <f t="shared" si="11"/>
        <v>10</v>
      </c>
      <c r="AZ211" s="119">
        <f t="shared" si="11"/>
        <v>4</v>
      </c>
      <c r="BA211" s="119">
        <f t="shared" si="11"/>
        <v>5</v>
      </c>
      <c r="BB211" s="119">
        <f t="shared" si="11"/>
        <v>1</v>
      </c>
      <c r="BC211" s="119">
        <f t="shared" si="11"/>
        <v>1</v>
      </c>
      <c r="BD211" s="119">
        <f t="shared" si="11"/>
        <v>0</v>
      </c>
      <c r="BE211" s="119">
        <f t="shared" si="11"/>
        <v>8</v>
      </c>
      <c r="BF211" s="119">
        <f t="shared" si="11"/>
        <v>0</v>
      </c>
      <c r="BG211" s="119">
        <f t="shared" si="11"/>
        <v>0</v>
      </c>
      <c r="BH211" s="119">
        <f t="shared" si="11"/>
        <v>1</v>
      </c>
      <c r="BI211" s="119">
        <f t="shared" si="11"/>
        <v>0</v>
      </c>
      <c r="BJ211" s="119">
        <f t="shared" si="11"/>
        <v>8</v>
      </c>
      <c r="BK211" s="119">
        <f t="shared" si="11"/>
        <v>0</v>
      </c>
      <c r="BL211" s="119">
        <f t="shared" si="11"/>
        <v>0</v>
      </c>
      <c r="BM211" s="119">
        <f t="shared" si="11"/>
        <v>0</v>
      </c>
      <c r="BN211" s="119">
        <f t="shared" si="11"/>
        <v>0</v>
      </c>
      <c r="BO211" s="119">
        <f t="shared" si="11"/>
        <v>1</v>
      </c>
      <c r="BP211" s="119">
        <f t="shared" si="11"/>
        <v>0</v>
      </c>
      <c r="BQ211" s="119">
        <f>SUM(BQ212:BQ256)</f>
        <v>0</v>
      </c>
      <c r="BR211" s="119">
        <f>SUM(BR212:BR256)</f>
        <v>1</v>
      </c>
      <c r="BS211" s="119">
        <f>SUM(BS212:BS256)</f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2</v>
      </c>
      <c r="F212" s="121">
        <v>2</v>
      </c>
      <c r="G212" s="121"/>
      <c r="H212" s="119">
        <v>1</v>
      </c>
      <c r="I212" s="119"/>
      <c r="J212" s="121"/>
      <c r="K212" s="121"/>
      <c r="L212" s="121"/>
      <c r="M212" s="121"/>
      <c r="N212" s="119"/>
      <c r="O212" s="121"/>
      <c r="P212" s="121"/>
      <c r="Q212" s="119"/>
      <c r="R212" s="121">
        <v>1</v>
      </c>
      <c r="S212" s="121"/>
      <c r="T212" s="121">
        <v>1</v>
      </c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>
        <v>1</v>
      </c>
      <c r="AJ212" s="121"/>
      <c r="AK212" s="121">
        <v>1</v>
      </c>
      <c r="AL212" s="119">
        <v>1</v>
      </c>
      <c r="AM212" s="119"/>
      <c r="AN212" s="119"/>
      <c r="AO212" s="121"/>
      <c r="AP212" s="121"/>
      <c r="AQ212" s="121"/>
      <c r="AR212" s="121">
        <v>2</v>
      </c>
      <c r="AS212" s="121"/>
      <c r="AT212" s="119"/>
      <c r="AU212" s="119"/>
      <c r="AV212" s="121"/>
      <c r="AW212" s="119"/>
      <c r="AX212" s="121"/>
      <c r="AY212" s="121">
        <v>1</v>
      </c>
      <c r="AZ212" s="121"/>
      <c r="BA212" s="121">
        <v>1</v>
      </c>
      <c r="BB212" s="121"/>
      <c r="BC212" s="119"/>
      <c r="BD212" s="119"/>
      <c r="BE212" s="119">
        <v>1</v>
      </c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>
        <v>1</v>
      </c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3</v>
      </c>
      <c r="F213" s="121">
        <v>3</v>
      </c>
      <c r="G213" s="121"/>
      <c r="H213" s="119">
        <v>1</v>
      </c>
      <c r="I213" s="119"/>
      <c r="J213" s="121"/>
      <c r="K213" s="121"/>
      <c r="L213" s="121">
        <v>1</v>
      </c>
      <c r="M213" s="121"/>
      <c r="N213" s="119"/>
      <c r="O213" s="121"/>
      <c r="P213" s="121"/>
      <c r="Q213" s="119">
        <v>1</v>
      </c>
      <c r="R213" s="121">
        <v>1</v>
      </c>
      <c r="S213" s="121">
        <v>1</v>
      </c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3</v>
      </c>
      <c r="AL213" s="119">
        <v>3</v>
      </c>
      <c r="AM213" s="119"/>
      <c r="AN213" s="119"/>
      <c r="AO213" s="121"/>
      <c r="AP213" s="121"/>
      <c r="AQ213" s="121">
        <v>1</v>
      </c>
      <c r="AR213" s="121">
        <v>2</v>
      </c>
      <c r="AS213" s="121"/>
      <c r="AT213" s="119"/>
      <c r="AU213" s="119"/>
      <c r="AV213" s="121"/>
      <c r="AW213" s="119"/>
      <c r="AX213" s="121"/>
      <c r="AY213" s="121">
        <v>3</v>
      </c>
      <c r="AZ213" s="121"/>
      <c r="BA213" s="121">
        <v>2</v>
      </c>
      <c r="BB213" s="121">
        <v>1</v>
      </c>
      <c r="BC213" s="119"/>
      <c r="BD213" s="119"/>
      <c r="BE213" s="119">
        <v>3</v>
      </c>
      <c r="BF213" s="119"/>
      <c r="BG213" s="121"/>
      <c r="BH213" s="121"/>
      <c r="BI213" s="121"/>
      <c r="BJ213" s="121">
        <v>3</v>
      </c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7</v>
      </c>
      <c r="F214" s="121">
        <v>7</v>
      </c>
      <c r="G214" s="121"/>
      <c r="H214" s="119"/>
      <c r="I214" s="119"/>
      <c r="J214" s="121"/>
      <c r="K214" s="121"/>
      <c r="L214" s="121">
        <v>3</v>
      </c>
      <c r="M214" s="121"/>
      <c r="N214" s="119"/>
      <c r="O214" s="121"/>
      <c r="P214" s="121"/>
      <c r="Q214" s="119">
        <v>3</v>
      </c>
      <c r="R214" s="121">
        <v>3</v>
      </c>
      <c r="S214" s="121">
        <v>1</v>
      </c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>
        <v>1</v>
      </c>
      <c r="AF214" s="121"/>
      <c r="AG214" s="121"/>
      <c r="AH214" s="121"/>
      <c r="AI214" s="121"/>
      <c r="AJ214" s="121"/>
      <c r="AK214" s="121">
        <v>6</v>
      </c>
      <c r="AL214" s="119">
        <v>3</v>
      </c>
      <c r="AM214" s="119"/>
      <c r="AN214" s="119"/>
      <c r="AO214" s="121"/>
      <c r="AP214" s="121"/>
      <c r="AQ214" s="121"/>
      <c r="AR214" s="121">
        <v>5</v>
      </c>
      <c r="AS214" s="121">
        <v>2</v>
      </c>
      <c r="AT214" s="119"/>
      <c r="AU214" s="119"/>
      <c r="AV214" s="121"/>
      <c r="AW214" s="119"/>
      <c r="AX214" s="121">
        <v>3</v>
      </c>
      <c r="AY214" s="121">
        <v>4</v>
      </c>
      <c r="AZ214" s="121">
        <v>2</v>
      </c>
      <c r="BA214" s="121">
        <v>2</v>
      </c>
      <c r="BB214" s="121"/>
      <c r="BC214" s="119">
        <v>1</v>
      </c>
      <c r="BD214" s="119"/>
      <c r="BE214" s="119">
        <v>2</v>
      </c>
      <c r="BF214" s="119"/>
      <c r="BG214" s="121"/>
      <c r="BH214" s="121">
        <v>1</v>
      </c>
      <c r="BI214" s="121"/>
      <c r="BJ214" s="121">
        <v>3</v>
      </c>
      <c r="BK214" s="121"/>
      <c r="BL214" s="121"/>
      <c r="BM214" s="121"/>
      <c r="BN214" s="121"/>
      <c r="BO214" s="121">
        <v>1</v>
      </c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9">
        <v>2</v>
      </c>
      <c r="F218" s="121">
        <v>2</v>
      </c>
      <c r="G218" s="121"/>
      <c r="H218" s="119"/>
      <c r="I218" s="119"/>
      <c r="J218" s="121"/>
      <c r="K218" s="121"/>
      <c r="L218" s="121">
        <v>2</v>
      </c>
      <c r="M218" s="121"/>
      <c r="N218" s="119"/>
      <c r="O218" s="121"/>
      <c r="P218" s="121"/>
      <c r="Q218" s="119"/>
      <c r="R218" s="121">
        <v>2</v>
      </c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2</v>
      </c>
      <c r="AL218" s="119">
        <v>2</v>
      </c>
      <c r="AM218" s="119"/>
      <c r="AN218" s="119"/>
      <c r="AO218" s="121"/>
      <c r="AP218" s="121"/>
      <c r="AQ218" s="121"/>
      <c r="AR218" s="121">
        <v>2</v>
      </c>
      <c r="AS218" s="121"/>
      <c r="AT218" s="119"/>
      <c r="AU218" s="119"/>
      <c r="AV218" s="121"/>
      <c r="AW218" s="119"/>
      <c r="AX218" s="121"/>
      <c r="AY218" s="121">
        <v>2</v>
      </c>
      <c r="AZ218" s="121">
        <v>2</v>
      </c>
      <c r="BA218" s="121"/>
      <c r="BB218" s="121"/>
      <c r="BC218" s="119"/>
      <c r="BD218" s="119"/>
      <c r="BE218" s="119">
        <v>2</v>
      </c>
      <c r="BF218" s="119"/>
      <c r="BG218" s="121"/>
      <c r="BH218" s="121"/>
      <c r="BI218" s="121"/>
      <c r="BJ218" s="121">
        <v>2</v>
      </c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9">
        <v>1</v>
      </c>
      <c r="F232" s="121">
        <v>1</v>
      </c>
      <c r="G232" s="121"/>
      <c r="H232" s="119"/>
      <c r="I232" s="119"/>
      <c r="J232" s="121"/>
      <c r="K232" s="121"/>
      <c r="L232" s="121">
        <v>1</v>
      </c>
      <c r="M232" s="121"/>
      <c r="N232" s="119"/>
      <c r="O232" s="121"/>
      <c r="P232" s="121"/>
      <c r="Q232" s="119">
        <v>1</v>
      </c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1</v>
      </c>
      <c r="AL232" s="119"/>
      <c r="AM232" s="119"/>
      <c r="AN232" s="119"/>
      <c r="AO232" s="121"/>
      <c r="AP232" s="121"/>
      <c r="AQ232" s="121"/>
      <c r="AR232" s="121">
        <v>1</v>
      </c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2">SUM(E258:E377)</f>
        <v>0</v>
      </c>
      <c r="F257" s="119">
        <f t="shared" si="12"/>
        <v>0</v>
      </c>
      <c r="G257" s="119">
        <f t="shared" si="12"/>
        <v>0</v>
      </c>
      <c r="H257" s="119">
        <f t="shared" si="12"/>
        <v>0</v>
      </c>
      <c r="I257" s="119">
        <f t="shared" si="12"/>
        <v>0</v>
      </c>
      <c r="J257" s="119">
        <f t="shared" si="12"/>
        <v>0</v>
      </c>
      <c r="K257" s="119">
        <f t="shared" si="12"/>
        <v>0</v>
      </c>
      <c r="L257" s="119">
        <f t="shared" si="12"/>
        <v>0</v>
      </c>
      <c r="M257" s="119">
        <f t="shared" si="12"/>
        <v>0</v>
      </c>
      <c r="N257" s="119">
        <f t="shared" si="12"/>
        <v>0</v>
      </c>
      <c r="O257" s="119">
        <f t="shared" si="12"/>
        <v>0</v>
      </c>
      <c r="P257" s="119">
        <f t="shared" si="12"/>
        <v>0</v>
      </c>
      <c r="Q257" s="119">
        <f t="shared" si="12"/>
        <v>0</v>
      </c>
      <c r="R257" s="119">
        <f t="shared" si="12"/>
        <v>0</v>
      </c>
      <c r="S257" s="119">
        <f t="shared" si="12"/>
        <v>0</v>
      </c>
      <c r="T257" s="119">
        <f t="shared" si="12"/>
        <v>0</v>
      </c>
      <c r="U257" s="119">
        <f t="shared" si="12"/>
        <v>0</v>
      </c>
      <c r="V257" s="119">
        <f t="shared" si="12"/>
        <v>0</v>
      </c>
      <c r="W257" s="119">
        <f t="shared" si="12"/>
        <v>0</v>
      </c>
      <c r="X257" s="119">
        <f t="shared" si="12"/>
        <v>0</v>
      </c>
      <c r="Y257" s="119">
        <f t="shared" si="12"/>
        <v>0</v>
      </c>
      <c r="Z257" s="119">
        <f t="shared" si="12"/>
        <v>0</v>
      </c>
      <c r="AA257" s="119">
        <f t="shared" si="12"/>
        <v>0</v>
      </c>
      <c r="AB257" s="119">
        <f t="shared" si="12"/>
        <v>0</v>
      </c>
      <c r="AC257" s="119">
        <f t="shared" si="12"/>
        <v>0</v>
      </c>
      <c r="AD257" s="119">
        <f t="shared" si="12"/>
        <v>0</v>
      </c>
      <c r="AE257" s="119">
        <f t="shared" si="12"/>
        <v>0</v>
      </c>
      <c r="AF257" s="119">
        <f t="shared" si="12"/>
        <v>0</v>
      </c>
      <c r="AG257" s="119">
        <f t="shared" si="12"/>
        <v>0</v>
      </c>
      <c r="AH257" s="119">
        <f t="shared" si="12"/>
        <v>0</v>
      </c>
      <c r="AI257" s="119">
        <f t="shared" si="12"/>
        <v>0</v>
      </c>
      <c r="AJ257" s="119">
        <f t="shared" si="12"/>
        <v>0</v>
      </c>
      <c r="AK257" s="119">
        <f t="shared" ref="AK257:BP257" si="13">SUM(AK258:AK377)</f>
        <v>0</v>
      </c>
      <c r="AL257" s="119">
        <f t="shared" si="13"/>
        <v>0</v>
      </c>
      <c r="AM257" s="119">
        <f t="shared" si="13"/>
        <v>0</v>
      </c>
      <c r="AN257" s="119">
        <f t="shared" si="13"/>
        <v>0</v>
      </c>
      <c r="AO257" s="119">
        <f t="shared" si="13"/>
        <v>0</v>
      </c>
      <c r="AP257" s="119">
        <f t="shared" si="13"/>
        <v>0</v>
      </c>
      <c r="AQ257" s="119">
        <f t="shared" si="13"/>
        <v>0</v>
      </c>
      <c r="AR257" s="119">
        <f t="shared" si="13"/>
        <v>0</v>
      </c>
      <c r="AS257" s="119">
        <f t="shared" si="13"/>
        <v>0</v>
      </c>
      <c r="AT257" s="119">
        <f t="shared" si="13"/>
        <v>0</v>
      </c>
      <c r="AU257" s="119">
        <f t="shared" si="13"/>
        <v>0</v>
      </c>
      <c r="AV257" s="119">
        <f t="shared" si="13"/>
        <v>0</v>
      </c>
      <c r="AW257" s="119">
        <f t="shared" si="13"/>
        <v>0</v>
      </c>
      <c r="AX257" s="119">
        <f t="shared" si="13"/>
        <v>0</v>
      </c>
      <c r="AY257" s="119">
        <f t="shared" si="13"/>
        <v>0</v>
      </c>
      <c r="AZ257" s="119">
        <f t="shared" si="13"/>
        <v>0</v>
      </c>
      <c r="BA257" s="119">
        <f t="shared" si="13"/>
        <v>0</v>
      </c>
      <c r="BB257" s="119">
        <f t="shared" si="13"/>
        <v>0</v>
      </c>
      <c r="BC257" s="119">
        <f t="shared" si="13"/>
        <v>0</v>
      </c>
      <c r="BD257" s="119">
        <f t="shared" si="13"/>
        <v>0</v>
      </c>
      <c r="BE257" s="119">
        <f t="shared" si="13"/>
        <v>0</v>
      </c>
      <c r="BF257" s="119">
        <f t="shared" si="13"/>
        <v>0</v>
      </c>
      <c r="BG257" s="119">
        <f t="shared" si="13"/>
        <v>0</v>
      </c>
      <c r="BH257" s="119">
        <f t="shared" si="13"/>
        <v>0</v>
      </c>
      <c r="BI257" s="119">
        <f t="shared" si="13"/>
        <v>0</v>
      </c>
      <c r="BJ257" s="119">
        <f t="shared" si="13"/>
        <v>0</v>
      </c>
      <c r="BK257" s="119">
        <f t="shared" si="13"/>
        <v>0</v>
      </c>
      <c r="BL257" s="119">
        <f t="shared" si="13"/>
        <v>0</v>
      </c>
      <c r="BM257" s="119">
        <f t="shared" si="13"/>
        <v>0</v>
      </c>
      <c r="BN257" s="119">
        <f t="shared" si="13"/>
        <v>0</v>
      </c>
      <c r="BO257" s="119">
        <f t="shared" si="13"/>
        <v>0</v>
      </c>
      <c r="BP257" s="119">
        <f t="shared" si="13"/>
        <v>0</v>
      </c>
      <c r="BQ257" s="119">
        <f>SUM(BQ258:BQ377)</f>
        <v>0</v>
      </c>
      <c r="BR257" s="119">
        <f>SUM(BR258:BR377)</f>
        <v>0</v>
      </c>
      <c r="BS257" s="119">
        <f>SUM(BS258:BS377)</f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14">SUM(E379:E421)</f>
        <v>0</v>
      </c>
      <c r="F378" s="119">
        <f t="shared" si="14"/>
        <v>0</v>
      </c>
      <c r="G378" s="119">
        <f t="shared" si="14"/>
        <v>0</v>
      </c>
      <c r="H378" s="119">
        <f t="shared" si="14"/>
        <v>0</v>
      </c>
      <c r="I378" s="119">
        <f t="shared" si="14"/>
        <v>0</v>
      </c>
      <c r="J378" s="119">
        <f t="shared" si="14"/>
        <v>0</v>
      </c>
      <c r="K378" s="119">
        <f t="shared" si="14"/>
        <v>0</v>
      </c>
      <c r="L378" s="119">
        <f t="shared" si="14"/>
        <v>0</v>
      </c>
      <c r="M378" s="119">
        <f t="shared" si="14"/>
        <v>0</v>
      </c>
      <c r="N378" s="119">
        <f t="shared" si="14"/>
        <v>0</v>
      </c>
      <c r="O378" s="119">
        <f t="shared" si="14"/>
        <v>0</v>
      </c>
      <c r="P378" s="119">
        <f t="shared" si="14"/>
        <v>0</v>
      </c>
      <c r="Q378" s="119">
        <f t="shared" si="14"/>
        <v>0</v>
      </c>
      <c r="R378" s="119">
        <f t="shared" si="14"/>
        <v>0</v>
      </c>
      <c r="S378" s="119">
        <f t="shared" si="14"/>
        <v>0</v>
      </c>
      <c r="T378" s="119">
        <f t="shared" si="14"/>
        <v>0</v>
      </c>
      <c r="U378" s="119">
        <f t="shared" si="14"/>
        <v>0</v>
      </c>
      <c r="V378" s="119">
        <f t="shared" si="14"/>
        <v>0</v>
      </c>
      <c r="W378" s="119">
        <f t="shared" si="14"/>
        <v>0</v>
      </c>
      <c r="X378" s="119">
        <f t="shared" si="14"/>
        <v>0</v>
      </c>
      <c r="Y378" s="119">
        <f t="shared" si="14"/>
        <v>0</v>
      </c>
      <c r="Z378" s="119">
        <f t="shared" si="14"/>
        <v>0</v>
      </c>
      <c r="AA378" s="119">
        <f t="shared" si="14"/>
        <v>0</v>
      </c>
      <c r="AB378" s="119">
        <f t="shared" si="14"/>
        <v>0</v>
      </c>
      <c r="AC378" s="119">
        <f t="shared" si="14"/>
        <v>0</v>
      </c>
      <c r="AD378" s="119">
        <f t="shared" si="14"/>
        <v>0</v>
      </c>
      <c r="AE378" s="119">
        <f t="shared" si="14"/>
        <v>0</v>
      </c>
      <c r="AF378" s="119">
        <f t="shared" si="14"/>
        <v>0</v>
      </c>
      <c r="AG378" s="119">
        <f t="shared" si="14"/>
        <v>0</v>
      </c>
      <c r="AH378" s="119">
        <f t="shared" si="14"/>
        <v>0</v>
      </c>
      <c r="AI378" s="119">
        <f t="shared" si="14"/>
        <v>0</v>
      </c>
      <c r="AJ378" s="119">
        <f t="shared" si="14"/>
        <v>0</v>
      </c>
      <c r="AK378" s="119">
        <f t="shared" ref="AK378:BP378" si="15">SUM(AK379:AK421)</f>
        <v>0</v>
      </c>
      <c r="AL378" s="119">
        <f t="shared" si="15"/>
        <v>0</v>
      </c>
      <c r="AM378" s="119">
        <f t="shared" si="15"/>
        <v>0</v>
      </c>
      <c r="AN378" s="119">
        <f t="shared" si="15"/>
        <v>0</v>
      </c>
      <c r="AO378" s="119">
        <f t="shared" si="15"/>
        <v>0</v>
      </c>
      <c r="AP378" s="119">
        <f t="shared" si="15"/>
        <v>0</v>
      </c>
      <c r="AQ378" s="119">
        <f t="shared" si="15"/>
        <v>0</v>
      </c>
      <c r="AR378" s="119">
        <f t="shared" si="15"/>
        <v>0</v>
      </c>
      <c r="AS378" s="119">
        <f t="shared" si="15"/>
        <v>0</v>
      </c>
      <c r="AT378" s="119">
        <f t="shared" si="15"/>
        <v>0</v>
      </c>
      <c r="AU378" s="119">
        <f t="shared" si="15"/>
        <v>0</v>
      </c>
      <c r="AV378" s="119">
        <f t="shared" si="15"/>
        <v>0</v>
      </c>
      <c r="AW378" s="119">
        <f t="shared" si="15"/>
        <v>0</v>
      </c>
      <c r="AX378" s="119">
        <f t="shared" si="15"/>
        <v>0</v>
      </c>
      <c r="AY378" s="119">
        <f t="shared" si="15"/>
        <v>0</v>
      </c>
      <c r="AZ378" s="119">
        <f t="shared" si="15"/>
        <v>0</v>
      </c>
      <c r="BA378" s="119">
        <f t="shared" si="15"/>
        <v>0</v>
      </c>
      <c r="BB378" s="119">
        <f t="shared" si="15"/>
        <v>0</v>
      </c>
      <c r="BC378" s="119">
        <f t="shared" si="15"/>
        <v>0</v>
      </c>
      <c r="BD378" s="119">
        <f t="shared" si="15"/>
        <v>0</v>
      </c>
      <c r="BE378" s="119">
        <f t="shared" si="15"/>
        <v>0</v>
      </c>
      <c r="BF378" s="119">
        <f t="shared" si="15"/>
        <v>0</v>
      </c>
      <c r="BG378" s="119">
        <f t="shared" si="15"/>
        <v>0</v>
      </c>
      <c r="BH378" s="119">
        <f t="shared" si="15"/>
        <v>0</v>
      </c>
      <c r="BI378" s="119">
        <f t="shared" si="15"/>
        <v>0</v>
      </c>
      <c r="BJ378" s="119">
        <f t="shared" si="15"/>
        <v>0</v>
      </c>
      <c r="BK378" s="119">
        <f t="shared" si="15"/>
        <v>0</v>
      </c>
      <c r="BL378" s="119">
        <f t="shared" si="15"/>
        <v>0</v>
      </c>
      <c r="BM378" s="119">
        <f t="shared" si="15"/>
        <v>0</v>
      </c>
      <c r="BN378" s="119">
        <f t="shared" si="15"/>
        <v>0</v>
      </c>
      <c r="BO378" s="119">
        <f t="shared" si="15"/>
        <v>0</v>
      </c>
      <c r="BP378" s="119">
        <f t="shared" si="15"/>
        <v>0</v>
      </c>
      <c r="BQ378" s="119">
        <f>SUM(BQ379:BQ421)</f>
        <v>0</v>
      </c>
      <c r="BR378" s="119">
        <f>SUM(BR379:BR421)</f>
        <v>0</v>
      </c>
      <c r="BS378" s="119">
        <f>SUM(BS379:BS421)</f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16">SUM(E423:E479)</f>
        <v>2</v>
      </c>
      <c r="F422" s="119">
        <f t="shared" si="16"/>
        <v>2</v>
      </c>
      <c r="G422" s="119">
        <f t="shared" si="16"/>
        <v>0</v>
      </c>
      <c r="H422" s="119">
        <f t="shared" si="16"/>
        <v>0</v>
      </c>
      <c r="I422" s="119">
        <f t="shared" si="16"/>
        <v>0</v>
      </c>
      <c r="J422" s="119">
        <f t="shared" si="16"/>
        <v>0</v>
      </c>
      <c r="K422" s="119">
        <f t="shared" si="16"/>
        <v>0</v>
      </c>
      <c r="L422" s="119">
        <f t="shared" si="16"/>
        <v>0</v>
      </c>
      <c r="M422" s="119">
        <f t="shared" si="16"/>
        <v>0</v>
      </c>
      <c r="N422" s="119">
        <f t="shared" si="16"/>
        <v>0</v>
      </c>
      <c r="O422" s="119">
        <f t="shared" si="16"/>
        <v>0</v>
      </c>
      <c r="P422" s="119">
        <f t="shared" si="16"/>
        <v>0</v>
      </c>
      <c r="Q422" s="119">
        <f t="shared" si="16"/>
        <v>1</v>
      </c>
      <c r="R422" s="119">
        <f t="shared" si="16"/>
        <v>0</v>
      </c>
      <c r="S422" s="119">
        <f t="shared" si="16"/>
        <v>1</v>
      </c>
      <c r="T422" s="119">
        <f t="shared" si="16"/>
        <v>0</v>
      </c>
      <c r="U422" s="119">
        <f t="shared" si="16"/>
        <v>0</v>
      </c>
      <c r="V422" s="119">
        <f t="shared" si="16"/>
        <v>0</v>
      </c>
      <c r="W422" s="119">
        <f t="shared" si="16"/>
        <v>0</v>
      </c>
      <c r="X422" s="119">
        <f t="shared" si="16"/>
        <v>0</v>
      </c>
      <c r="Y422" s="119">
        <f t="shared" si="16"/>
        <v>0</v>
      </c>
      <c r="Z422" s="119">
        <f t="shared" si="16"/>
        <v>0</v>
      </c>
      <c r="AA422" s="119">
        <f t="shared" si="16"/>
        <v>0</v>
      </c>
      <c r="AB422" s="119">
        <f t="shared" si="16"/>
        <v>0</v>
      </c>
      <c r="AC422" s="119">
        <f t="shared" si="16"/>
        <v>0</v>
      </c>
      <c r="AD422" s="119">
        <f t="shared" si="16"/>
        <v>0</v>
      </c>
      <c r="AE422" s="119">
        <f t="shared" si="16"/>
        <v>0</v>
      </c>
      <c r="AF422" s="119">
        <f t="shared" si="16"/>
        <v>0</v>
      </c>
      <c r="AG422" s="119">
        <f t="shared" si="16"/>
        <v>0</v>
      </c>
      <c r="AH422" s="119">
        <f t="shared" si="16"/>
        <v>0</v>
      </c>
      <c r="AI422" s="119">
        <f t="shared" si="16"/>
        <v>1</v>
      </c>
      <c r="AJ422" s="119">
        <f t="shared" si="16"/>
        <v>0</v>
      </c>
      <c r="AK422" s="119">
        <f t="shared" ref="AK422:BP422" si="17">SUM(AK423:AK479)</f>
        <v>1</v>
      </c>
      <c r="AL422" s="119">
        <f t="shared" si="17"/>
        <v>1</v>
      </c>
      <c r="AM422" s="119">
        <f t="shared" si="17"/>
        <v>0</v>
      </c>
      <c r="AN422" s="119">
        <f t="shared" si="17"/>
        <v>0</v>
      </c>
      <c r="AO422" s="119">
        <f t="shared" si="17"/>
        <v>0</v>
      </c>
      <c r="AP422" s="119">
        <f t="shared" si="17"/>
        <v>0</v>
      </c>
      <c r="AQ422" s="119">
        <f t="shared" si="17"/>
        <v>0</v>
      </c>
      <c r="AR422" s="119">
        <f t="shared" si="17"/>
        <v>2</v>
      </c>
      <c r="AS422" s="119">
        <f t="shared" si="17"/>
        <v>0</v>
      </c>
      <c r="AT422" s="119">
        <f t="shared" si="17"/>
        <v>0</v>
      </c>
      <c r="AU422" s="119">
        <f t="shared" si="17"/>
        <v>0</v>
      </c>
      <c r="AV422" s="119">
        <f t="shared" si="17"/>
        <v>0</v>
      </c>
      <c r="AW422" s="119">
        <f t="shared" si="17"/>
        <v>0</v>
      </c>
      <c r="AX422" s="119">
        <f t="shared" si="17"/>
        <v>0</v>
      </c>
      <c r="AY422" s="119">
        <f t="shared" si="17"/>
        <v>1</v>
      </c>
      <c r="AZ422" s="119">
        <f t="shared" si="17"/>
        <v>1</v>
      </c>
      <c r="BA422" s="119">
        <f t="shared" si="17"/>
        <v>0</v>
      </c>
      <c r="BB422" s="119">
        <f t="shared" si="17"/>
        <v>0</v>
      </c>
      <c r="BC422" s="119">
        <f t="shared" si="17"/>
        <v>0</v>
      </c>
      <c r="BD422" s="119">
        <f t="shared" si="17"/>
        <v>0</v>
      </c>
      <c r="BE422" s="119">
        <f t="shared" si="17"/>
        <v>0</v>
      </c>
      <c r="BF422" s="119">
        <f t="shared" si="17"/>
        <v>0</v>
      </c>
      <c r="BG422" s="119">
        <f t="shared" si="17"/>
        <v>0</v>
      </c>
      <c r="BH422" s="119">
        <f t="shared" si="17"/>
        <v>1</v>
      </c>
      <c r="BI422" s="119">
        <f t="shared" si="17"/>
        <v>0</v>
      </c>
      <c r="BJ422" s="119">
        <f t="shared" si="17"/>
        <v>0</v>
      </c>
      <c r="BK422" s="119">
        <f t="shared" si="17"/>
        <v>1</v>
      </c>
      <c r="BL422" s="119">
        <f t="shared" si="17"/>
        <v>1</v>
      </c>
      <c r="BM422" s="119">
        <f t="shared" si="17"/>
        <v>0</v>
      </c>
      <c r="BN422" s="119">
        <f t="shared" si="17"/>
        <v>0</v>
      </c>
      <c r="BO422" s="119">
        <f t="shared" si="17"/>
        <v>0</v>
      </c>
      <c r="BP422" s="119">
        <f t="shared" si="17"/>
        <v>0</v>
      </c>
      <c r="BQ422" s="119">
        <f>SUM(BQ423:BQ479)</f>
        <v>0</v>
      </c>
      <c r="BR422" s="119">
        <f>SUM(BR423:BR479)</f>
        <v>0</v>
      </c>
      <c r="BS422" s="119">
        <f>SUM(BS423:BS479)</f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2</v>
      </c>
      <c r="F451" s="121">
        <v>2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>
        <v>1</v>
      </c>
      <c r="R451" s="121"/>
      <c r="S451" s="121">
        <v>1</v>
      </c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>
        <v>1</v>
      </c>
      <c r="AJ451" s="121"/>
      <c r="AK451" s="121">
        <v>1</v>
      </c>
      <c r="AL451" s="119">
        <v>1</v>
      </c>
      <c r="AM451" s="119"/>
      <c r="AN451" s="119"/>
      <c r="AO451" s="121"/>
      <c r="AP451" s="121"/>
      <c r="AQ451" s="121"/>
      <c r="AR451" s="121">
        <v>2</v>
      </c>
      <c r="AS451" s="121"/>
      <c r="AT451" s="119"/>
      <c r="AU451" s="119"/>
      <c r="AV451" s="121"/>
      <c r="AW451" s="119"/>
      <c r="AX451" s="121"/>
      <c r="AY451" s="121">
        <v>1</v>
      </c>
      <c r="AZ451" s="121">
        <v>1</v>
      </c>
      <c r="BA451" s="121"/>
      <c r="BB451" s="121"/>
      <c r="BC451" s="119"/>
      <c r="BD451" s="119"/>
      <c r="BE451" s="119"/>
      <c r="BF451" s="119"/>
      <c r="BG451" s="121"/>
      <c r="BH451" s="121">
        <v>1</v>
      </c>
      <c r="BI451" s="121"/>
      <c r="BJ451" s="121"/>
      <c r="BK451" s="121">
        <v>1</v>
      </c>
      <c r="BL451" s="121">
        <v>1</v>
      </c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18">SUM(E481:E490)</f>
        <v>0</v>
      </c>
      <c r="F480" s="119">
        <f t="shared" si="18"/>
        <v>0</v>
      </c>
      <c r="G480" s="119">
        <f t="shared" si="18"/>
        <v>0</v>
      </c>
      <c r="H480" s="119">
        <f t="shared" si="18"/>
        <v>0</v>
      </c>
      <c r="I480" s="119">
        <f t="shared" si="18"/>
        <v>0</v>
      </c>
      <c r="J480" s="119">
        <f t="shared" si="18"/>
        <v>0</v>
      </c>
      <c r="K480" s="119">
        <f t="shared" si="18"/>
        <v>0</v>
      </c>
      <c r="L480" s="119">
        <f t="shared" si="18"/>
        <v>0</v>
      </c>
      <c r="M480" s="119">
        <f t="shared" si="18"/>
        <v>0</v>
      </c>
      <c r="N480" s="119">
        <f t="shared" si="18"/>
        <v>0</v>
      </c>
      <c r="O480" s="119">
        <f t="shared" si="18"/>
        <v>0</v>
      </c>
      <c r="P480" s="119">
        <f t="shared" si="18"/>
        <v>0</v>
      </c>
      <c r="Q480" s="119">
        <f t="shared" si="18"/>
        <v>0</v>
      </c>
      <c r="R480" s="119">
        <f t="shared" si="18"/>
        <v>0</v>
      </c>
      <c r="S480" s="119">
        <f t="shared" si="18"/>
        <v>0</v>
      </c>
      <c r="T480" s="119">
        <f t="shared" si="18"/>
        <v>0</v>
      </c>
      <c r="U480" s="119">
        <f t="shared" si="18"/>
        <v>0</v>
      </c>
      <c r="V480" s="119">
        <f t="shared" si="18"/>
        <v>0</v>
      </c>
      <c r="W480" s="119">
        <f t="shared" si="18"/>
        <v>0</v>
      </c>
      <c r="X480" s="119">
        <f t="shared" si="18"/>
        <v>0</v>
      </c>
      <c r="Y480" s="119">
        <f t="shared" si="18"/>
        <v>0</v>
      </c>
      <c r="Z480" s="119">
        <f t="shared" si="18"/>
        <v>0</v>
      </c>
      <c r="AA480" s="119">
        <f t="shared" si="18"/>
        <v>0</v>
      </c>
      <c r="AB480" s="119">
        <f t="shared" si="18"/>
        <v>0</v>
      </c>
      <c r="AC480" s="119">
        <f t="shared" si="18"/>
        <v>0</v>
      </c>
      <c r="AD480" s="119">
        <f t="shared" si="18"/>
        <v>0</v>
      </c>
      <c r="AE480" s="119">
        <f t="shared" si="18"/>
        <v>0</v>
      </c>
      <c r="AF480" s="119">
        <f t="shared" si="18"/>
        <v>0</v>
      </c>
      <c r="AG480" s="119">
        <f t="shared" si="18"/>
        <v>0</v>
      </c>
      <c r="AH480" s="119">
        <f t="shared" si="18"/>
        <v>0</v>
      </c>
      <c r="AI480" s="119">
        <f t="shared" si="18"/>
        <v>0</v>
      </c>
      <c r="AJ480" s="119">
        <f t="shared" si="18"/>
        <v>0</v>
      </c>
      <c r="AK480" s="119">
        <f t="shared" ref="AK480:BP480" si="19">SUM(AK481:AK490)</f>
        <v>0</v>
      </c>
      <c r="AL480" s="119">
        <f t="shared" si="19"/>
        <v>0</v>
      </c>
      <c r="AM480" s="119">
        <f t="shared" si="19"/>
        <v>0</v>
      </c>
      <c r="AN480" s="119">
        <f t="shared" si="19"/>
        <v>0</v>
      </c>
      <c r="AO480" s="119">
        <f t="shared" si="19"/>
        <v>0</v>
      </c>
      <c r="AP480" s="119">
        <f t="shared" si="19"/>
        <v>0</v>
      </c>
      <c r="AQ480" s="119">
        <f t="shared" si="19"/>
        <v>0</v>
      </c>
      <c r="AR480" s="119">
        <f t="shared" si="19"/>
        <v>0</v>
      </c>
      <c r="AS480" s="119">
        <f t="shared" si="19"/>
        <v>0</v>
      </c>
      <c r="AT480" s="119">
        <f t="shared" si="19"/>
        <v>0</v>
      </c>
      <c r="AU480" s="119">
        <f t="shared" si="19"/>
        <v>0</v>
      </c>
      <c r="AV480" s="119">
        <f t="shared" si="19"/>
        <v>0</v>
      </c>
      <c r="AW480" s="119">
        <f t="shared" si="19"/>
        <v>0</v>
      </c>
      <c r="AX480" s="119">
        <f t="shared" si="19"/>
        <v>0</v>
      </c>
      <c r="AY480" s="119">
        <f t="shared" si="19"/>
        <v>0</v>
      </c>
      <c r="AZ480" s="119">
        <f t="shared" si="19"/>
        <v>0</v>
      </c>
      <c r="BA480" s="119">
        <f t="shared" si="19"/>
        <v>0</v>
      </c>
      <c r="BB480" s="119">
        <f t="shared" si="19"/>
        <v>0</v>
      </c>
      <c r="BC480" s="119">
        <f t="shared" si="19"/>
        <v>0</v>
      </c>
      <c r="BD480" s="119">
        <f t="shared" si="19"/>
        <v>0</v>
      </c>
      <c r="BE480" s="119">
        <f t="shared" si="19"/>
        <v>0</v>
      </c>
      <c r="BF480" s="119">
        <f t="shared" si="19"/>
        <v>0</v>
      </c>
      <c r="BG480" s="119">
        <f t="shared" si="19"/>
        <v>0</v>
      </c>
      <c r="BH480" s="119">
        <f t="shared" si="19"/>
        <v>0</v>
      </c>
      <c r="BI480" s="119">
        <f t="shared" si="19"/>
        <v>0</v>
      </c>
      <c r="BJ480" s="119">
        <f t="shared" si="19"/>
        <v>0</v>
      </c>
      <c r="BK480" s="119">
        <f t="shared" si="19"/>
        <v>0</v>
      </c>
      <c r="BL480" s="119">
        <f t="shared" si="19"/>
        <v>0</v>
      </c>
      <c r="BM480" s="119">
        <f t="shared" si="19"/>
        <v>0</v>
      </c>
      <c r="BN480" s="119">
        <f t="shared" si="19"/>
        <v>0</v>
      </c>
      <c r="BO480" s="119">
        <f t="shared" si="19"/>
        <v>0</v>
      </c>
      <c r="BP480" s="119">
        <f t="shared" si="19"/>
        <v>0</v>
      </c>
      <c r="BQ480" s="119">
        <f>SUM(BQ481:BQ490)</f>
        <v>0</v>
      </c>
      <c r="BR480" s="119">
        <f>SUM(BR481:BR490)</f>
        <v>0</v>
      </c>
      <c r="BS480" s="119">
        <f>SUM(BS481:BS490)</f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20">SUM(E492:E530)</f>
        <v>5</v>
      </c>
      <c r="F491" s="119">
        <f t="shared" si="20"/>
        <v>5</v>
      </c>
      <c r="G491" s="119">
        <f t="shared" si="20"/>
        <v>0</v>
      </c>
      <c r="H491" s="119">
        <f t="shared" si="20"/>
        <v>0</v>
      </c>
      <c r="I491" s="119">
        <f t="shared" si="20"/>
        <v>3</v>
      </c>
      <c r="J491" s="119">
        <f t="shared" si="20"/>
        <v>0</v>
      </c>
      <c r="K491" s="119">
        <f t="shared" si="20"/>
        <v>0</v>
      </c>
      <c r="L491" s="119">
        <f t="shared" si="20"/>
        <v>2</v>
      </c>
      <c r="M491" s="119">
        <f t="shared" si="20"/>
        <v>0</v>
      </c>
      <c r="N491" s="119">
        <f t="shared" si="20"/>
        <v>0</v>
      </c>
      <c r="O491" s="119">
        <f t="shared" si="20"/>
        <v>0</v>
      </c>
      <c r="P491" s="119">
        <f t="shared" si="20"/>
        <v>3</v>
      </c>
      <c r="Q491" s="119">
        <f t="shared" si="20"/>
        <v>1</v>
      </c>
      <c r="R491" s="119">
        <f t="shared" si="20"/>
        <v>1</v>
      </c>
      <c r="S491" s="119">
        <f t="shared" si="20"/>
        <v>0</v>
      </c>
      <c r="T491" s="119">
        <f t="shared" si="20"/>
        <v>0</v>
      </c>
      <c r="U491" s="119">
        <f t="shared" si="20"/>
        <v>0</v>
      </c>
      <c r="V491" s="119">
        <f t="shared" si="20"/>
        <v>0</v>
      </c>
      <c r="W491" s="119">
        <f t="shared" si="20"/>
        <v>0</v>
      </c>
      <c r="X491" s="119">
        <f t="shared" si="20"/>
        <v>0</v>
      </c>
      <c r="Y491" s="119">
        <f t="shared" si="20"/>
        <v>0</v>
      </c>
      <c r="Z491" s="119">
        <f t="shared" si="20"/>
        <v>0</v>
      </c>
      <c r="AA491" s="119">
        <f t="shared" si="20"/>
        <v>0</v>
      </c>
      <c r="AB491" s="119">
        <f t="shared" si="20"/>
        <v>0</v>
      </c>
      <c r="AC491" s="119">
        <f t="shared" si="20"/>
        <v>0</v>
      </c>
      <c r="AD491" s="119">
        <f t="shared" si="20"/>
        <v>0</v>
      </c>
      <c r="AE491" s="119">
        <f t="shared" si="20"/>
        <v>0</v>
      </c>
      <c r="AF491" s="119">
        <f t="shared" si="20"/>
        <v>1</v>
      </c>
      <c r="AG491" s="119">
        <f t="shared" si="20"/>
        <v>1</v>
      </c>
      <c r="AH491" s="119">
        <f t="shared" si="20"/>
        <v>0</v>
      </c>
      <c r="AI491" s="119">
        <f t="shared" si="20"/>
        <v>1</v>
      </c>
      <c r="AJ491" s="119">
        <f t="shared" si="20"/>
        <v>0</v>
      </c>
      <c r="AK491" s="119">
        <f t="shared" ref="AK491:BP491" si="21">SUM(AK492:AK530)</f>
        <v>2</v>
      </c>
      <c r="AL491" s="119">
        <f t="shared" si="21"/>
        <v>0</v>
      </c>
      <c r="AM491" s="119">
        <f t="shared" si="21"/>
        <v>0</v>
      </c>
      <c r="AN491" s="119">
        <f t="shared" si="21"/>
        <v>0</v>
      </c>
      <c r="AO491" s="119">
        <f t="shared" si="21"/>
        <v>0</v>
      </c>
      <c r="AP491" s="119">
        <f t="shared" si="21"/>
        <v>0</v>
      </c>
      <c r="AQ491" s="119">
        <f t="shared" si="21"/>
        <v>1</v>
      </c>
      <c r="AR491" s="119">
        <f t="shared" si="21"/>
        <v>3</v>
      </c>
      <c r="AS491" s="119">
        <f t="shared" si="21"/>
        <v>1</v>
      </c>
      <c r="AT491" s="119">
        <f t="shared" si="21"/>
        <v>0</v>
      </c>
      <c r="AU491" s="119">
        <f t="shared" si="21"/>
        <v>0</v>
      </c>
      <c r="AV491" s="119">
        <f t="shared" si="21"/>
        <v>0</v>
      </c>
      <c r="AW491" s="119">
        <f t="shared" si="21"/>
        <v>0</v>
      </c>
      <c r="AX491" s="119">
        <f t="shared" si="21"/>
        <v>0</v>
      </c>
      <c r="AY491" s="119">
        <f t="shared" si="21"/>
        <v>0</v>
      </c>
      <c r="AZ491" s="119">
        <f t="shared" si="21"/>
        <v>0</v>
      </c>
      <c r="BA491" s="119">
        <f t="shared" si="21"/>
        <v>0</v>
      </c>
      <c r="BB491" s="119">
        <f t="shared" si="21"/>
        <v>0</v>
      </c>
      <c r="BC491" s="119">
        <f t="shared" si="21"/>
        <v>0</v>
      </c>
      <c r="BD491" s="119">
        <f t="shared" si="21"/>
        <v>0</v>
      </c>
      <c r="BE491" s="119">
        <f t="shared" si="21"/>
        <v>0</v>
      </c>
      <c r="BF491" s="119">
        <f t="shared" si="21"/>
        <v>0</v>
      </c>
      <c r="BG491" s="119">
        <f t="shared" si="21"/>
        <v>0</v>
      </c>
      <c r="BH491" s="119">
        <f t="shared" si="21"/>
        <v>0</v>
      </c>
      <c r="BI491" s="119">
        <f t="shared" si="21"/>
        <v>0</v>
      </c>
      <c r="BJ491" s="119">
        <f t="shared" si="21"/>
        <v>0</v>
      </c>
      <c r="BK491" s="119">
        <f t="shared" si="21"/>
        <v>0</v>
      </c>
      <c r="BL491" s="119">
        <f t="shared" si="21"/>
        <v>0</v>
      </c>
      <c r="BM491" s="119">
        <f t="shared" si="21"/>
        <v>0</v>
      </c>
      <c r="BN491" s="119">
        <f t="shared" si="21"/>
        <v>0</v>
      </c>
      <c r="BO491" s="119">
        <f t="shared" si="21"/>
        <v>0</v>
      </c>
      <c r="BP491" s="119">
        <f t="shared" si="21"/>
        <v>0</v>
      </c>
      <c r="BQ491" s="119">
        <f>SUM(BQ492:BQ530)</f>
        <v>0</v>
      </c>
      <c r="BR491" s="119">
        <f>SUM(BR492:BR530)</f>
        <v>0</v>
      </c>
      <c r="BS491" s="119">
        <f>SUM(BS492:BS530)</f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9">
        <v>2</v>
      </c>
      <c r="F519" s="121">
        <v>2</v>
      </c>
      <c r="G519" s="121"/>
      <c r="H519" s="119"/>
      <c r="I519" s="119"/>
      <c r="J519" s="121"/>
      <c r="K519" s="121"/>
      <c r="L519" s="121">
        <v>2</v>
      </c>
      <c r="M519" s="121"/>
      <c r="N519" s="119"/>
      <c r="O519" s="121"/>
      <c r="P519" s="121"/>
      <c r="Q519" s="119">
        <v>1</v>
      </c>
      <c r="R519" s="121">
        <v>1</v>
      </c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>
        <v>1</v>
      </c>
      <c r="AJ519" s="121"/>
      <c r="AK519" s="121">
        <v>1</v>
      </c>
      <c r="AL519" s="119"/>
      <c r="AM519" s="119"/>
      <c r="AN519" s="119"/>
      <c r="AO519" s="121"/>
      <c r="AP519" s="121"/>
      <c r="AQ519" s="121">
        <v>1</v>
      </c>
      <c r="AR519" s="121"/>
      <c r="AS519" s="121">
        <v>1</v>
      </c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9">
        <v>3</v>
      </c>
      <c r="F524" s="121">
        <v>3</v>
      </c>
      <c r="G524" s="121"/>
      <c r="H524" s="119"/>
      <c r="I524" s="119">
        <v>3</v>
      </c>
      <c r="J524" s="121"/>
      <c r="K524" s="121"/>
      <c r="L524" s="121"/>
      <c r="M524" s="121"/>
      <c r="N524" s="119"/>
      <c r="O524" s="121"/>
      <c r="P524" s="121">
        <v>3</v>
      </c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>
        <v>1</v>
      </c>
      <c r="AG524" s="121">
        <v>1</v>
      </c>
      <c r="AH524" s="121"/>
      <c r="AI524" s="121"/>
      <c r="AJ524" s="121"/>
      <c r="AK524" s="121">
        <v>1</v>
      </c>
      <c r="AL524" s="119"/>
      <c r="AM524" s="119"/>
      <c r="AN524" s="119"/>
      <c r="AO524" s="121"/>
      <c r="AP524" s="121"/>
      <c r="AQ524" s="121"/>
      <c r="AR524" s="121">
        <v>3</v>
      </c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22">SUM(E532:E574)</f>
        <v>2</v>
      </c>
      <c r="F531" s="119">
        <f t="shared" si="22"/>
        <v>2</v>
      </c>
      <c r="G531" s="119">
        <f t="shared" si="22"/>
        <v>0</v>
      </c>
      <c r="H531" s="119">
        <f t="shared" si="22"/>
        <v>0</v>
      </c>
      <c r="I531" s="119">
        <f t="shared" si="22"/>
        <v>0</v>
      </c>
      <c r="J531" s="119">
        <f t="shared" si="22"/>
        <v>0</v>
      </c>
      <c r="K531" s="119">
        <f t="shared" si="22"/>
        <v>0</v>
      </c>
      <c r="L531" s="119">
        <f t="shared" si="22"/>
        <v>0</v>
      </c>
      <c r="M531" s="119">
        <f t="shared" si="22"/>
        <v>0</v>
      </c>
      <c r="N531" s="119">
        <f t="shared" si="22"/>
        <v>0</v>
      </c>
      <c r="O531" s="119">
        <f t="shared" si="22"/>
        <v>1</v>
      </c>
      <c r="P531" s="119">
        <f t="shared" si="22"/>
        <v>0</v>
      </c>
      <c r="Q531" s="119">
        <f t="shared" si="22"/>
        <v>0</v>
      </c>
      <c r="R531" s="119">
        <f t="shared" si="22"/>
        <v>0</v>
      </c>
      <c r="S531" s="119">
        <f t="shared" si="22"/>
        <v>1</v>
      </c>
      <c r="T531" s="119">
        <f t="shared" si="22"/>
        <v>0</v>
      </c>
      <c r="U531" s="119">
        <f t="shared" si="22"/>
        <v>0</v>
      </c>
      <c r="V531" s="119">
        <f t="shared" si="22"/>
        <v>0</v>
      </c>
      <c r="W531" s="119">
        <f t="shared" si="22"/>
        <v>0</v>
      </c>
      <c r="X531" s="119">
        <f t="shared" si="22"/>
        <v>0</v>
      </c>
      <c r="Y531" s="119">
        <f t="shared" si="22"/>
        <v>0</v>
      </c>
      <c r="Z531" s="119">
        <f t="shared" si="22"/>
        <v>0</v>
      </c>
      <c r="AA531" s="119">
        <f t="shared" si="22"/>
        <v>0</v>
      </c>
      <c r="AB531" s="119">
        <f t="shared" si="22"/>
        <v>0</v>
      </c>
      <c r="AC531" s="119">
        <f t="shared" si="22"/>
        <v>0</v>
      </c>
      <c r="AD531" s="119">
        <f t="shared" si="22"/>
        <v>0</v>
      </c>
      <c r="AE531" s="119">
        <f t="shared" si="22"/>
        <v>0</v>
      </c>
      <c r="AF531" s="119">
        <f t="shared" si="22"/>
        <v>0</v>
      </c>
      <c r="AG531" s="119">
        <f t="shared" si="22"/>
        <v>1</v>
      </c>
      <c r="AH531" s="119">
        <f t="shared" si="22"/>
        <v>0</v>
      </c>
      <c r="AI531" s="119">
        <f t="shared" si="22"/>
        <v>0</v>
      </c>
      <c r="AJ531" s="119">
        <f t="shared" si="22"/>
        <v>0</v>
      </c>
      <c r="AK531" s="119">
        <f t="shared" ref="AK531:BP531" si="23">SUM(AK532:AK574)</f>
        <v>1</v>
      </c>
      <c r="AL531" s="119">
        <f t="shared" si="23"/>
        <v>0</v>
      </c>
      <c r="AM531" s="119">
        <f t="shared" si="23"/>
        <v>0</v>
      </c>
      <c r="AN531" s="119">
        <f t="shared" si="23"/>
        <v>0</v>
      </c>
      <c r="AO531" s="119">
        <f t="shared" si="23"/>
        <v>0</v>
      </c>
      <c r="AP531" s="119">
        <f t="shared" si="23"/>
        <v>0</v>
      </c>
      <c r="AQ531" s="119">
        <f t="shared" si="23"/>
        <v>1</v>
      </c>
      <c r="AR531" s="119">
        <f t="shared" si="23"/>
        <v>1</v>
      </c>
      <c r="AS531" s="119">
        <f t="shared" si="23"/>
        <v>0</v>
      </c>
      <c r="AT531" s="119">
        <f t="shared" si="23"/>
        <v>0</v>
      </c>
      <c r="AU531" s="119">
        <f t="shared" si="23"/>
        <v>0</v>
      </c>
      <c r="AV531" s="119">
        <f t="shared" si="23"/>
        <v>0</v>
      </c>
      <c r="AW531" s="119">
        <f t="shared" si="23"/>
        <v>0</v>
      </c>
      <c r="AX531" s="119">
        <f t="shared" si="23"/>
        <v>0</v>
      </c>
      <c r="AY531" s="119">
        <f t="shared" si="23"/>
        <v>0</v>
      </c>
      <c r="AZ531" s="119">
        <f t="shared" si="23"/>
        <v>0</v>
      </c>
      <c r="BA531" s="119">
        <f t="shared" si="23"/>
        <v>0</v>
      </c>
      <c r="BB531" s="119">
        <f t="shared" si="23"/>
        <v>0</v>
      </c>
      <c r="BC531" s="119">
        <f t="shared" si="23"/>
        <v>0</v>
      </c>
      <c r="BD531" s="119">
        <f t="shared" si="23"/>
        <v>0</v>
      </c>
      <c r="BE531" s="119">
        <f t="shared" si="23"/>
        <v>0</v>
      </c>
      <c r="BF531" s="119">
        <f t="shared" si="23"/>
        <v>0</v>
      </c>
      <c r="BG531" s="119">
        <f t="shared" si="23"/>
        <v>0</v>
      </c>
      <c r="BH531" s="119">
        <f t="shared" si="23"/>
        <v>0</v>
      </c>
      <c r="BI531" s="119">
        <f t="shared" si="23"/>
        <v>0</v>
      </c>
      <c r="BJ531" s="119">
        <f t="shared" si="23"/>
        <v>0</v>
      </c>
      <c r="BK531" s="119">
        <f t="shared" si="23"/>
        <v>0</v>
      </c>
      <c r="BL531" s="119">
        <f t="shared" si="23"/>
        <v>0</v>
      </c>
      <c r="BM531" s="119">
        <f t="shared" si="23"/>
        <v>0</v>
      </c>
      <c r="BN531" s="119">
        <f t="shared" si="23"/>
        <v>0</v>
      </c>
      <c r="BO531" s="119">
        <f t="shared" si="23"/>
        <v>0</v>
      </c>
      <c r="BP531" s="119">
        <f t="shared" si="23"/>
        <v>0</v>
      </c>
      <c r="BQ531" s="119">
        <f>SUM(BQ532:BQ574)</f>
        <v>0</v>
      </c>
      <c r="BR531" s="119">
        <f>SUM(BR532:BR574)</f>
        <v>0</v>
      </c>
      <c r="BS531" s="119">
        <f>SUM(BS532:BS574)</f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19">
        <v>1</v>
      </c>
      <c r="F536" s="121">
        <v>1</v>
      </c>
      <c r="G536" s="121"/>
      <c r="H536" s="119"/>
      <c r="I536" s="119"/>
      <c r="J536" s="121"/>
      <c r="K536" s="121"/>
      <c r="L536" s="121"/>
      <c r="M536" s="121"/>
      <c r="N536" s="119"/>
      <c r="O536" s="121">
        <v>1</v>
      </c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>
        <v>1</v>
      </c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>
        <v>1</v>
      </c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customHeight="1" x14ac:dyDescent="0.2">
      <c r="A543" s="65">
        <v>531</v>
      </c>
      <c r="B543" s="6" t="s">
        <v>934</v>
      </c>
      <c r="C543" s="66" t="s">
        <v>931</v>
      </c>
      <c r="D543" s="66"/>
      <c r="E543" s="119">
        <v>1</v>
      </c>
      <c r="F543" s="121">
        <v>1</v>
      </c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>
        <v>1</v>
      </c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>
        <v>1</v>
      </c>
      <c r="AL543" s="119"/>
      <c r="AM543" s="119"/>
      <c r="AN543" s="119"/>
      <c r="AO543" s="121"/>
      <c r="AP543" s="121"/>
      <c r="AQ543" s="121">
        <v>1</v>
      </c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24">SUM(E577:E639)</f>
        <v>4</v>
      </c>
      <c r="F575" s="119">
        <f t="shared" si="24"/>
        <v>4</v>
      </c>
      <c r="G575" s="119">
        <f t="shared" si="24"/>
        <v>0</v>
      </c>
      <c r="H575" s="119">
        <f t="shared" si="24"/>
        <v>0</v>
      </c>
      <c r="I575" s="119">
        <f t="shared" si="24"/>
        <v>0</v>
      </c>
      <c r="J575" s="119">
        <f t="shared" si="24"/>
        <v>0</v>
      </c>
      <c r="K575" s="119">
        <f t="shared" si="24"/>
        <v>0</v>
      </c>
      <c r="L575" s="119">
        <f t="shared" si="24"/>
        <v>0</v>
      </c>
      <c r="M575" s="119">
        <f t="shared" si="24"/>
        <v>0</v>
      </c>
      <c r="N575" s="119">
        <f t="shared" si="24"/>
        <v>0</v>
      </c>
      <c r="O575" s="119">
        <f t="shared" si="24"/>
        <v>0</v>
      </c>
      <c r="P575" s="119">
        <f t="shared" si="24"/>
        <v>0</v>
      </c>
      <c r="Q575" s="119">
        <f t="shared" si="24"/>
        <v>2</v>
      </c>
      <c r="R575" s="119">
        <f t="shared" si="24"/>
        <v>2</v>
      </c>
      <c r="S575" s="119">
        <f t="shared" si="24"/>
        <v>0</v>
      </c>
      <c r="T575" s="119">
        <f t="shared" si="24"/>
        <v>0</v>
      </c>
      <c r="U575" s="119">
        <f t="shared" si="24"/>
        <v>0</v>
      </c>
      <c r="V575" s="119">
        <f t="shared" si="24"/>
        <v>0</v>
      </c>
      <c r="W575" s="119">
        <f t="shared" si="24"/>
        <v>0</v>
      </c>
      <c r="X575" s="119">
        <f t="shared" si="24"/>
        <v>0</v>
      </c>
      <c r="Y575" s="119">
        <f t="shared" si="24"/>
        <v>0</v>
      </c>
      <c r="Z575" s="119">
        <f t="shared" si="24"/>
        <v>0</v>
      </c>
      <c r="AA575" s="119">
        <f t="shared" si="24"/>
        <v>0</v>
      </c>
      <c r="AB575" s="119">
        <f t="shared" si="24"/>
        <v>0</v>
      </c>
      <c r="AC575" s="119">
        <f t="shared" si="24"/>
        <v>0</v>
      </c>
      <c r="AD575" s="119">
        <f t="shared" si="24"/>
        <v>0</v>
      </c>
      <c r="AE575" s="119">
        <f t="shared" si="24"/>
        <v>0</v>
      </c>
      <c r="AF575" s="119">
        <f t="shared" si="24"/>
        <v>0</v>
      </c>
      <c r="AG575" s="119">
        <f t="shared" si="24"/>
        <v>0</v>
      </c>
      <c r="AH575" s="119">
        <f t="shared" si="24"/>
        <v>0</v>
      </c>
      <c r="AI575" s="119">
        <f t="shared" si="24"/>
        <v>0</v>
      </c>
      <c r="AJ575" s="119">
        <f t="shared" si="24"/>
        <v>0</v>
      </c>
      <c r="AK575" s="119">
        <f t="shared" ref="AK575:BS575" si="25">SUM(AK577:AK639)</f>
        <v>4</v>
      </c>
      <c r="AL575" s="119">
        <f t="shared" si="25"/>
        <v>2</v>
      </c>
      <c r="AM575" s="119">
        <f t="shared" si="25"/>
        <v>0</v>
      </c>
      <c r="AN575" s="119">
        <f t="shared" si="25"/>
        <v>0</v>
      </c>
      <c r="AO575" s="119">
        <f t="shared" si="25"/>
        <v>0</v>
      </c>
      <c r="AP575" s="119">
        <f t="shared" si="25"/>
        <v>0</v>
      </c>
      <c r="AQ575" s="119">
        <f t="shared" si="25"/>
        <v>2</v>
      </c>
      <c r="AR575" s="119">
        <f t="shared" si="25"/>
        <v>2</v>
      </c>
      <c r="AS575" s="119">
        <f t="shared" si="25"/>
        <v>0</v>
      </c>
      <c r="AT575" s="119">
        <f t="shared" si="25"/>
        <v>0</v>
      </c>
      <c r="AU575" s="119">
        <f t="shared" si="25"/>
        <v>0</v>
      </c>
      <c r="AV575" s="119">
        <f t="shared" si="25"/>
        <v>0</v>
      </c>
      <c r="AW575" s="119">
        <f t="shared" si="25"/>
        <v>2</v>
      </c>
      <c r="AX575" s="119">
        <f t="shared" si="25"/>
        <v>0</v>
      </c>
      <c r="AY575" s="119">
        <f t="shared" si="25"/>
        <v>2</v>
      </c>
      <c r="AZ575" s="119">
        <f t="shared" si="25"/>
        <v>2</v>
      </c>
      <c r="BA575" s="119">
        <f t="shared" si="25"/>
        <v>0</v>
      </c>
      <c r="BB575" s="119">
        <f t="shared" si="25"/>
        <v>0</v>
      </c>
      <c r="BC575" s="119">
        <f t="shared" si="25"/>
        <v>0</v>
      </c>
      <c r="BD575" s="119">
        <f t="shared" si="25"/>
        <v>0</v>
      </c>
      <c r="BE575" s="119">
        <f t="shared" si="25"/>
        <v>1</v>
      </c>
      <c r="BF575" s="119">
        <f t="shared" si="25"/>
        <v>0</v>
      </c>
      <c r="BG575" s="119">
        <f t="shared" si="25"/>
        <v>0</v>
      </c>
      <c r="BH575" s="119">
        <f t="shared" si="25"/>
        <v>0</v>
      </c>
      <c r="BI575" s="119">
        <f t="shared" si="25"/>
        <v>1</v>
      </c>
      <c r="BJ575" s="119">
        <f t="shared" si="25"/>
        <v>1</v>
      </c>
      <c r="BK575" s="119">
        <f t="shared" si="25"/>
        <v>0</v>
      </c>
      <c r="BL575" s="119">
        <f t="shared" si="25"/>
        <v>0</v>
      </c>
      <c r="BM575" s="119">
        <f t="shared" si="25"/>
        <v>0</v>
      </c>
      <c r="BN575" s="119">
        <f t="shared" si="25"/>
        <v>0</v>
      </c>
      <c r="BO575" s="119">
        <f t="shared" si="25"/>
        <v>0</v>
      </c>
      <c r="BP575" s="119">
        <f t="shared" si="25"/>
        <v>0</v>
      </c>
      <c r="BQ575" s="119">
        <f t="shared" si="25"/>
        <v>0</v>
      </c>
      <c r="BR575" s="119">
        <f t="shared" si="25"/>
        <v>1</v>
      </c>
      <c r="BS575" s="119">
        <f t="shared" si="25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26">SUM(E577:E616)</f>
        <v>4</v>
      </c>
      <c r="F576" s="119">
        <f t="shared" si="26"/>
        <v>4</v>
      </c>
      <c r="G576" s="119">
        <f t="shared" si="26"/>
        <v>0</v>
      </c>
      <c r="H576" s="119">
        <f t="shared" si="26"/>
        <v>0</v>
      </c>
      <c r="I576" s="119">
        <f t="shared" si="26"/>
        <v>0</v>
      </c>
      <c r="J576" s="119">
        <f t="shared" si="26"/>
        <v>0</v>
      </c>
      <c r="K576" s="119">
        <f t="shared" si="26"/>
        <v>0</v>
      </c>
      <c r="L576" s="119">
        <f t="shared" si="26"/>
        <v>0</v>
      </c>
      <c r="M576" s="119">
        <f t="shared" si="26"/>
        <v>0</v>
      </c>
      <c r="N576" s="119">
        <f t="shared" si="26"/>
        <v>0</v>
      </c>
      <c r="O576" s="119">
        <f t="shared" si="26"/>
        <v>0</v>
      </c>
      <c r="P576" s="119">
        <f t="shared" si="26"/>
        <v>0</v>
      </c>
      <c r="Q576" s="119">
        <f t="shared" si="26"/>
        <v>2</v>
      </c>
      <c r="R576" s="119">
        <f t="shared" si="26"/>
        <v>2</v>
      </c>
      <c r="S576" s="119">
        <f t="shared" si="26"/>
        <v>0</v>
      </c>
      <c r="T576" s="119">
        <f t="shared" si="26"/>
        <v>0</v>
      </c>
      <c r="U576" s="119">
        <f t="shared" si="26"/>
        <v>0</v>
      </c>
      <c r="V576" s="119">
        <f t="shared" si="26"/>
        <v>0</v>
      </c>
      <c r="W576" s="119">
        <f t="shared" si="26"/>
        <v>0</v>
      </c>
      <c r="X576" s="119">
        <f t="shared" si="26"/>
        <v>0</v>
      </c>
      <c r="Y576" s="119">
        <f t="shared" si="26"/>
        <v>0</v>
      </c>
      <c r="Z576" s="119">
        <f t="shared" si="26"/>
        <v>0</v>
      </c>
      <c r="AA576" s="119">
        <f t="shared" si="26"/>
        <v>0</v>
      </c>
      <c r="AB576" s="119">
        <f t="shared" si="26"/>
        <v>0</v>
      </c>
      <c r="AC576" s="119">
        <f t="shared" si="26"/>
        <v>0</v>
      </c>
      <c r="AD576" s="119">
        <f t="shared" si="26"/>
        <v>0</v>
      </c>
      <c r="AE576" s="119">
        <f t="shared" si="26"/>
        <v>0</v>
      </c>
      <c r="AF576" s="119">
        <f t="shared" si="26"/>
        <v>0</v>
      </c>
      <c r="AG576" s="119">
        <f t="shared" si="26"/>
        <v>0</v>
      </c>
      <c r="AH576" s="119">
        <f t="shared" si="26"/>
        <v>0</v>
      </c>
      <c r="AI576" s="119">
        <f t="shared" si="26"/>
        <v>0</v>
      </c>
      <c r="AJ576" s="119">
        <f t="shared" si="26"/>
        <v>0</v>
      </c>
      <c r="AK576" s="119">
        <f t="shared" ref="AK576:BP576" si="27">SUM(AK577:AK616)</f>
        <v>4</v>
      </c>
      <c r="AL576" s="119">
        <f t="shared" si="27"/>
        <v>2</v>
      </c>
      <c r="AM576" s="119">
        <f t="shared" si="27"/>
        <v>0</v>
      </c>
      <c r="AN576" s="119">
        <f t="shared" si="27"/>
        <v>0</v>
      </c>
      <c r="AO576" s="119">
        <f t="shared" si="27"/>
        <v>0</v>
      </c>
      <c r="AP576" s="119">
        <f t="shared" si="27"/>
        <v>0</v>
      </c>
      <c r="AQ576" s="119">
        <f t="shared" si="27"/>
        <v>2</v>
      </c>
      <c r="AR576" s="119">
        <f t="shared" si="27"/>
        <v>2</v>
      </c>
      <c r="AS576" s="119">
        <f t="shared" si="27"/>
        <v>0</v>
      </c>
      <c r="AT576" s="119">
        <f t="shared" si="27"/>
        <v>0</v>
      </c>
      <c r="AU576" s="119">
        <f t="shared" si="27"/>
        <v>0</v>
      </c>
      <c r="AV576" s="119">
        <f t="shared" si="27"/>
        <v>0</v>
      </c>
      <c r="AW576" s="119">
        <f t="shared" si="27"/>
        <v>2</v>
      </c>
      <c r="AX576" s="119">
        <f t="shared" si="27"/>
        <v>0</v>
      </c>
      <c r="AY576" s="119">
        <f t="shared" si="27"/>
        <v>2</v>
      </c>
      <c r="AZ576" s="119">
        <f t="shared" si="27"/>
        <v>2</v>
      </c>
      <c r="BA576" s="119">
        <f t="shared" si="27"/>
        <v>0</v>
      </c>
      <c r="BB576" s="119">
        <f t="shared" si="27"/>
        <v>0</v>
      </c>
      <c r="BC576" s="119">
        <f t="shared" si="27"/>
        <v>0</v>
      </c>
      <c r="BD576" s="119">
        <f t="shared" si="27"/>
        <v>0</v>
      </c>
      <c r="BE576" s="119">
        <f t="shared" si="27"/>
        <v>1</v>
      </c>
      <c r="BF576" s="119">
        <f t="shared" si="27"/>
        <v>0</v>
      </c>
      <c r="BG576" s="119">
        <f t="shared" si="27"/>
        <v>0</v>
      </c>
      <c r="BH576" s="119">
        <f t="shared" si="27"/>
        <v>0</v>
      </c>
      <c r="BI576" s="119">
        <f t="shared" si="27"/>
        <v>1</v>
      </c>
      <c r="BJ576" s="119">
        <f t="shared" si="27"/>
        <v>1</v>
      </c>
      <c r="BK576" s="119">
        <f t="shared" si="27"/>
        <v>0</v>
      </c>
      <c r="BL576" s="119">
        <f t="shared" si="27"/>
        <v>0</v>
      </c>
      <c r="BM576" s="119">
        <f t="shared" si="27"/>
        <v>0</v>
      </c>
      <c r="BN576" s="119">
        <f t="shared" si="27"/>
        <v>0</v>
      </c>
      <c r="BO576" s="119">
        <f t="shared" si="27"/>
        <v>0</v>
      </c>
      <c r="BP576" s="119">
        <f t="shared" si="27"/>
        <v>0</v>
      </c>
      <c r="BQ576" s="119">
        <f>SUM(BQ577:BQ616)</f>
        <v>0</v>
      </c>
      <c r="BR576" s="119">
        <f>SUM(BR577:BR616)</f>
        <v>1</v>
      </c>
      <c r="BS576" s="119">
        <f>SUM(BS577:BS616)</f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3</v>
      </c>
      <c r="F588" s="121">
        <v>3</v>
      </c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>
        <v>2</v>
      </c>
      <c r="R588" s="121">
        <v>1</v>
      </c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>
        <v>3</v>
      </c>
      <c r="AL588" s="119">
        <v>2</v>
      </c>
      <c r="AM588" s="119"/>
      <c r="AN588" s="119"/>
      <c r="AO588" s="121"/>
      <c r="AP588" s="121"/>
      <c r="AQ588" s="121">
        <v>2</v>
      </c>
      <c r="AR588" s="121">
        <v>1</v>
      </c>
      <c r="AS588" s="121"/>
      <c r="AT588" s="119"/>
      <c r="AU588" s="119"/>
      <c r="AV588" s="121"/>
      <c r="AW588" s="119">
        <v>1</v>
      </c>
      <c r="AX588" s="121"/>
      <c r="AY588" s="121">
        <v>2</v>
      </c>
      <c r="AZ588" s="121">
        <v>2</v>
      </c>
      <c r="BA588" s="121"/>
      <c r="BB588" s="121"/>
      <c r="BC588" s="119"/>
      <c r="BD588" s="119"/>
      <c r="BE588" s="119">
        <v>1</v>
      </c>
      <c r="BF588" s="119"/>
      <c r="BG588" s="121"/>
      <c r="BH588" s="121"/>
      <c r="BI588" s="121">
        <v>1</v>
      </c>
      <c r="BJ588" s="121">
        <v>1</v>
      </c>
      <c r="BK588" s="121"/>
      <c r="BL588" s="121"/>
      <c r="BM588" s="121"/>
      <c r="BN588" s="121"/>
      <c r="BO588" s="121"/>
      <c r="BP588" s="121"/>
      <c r="BQ588" s="121"/>
      <c r="BR588" s="119">
        <v>1</v>
      </c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1</v>
      </c>
      <c r="F589" s="121">
        <v>1</v>
      </c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>
        <v>1</v>
      </c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19"/>
      <c r="AM589" s="119"/>
      <c r="AN589" s="119"/>
      <c r="AO589" s="121"/>
      <c r="AP589" s="121"/>
      <c r="AQ589" s="121"/>
      <c r="AR589" s="121">
        <v>1</v>
      </c>
      <c r="AS589" s="121"/>
      <c r="AT589" s="119"/>
      <c r="AU589" s="119"/>
      <c r="AV589" s="121"/>
      <c r="AW589" s="119">
        <v>1</v>
      </c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28">SUM(E641:E663)</f>
        <v>0</v>
      </c>
      <c r="F640" s="119">
        <f t="shared" si="28"/>
        <v>0</v>
      </c>
      <c r="G640" s="119">
        <f t="shared" si="28"/>
        <v>0</v>
      </c>
      <c r="H640" s="119">
        <f t="shared" si="28"/>
        <v>0</v>
      </c>
      <c r="I640" s="119">
        <f t="shared" si="28"/>
        <v>0</v>
      </c>
      <c r="J640" s="119">
        <f t="shared" si="28"/>
        <v>0</v>
      </c>
      <c r="K640" s="119">
        <f t="shared" si="28"/>
        <v>0</v>
      </c>
      <c r="L640" s="119">
        <f t="shared" si="28"/>
        <v>0</v>
      </c>
      <c r="M640" s="119">
        <f t="shared" si="28"/>
        <v>0</v>
      </c>
      <c r="N640" s="119">
        <f t="shared" si="28"/>
        <v>0</v>
      </c>
      <c r="O640" s="119">
        <f t="shared" si="28"/>
        <v>0</v>
      </c>
      <c r="P640" s="119">
        <f t="shared" si="28"/>
        <v>0</v>
      </c>
      <c r="Q640" s="119">
        <f t="shared" si="28"/>
        <v>0</v>
      </c>
      <c r="R640" s="119">
        <f t="shared" si="28"/>
        <v>0</v>
      </c>
      <c r="S640" s="119">
        <f t="shared" si="28"/>
        <v>0</v>
      </c>
      <c r="T640" s="119">
        <f t="shared" si="28"/>
        <v>0</v>
      </c>
      <c r="U640" s="119">
        <f t="shared" si="28"/>
        <v>0</v>
      </c>
      <c r="V640" s="119">
        <f t="shared" si="28"/>
        <v>0</v>
      </c>
      <c r="W640" s="119">
        <f t="shared" si="28"/>
        <v>0</v>
      </c>
      <c r="X640" s="119">
        <f t="shared" si="28"/>
        <v>0</v>
      </c>
      <c r="Y640" s="119">
        <f t="shared" si="28"/>
        <v>0</v>
      </c>
      <c r="Z640" s="119">
        <f t="shared" si="28"/>
        <v>0</v>
      </c>
      <c r="AA640" s="119">
        <f t="shared" si="28"/>
        <v>0</v>
      </c>
      <c r="AB640" s="119">
        <f t="shared" si="28"/>
        <v>0</v>
      </c>
      <c r="AC640" s="119">
        <f t="shared" si="28"/>
        <v>0</v>
      </c>
      <c r="AD640" s="119">
        <f t="shared" si="28"/>
        <v>0</v>
      </c>
      <c r="AE640" s="119">
        <f t="shared" si="28"/>
        <v>0</v>
      </c>
      <c r="AF640" s="119">
        <f t="shared" si="28"/>
        <v>0</v>
      </c>
      <c r="AG640" s="119">
        <f t="shared" si="28"/>
        <v>0</v>
      </c>
      <c r="AH640" s="119">
        <f t="shared" si="28"/>
        <v>0</v>
      </c>
      <c r="AI640" s="119">
        <f t="shared" si="28"/>
        <v>0</v>
      </c>
      <c r="AJ640" s="119">
        <f t="shared" si="28"/>
        <v>0</v>
      </c>
      <c r="AK640" s="119">
        <f t="shared" ref="AK640:BP640" si="29">SUM(AK641:AK663)</f>
        <v>0</v>
      </c>
      <c r="AL640" s="119">
        <f t="shared" si="29"/>
        <v>0</v>
      </c>
      <c r="AM640" s="119">
        <f t="shared" si="29"/>
        <v>0</v>
      </c>
      <c r="AN640" s="119">
        <f t="shared" si="29"/>
        <v>0</v>
      </c>
      <c r="AO640" s="119">
        <f t="shared" si="29"/>
        <v>0</v>
      </c>
      <c r="AP640" s="119">
        <f t="shared" si="29"/>
        <v>0</v>
      </c>
      <c r="AQ640" s="119">
        <f t="shared" si="29"/>
        <v>0</v>
      </c>
      <c r="AR640" s="119">
        <f t="shared" si="29"/>
        <v>0</v>
      </c>
      <c r="AS640" s="119">
        <f t="shared" si="29"/>
        <v>0</v>
      </c>
      <c r="AT640" s="119">
        <f t="shared" si="29"/>
        <v>0</v>
      </c>
      <c r="AU640" s="119">
        <f t="shared" si="29"/>
        <v>0</v>
      </c>
      <c r="AV640" s="119">
        <f t="shared" si="29"/>
        <v>0</v>
      </c>
      <c r="AW640" s="119">
        <f t="shared" si="29"/>
        <v>0</v>
      </c>
      <c r="AX640" s="119">
        <f t="shared" si="29"/>
        <v>0</v>
      </c>
      <c r="AY640" s="119">
        <f t="shared" si="29"/>
        <v>0</v>
      </c>
      <c r="AZ640" s="119">
        <f t="shared" si="29"/>
        <v>0</v>
      </c>
      <c r="BA640" s="119">
        <f t="shared" si="29"/>
        <v>0</v>
      </c>
      <c r="BB640" s="119">
        <f t="shared" si="29"/>
        <v>0</v>
      </c>
      <c r="BC640" s="119">
        <f t="shared" si="29"/>
        <v>0</v>
      </c>
      <c r="BD640" s="119">
        <f t="shared" si="29"/>
        <v>0</v>
      </c>
      <c r="BE640" s="119">
        <f t="shared" si="29"/>
        <v>0</v>
      </c>
      <c r="BF640" s="119">
        <f t="shared" si="29"/>
        <v>0</v>
      </c>
      <c r="BG640" s="119">
        <f t="shared" si="29"/>
        <v>0</v>
      </c>
      <c r="BH640" s="119">
        <f t="shared" si="29"/>
        <v>0</v>
      </c>
      <c r="BI640" s="119">
        <f t="shared" si="29"/>
        <v>0</v>
      </c>
      <c r="BJ640" s="119">
        <f t="shared" si="29"/>
        <v>0</v>
      </c>
      <c r="BK640" s="119">
        <f t="shared" si="29"/>
        <v>0</v>
      </c>
      <c r="BL640" s="119">
        <f t="shared" si="29"/>
        <v>0</v>
      </c>
      <c r="BM640" s="119">
        <f t="shared" si="29"/>
        <v>0</v>
      </c>
      <c r="BN640" s="119">
        <f t="shared" si="29"/>
        <v>0</v>
      </c>
      <c r="BO640" s="119">
        <f t="shared" si="29"/>
        <v>0</v>
      </c>
      <c r="BP640" s="119">
        <f t="shared" si="29"/>
        <v>0</v>
      </c>
      <c r="BQ640" s="119">
        <f>SUM(BQ641:BQ663)</f>
        <v>0</v>
      </c>
      <c r="BR640" s="119">
        <f>SUM(BR641:BR663)</f>
        <v>0</v>
      </c>
      <c r="BS640" s="119">
        <f>SUM(BS641:BS663)</f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30">SUM(E665:E726)</f>
        <v>2</v>
      </c>
      <c r="F664" s="119">
        <f t="shared" si="30"/>
        <v>2</v>
      </c>
      <c r="G664" s="119">
        <f t="shared" si="30"/>
        <v>0</v>
      </c>
      <c r="H664" s="119">
        <f t="shared" si="30"/>
        <v>0</v>
      </c>
      <c r="I664" s="119">
        <f t="shared" si="30"/>
        <v>0</v>
      </c>
      <c r="J664" s="119">
        <f t="shared" si="30"/>
        <v>0</v>
      </c>
      <c r="K664" s="119">
        <f t="shared" si="30"/>
        <v>0</v>
      </c>
      <c r="L664" s="119">
        <f t="shared" si="30"/>
        <v>1</v>
      </c>
      <c r="M664" s="119">
        <f t="shared" si="30"/>
        <v>0</v>
      </c>
      <c r="N664" s="119">
        <f t="shared" si="30"/>
        <v>0</v>
      </c>
      <c r="O664" s="119">
        <f t="shared" si="30"/>
        <v>0</v>
      </c>
      <c r="P664" s="119">
        <f t="shared" si="30"/>
        <v>1</v>
      </c>
      <c r="Q664" s="119">
        <f t="shared" si="30"/>
        <v>0</v>
      </c>
      <c r="R664" s="119">
        <f t="shared" si="30"/>
        <v>1</v>
      </c>
      <c r="S664" s="119">
        <f t="shared" si="30"/>
        <v>0</v>
      </c>
      <c r="T664" s="119">
        <f t="shared" si="30"/>
        <v>0</v>
      </c>
      <c r="U664" s="119">
        <f t="shared" si="30"/>
        <v>0</v>
      </c>
      <c r="V664" s="119">
        <f t="shared" si="30"/>
        <v>0</v>
      </c>
      <c r="W664" s="119">
        <f t="shared" si="30"/>
        <v>0</v>
      </c>
      <c r="X664" s="119">
        <f t="shared" si="30"/>
        <v>0</v>
      </c>
      <c r="Y664" s="119">
        <f t="shared" si="30"/>
        <v>0</v>
      </c>
      <c r="Z664" s="119">
        <f t="shared" si="30"/>
        <v>0</v>
      </c>
      <c r="AA664" s="119">
        <f t="shared" si="30"/>
        <v>0</v>
      </c>
      <c r="AB664" s="119">
        <f t="shared" si="30"/>
        <v>0</v>
      </c>
      <c r="AC664" s="119">
        <f t="shared" si="30"/>
        <v>0</v>
      </c>
      <c r="AD664" s="119">
        <f t="shared" si="30"/>
        <v>0</v>
      </c>
      <c r="AE664" s="119">
        <f t="shared" si="30"/>
        <v>0</v>
      </c>
      <c r="AF664" s="119">
        <f t="shared" si="30"/>
        <v>0</v>
      </c>
      <c r="AG664" s="119">
        <f t="shared" si="30"/>
        <v>0</v>
      </c>
      <c r="AH664" s="119">
        <f t="shared" si="30"/>
        <v>0</v>
      </c>
      <c r="AI664" s="119">
        <f t="shared" si="30"/>
        <v>0</v>
      </c>
      <c r="AJ664" s="119">
        <f t="shared" si="30"/>
        <v>0</v>
      </c>
      <c r="AK664" s="119">
        <f t="shared" ref="AK664:BP664" si="31">SUM(AK665:AK726)</f>
        <v>2</v>
      </c>
      <c r="AL664" s="119">
        <f t="shared" si="31"/>
        <v>0</v>
      </c>
      <c r="AM664" s="119">
        <f t="shared" si="31"/>
        <v>0</v>
      </c>
      <c r="AN664" s="119">
        <f t="shared" si="31"/>
        <v>0</v>
      </c>
      <c r="AO664" s="119">
        <f t="shared" si="31"/>
        <v>0</v>
      </c>
      <c r="AP664" s="119">
        <f t="shared" si="31"/>
        <v>0</v>
      </c>
      <c r="AQ664" s="119">
        <f t="shared" si="31"/>
        <v>0</v>
      </c>
      <c r="AR664" s="119">
        <f t="shared" si="31"/>
        <v>2</v>
      </c>
      <c r="AS664" s="119">
        <f t="shared" si="31"/>
        <v>0</v>
      </c>
      <c r="AT664" s="119">
        <f t="shared" si="31"/>
        <v>0</v>
      </c>
      <c r="AU664" s="119">
        <f t="shared" si="31"/>
        <v>0</v>
      </c>
      <c r="AV664" s="119">
        <f t="shared" si="31"/>
        <v>0</v>
      </c>
      <c r="AW664" s="119">
        <f t="shared" si="31"/>
        <v>0</v>
      </c>
      <c r="AX664" s="119">
        <f t="shared" si="31"/>
        <v>1</v>
      </c>
      <c r="AY664" s="119">
        <f t="shared" si="31"/>
        <v>0</v>
      </c>
      <c r="AZ664" s="119">
        <f t="shared" si="31"/>
        <v>0</v>
      </c>
      <c r="BA664" s="119">
        <f t="shared" si="31"/>
        <v>0</v>
      </c>
      <c r="BB664" s="119">
        <f t="shared" si="31"/>
        <v>0</v>
      </c>
      <c r="BC664" s="119">
        <f t="shared" si="31"/>
        <v>0</v>
      </c>
      <c r="BD664" s="119">
        <f t="shared" si="31"/>
        <v>0</v>
      </c>
      <c r="BE664" s="119">
        <f t="shared" si="31"/>
        <v>0</v>
      </c>
      <c r="BF664" s="119">
        <f t="shared" si="31"/>
        <v>0</v>
      </c>
      <c r="BG664" s="119">
        <f t="shared" si="31"/>
        <v>0</v>
      </c>
      <c r="BH664" s="119">
        <f t="shared" si="31"/>
        <v>0</v>
      </c>
      <c r="BI664" s="119">
        <f t="shared" si="31"/>
        <v>0</v>
      </c>
      <c r="BJ664" s="119">
        <f t="shared" si="31"/>
        <v>0</v>
      </c>
      <c r="BK664" s="119">
        <f t="shared" si="31"/>
        <v>0</v>
      </c>
      <c r="BL664" s="119">
        <f t="shared" si="31"/>
        <v>0</v>
      </c>
      <c r="BM664" s="119">
        <f t="shared" si="31"/>
        <v>0</v>
      </c>
      <c r="BN664" s="119">
        <f t="shared" si="31"/>
        <v>0</v>
      </c>
      <c r="BO664" s="119">
        <f t="shared" si="31"/>
        <v>0</v>
      </c>
      <c r="BP664" s="119">
        <f t="shared" si="31"/>
        <v>0</v>
      </c>
      <c r="BQ664" s="119">
        <f>SUM(BQ665:BQ726)</f>
        <v>0</v>
      </c>
      <c r="BR664" s="119">
        <f>SUM(BR665:BR726)</f>
        <v>0</v>
      </c>
      <c r="BS664" s="119">
        <f>SUM(BS665:BS726)</f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customHeight="1" x14ac:dyDescent="0.2">
      <c r="A678" s="65">
        <v>666</v>
      </c>
      <c r="B678" s="6" t="s">
        <v>1113</v>
      </c>
      <c r="C678" s="66" t="s">
        <v>1112</v>
      </c>
      <c r="D678" s="66"/>
      <c r="E678" s="119">
        <v>1</v>
      </c>
      <c r="F678" s="121">
        <v>1</v>
      </c>
      <c r="G678" s="121"/>
      <c r="H678" s="119"/>
      <c r="I678" s="119"/>
      <c r="J678" s="121"/>
      <c r="K678" s="121"/>
      <c r="L678" s="121">
        <v>1</v>
      </c>
      <c r="M678" s="121"/>
      <c r="N678" s="119"/>
      <c r="O678" s="121"/>
      <c r="P678" s="121">
        <v>1</v>
      </c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>
        <v>1</v>
      </c>
      <c r="AL678" s="119"/>
      <c r="AM678" s="119"/>
      <c r="AN678" s="119"/>
      <c r="AO678" s="121"/>
      <c r="AP678" s="121"/>
      <c r="AQ678" s="121"/>
      <c r="AR678" s="121">
        <v>1</v>
      </c>
      <c r="AS678" s="121"/>
      <c r="AT678" s="119"/>
      <c r="AU678" s="119"/>
      <c r="AV678" s="121"/>
      <c r="AW678" s="119"/>
      <c r="AX678" s="121">
        <v>1</v>
      </c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customHeight="1" x14ac:dyDescent="0.2">
      <c r="A713" s="65">
        <v>701</v>
      </c>
      <c r="B713" s="6" t="s">
        <v>1162</v>
      </c>
      <c r="C713" s="66" t="s">
        <v>1161</v>
      </c>
      <c r="D713" s="66"/>
      <c r="E713" s="119">
        <v>1</v>
      </c>
      <c r="F713" s="121">
        <v>1</v>
      </c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>
        <v>1</v>
      </c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>
        <v>1</v>
      </c>
      <c r="AL713" s="119"/>
      <c r="AM713" s="119"/>
      <c r="AN713" s="119"/>
      <c r="AO713" s="121"/>
      <c r="AP713" s="121"/>
      <c r="AQ713" s="121"/>
      <c r="AR713" s="121">
        <v>1</v>
      </c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32">SUM(E728:E739)</f>
        <v>0</v>
      </c>
      <c r="F727" s="119">
        <f t="shared" si="32"/>
        <v>0</v>
      </c>
      <c r="G727" s="119">
        <f t="shared" si="32"/>
        <v>0</v>
      </c>
      <c r="H727" s="119">
        <f t="shared" si="32"/>
        <v>0</v>
      </c>
      <c r="I727" s="119">
        <f t="shared" si="32"/>
        <v>0</v>
      </c>
      <c r="J727" s="119">
        <f t="shared" si="32"/>
        <v>0</v>
      </c>
      <c r="K727" s="119">
        <f t="shared" si="32"/>
        <v>0</v>
      </c>
      <c r="L727" s="119">
        <f t="shared" si="32"/>
        <v>0</v>
      </c>
      <c r="M727" s="119">
        <f t="shared" si="32"/>
        <v>0</v>
      </c>
      <c r="N727" s="119">
        <f t="shared" si="32"/>
        <v>0</v>
      </c>
      <c r="O727" s="119">
        <f t="shared" si="32"/>
        <v>0</v>
      </c>
      <c r="P727" s="119">
        <f t="shared" si="32"/>
        <v>0</v>
      </c>
      <c r="Q727" s="119">
        <f t="shared" si="32"/>
        <v>0</v>
      </c>
      <c r="R727" s="119">
        <f t="shared" si="32"/>
        <v>0</v>
      </c>
      <c r="S727" s="119">
        <f t="shared" si="32"/>
        <v>0</v>
      </c>
      <c r="T727" s="119">
        <f t="shared" si="32"/>
        <v>0</v>
      </c>
      <c r="U727" s="119">
        <f t="shared" si="32"/>
        <v>0</v>
      </c>
      <c r="V727" s="119">
        <f t="shared" si="32"/>
        <v>0</v>
      </c>
      <c r="W727" s="119">
        <f t="shared" si="32"/>
        <v>0</v>
      </c>
      <c r="X727" s="119">
        <f t="shared" si="32"/>
        <v>0</v>
      </c>
      <c r="Y727" s="119">
        <f t="shared" si="32"/>
        <v>0</v>
      </c>
      <c r="Z727" s="119">
        <f t="shared" si="32"/>
        <v>0</v>
      </c>
      <c r="AA727" s="119">
        <f t="shared" si="32"/>
        <v>0</v>
      </c>
      <c r="AB727" s="119">
        <f t="shared" si="32"/>
        <v>0</v>
      </c>
      <c r="AC727" s="119">
        <f t="shared" si="32"/>
        <v>0</v>
      </c>
      <c r="AD727" s="119">
        <f t="shared" si="32"/>
        <v>0</v>
      </c>
      <c r="AE727" s="119">
        <f t="shared" si="32"/>
        <v>0</v>
      </c>
      <c r="AF727" s="119">
        <f t="shared" si="32"/>
        <v>0</v>
      </c>
      <c r="AG727" s="119">
        <f t="shared" si="32"/>
        <v>0</v>
      </c>
      <c r="AH727" s="119">
        <f t="shared" si="32"/>
        <v>0</v>
      </c>
      <c r="AI727" s="119">
        <f t="shared" si="32"/>
        <v>0</v>
      </c>
      <c r="AJ727" s="119">
        <f t="shared" si="32"/>
        <v>0</v>
      </c>
      <c r="AK727" s="119">
        <f t="shared" ref="AK727:BP727" si="33">SUM(AK728:AK739)</f>
        <v>0</v>
      </c>
      <c r="AL727" s="119">
        <f t="shared" si="33"/>
        <v>0</v>
      </c>
      <c r="AM727" s="119">
        <f t="shared" si="33"/>
        <v>0</v>
      </c>
      <c r="AN727" s="119">
        <f t="shared" si="33"/>
        <v>0</v>
      </c>
      <c r="AO727" s="119">
        <f t="shared" si="33"/>
        <v>0</v>
      </c>
      <c r="AP727" s="119">
        <f t="shared" si="33"/>
        <v>0</v>
      </c>
      <c r="AQ727" s="119">
        <f t="shared" si="33"/>
        <v>0</v>
      </c>
      <c r="AR727" s="119">
        <f t="shared" si="33"/>
        <v>0</v>
      </c>
      <c r="AS727" s="119">
        <f t="shared" si="33"/>
        <v>0</v>
      </c>
      <c r="AT727" s="119">
        <f t="shared" si="33"/>
        <v>0</v>
      </c>
      <c r="AU727" s="119">
        <f t="shared" si="33"/>
        <v>0</v>
      </c>
      <c r="AV727" s="119">
        <f t="shared" si="33"/>
        <v>0</v>
      </c>
      <c r="AW727" s="119">
        <f t="shared" si="33"/>
        <v>0</v>
      </c>
      <c r="AX727" s="119">
        <f t="shared" si="33"/>
        <v>0</v>
      </c>
      <c r="AY727" s="119">
        <f t="shared" si="33"/>
        <v>0</v>
      </c>
      <c r="AZ727" s="119">
        <f t="shared" si="33"/>
        <v>0</v>
      </c>
      <c r="BA727" s="119">
        <f t="shared" si="33"/>
        <v>0</v>
      </c>
      <c r="BB727" s="119">
        <f t="shared" si="33"/>
        <v>0</v>
      </c>
      <c r="BC727" s="119">
        <f t="shared" si="33"/>
        <v>0</v>
      </c>
      <c r="BD727" s="119">
        <f t="shared" si="33"/>
        <v>0</v>
      </c>
      <c r="BE727" s="119">
        <f t="shared" si="33"/>
        <v>0</v>
      </c>
      <c r="BF727" s="119">
        <f t="shared" si="33"/>
        <v>0</v>
      </c>
      <c r="BG727" s="119">
        <f t="shared" si="33"/>
        <v>0</v>
      </c>
      <c r="BH727" s="119">
        <f t="shared" si="33"/>
        <v>0</v>
      </c>
      <c r="BI727" s="119">
        <f t="shared" si="33"/>
        <v>0</v>
      </c>
      <c r="BJ727" s="119">
        <f t="shared" si="33"/>
        <v>0</v>
      </c>
      <c r="BK727" s="119">
        <f t="shared" si="33"/>
        <v>0</v>
      </c>
      <c r="BL727" s="119">
        <f t="shared" si="33"/>
        <v>0</v>
      </c>
      <c r="BM727" s="119">
        <f t="shared" si="33"/>
        <v>0</v>
      </c>
      <c r="BN727" s="119">
        <f t="shared" si="33"/>
        <v>0</v>
      </c>
      <c r="BO727" s="119">
        <f t="shared" si="33"/>
        <v>0</v>
      </c>
      <c r="BP727" s="119">
        <f t="shared" si="33"/>
        <v>0</v>
      </c>
      <c r="BQ727" s="119">
        <f>SUM(BQ728:BQ739)</f>
        <v>0</v>
      </c>
      <c r="BR727" s="119">
        <f>SUM(BR728:BR739)</f>
        <v>0</v>
      </c>
      <c r="BS727" s="119">
        <f>SUM(BS728:BS739)</f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34">SUM(E741:E794)</f>
        <v>0</v>
      </c>
      <c r="F740" s="119">
        <f t="shared" si="34"/>
        <v>0</v>
      </c>
      <c r="G740" s="119">
        <f t="shared" si="34"/>
        <v>0</v>
      </c>
      <c r="H740" s="119">
        <f t="shared" si="34"/>
        <v>0</v>
      </c>
      <c r="I740" s="119">
        <f t="shared" si="34"/>
        <v>0</v>
      </c>
      <c r="J740" s="119">
        <f t="shared" si="34"/>
        <v>0</v>
      </c>
      <c r="K740" s="119">
        <f t="shared" si="34"/>
        <v>0</v>
      </c>
      <c r="L740" s="119">
        <f t="shared" si="34"/>
        <v>0</v>
      </c>
      <c r="M740" s="119">
        <f t="shared" si="34"/>
        <v>0</v>
      </c>
      <c r="N740" s="119">
        <f t="shared" si="34"/>
        <v>0</v>
      </c>
      <c r="O740" s="119">
        <f t="shared" si="34"/>
        <v>0</v>
      </c>
      <c r="P740" s="119">
        <f t="shared" si="34"/>
        <v>0</v>
      </c>
      <c r="Q740" s="119">
        <f t="shared" si="34"/>
        <v>0</v>
      </c>
      <c r="R740" s="119">
        <f t="shared" si="34"/>
        <v>0</v>
      </c>
      <c r="S740" s="119">
        <f t="shared" si="34"/>
        <v>0</v>
      </c>
      <c r="T740" s="119">
        <f t="shared" si="34"/>
        <v>0</v>
      </c>
      <c r="U740" s="119">
        <f t="shared" si="34"/>
        <v>0</v>
      </c>
      <c r="V740" s="119">
        <f t="shared" si="34"/>
        <v>0</v>
      </c>
      <c r="W740" s="119">
        <f t="shared" si="34"/>
        <v>0</v>
      </c>
      <c r="X740" s="119">
        <f t="shared" si="34"/>
        <v>0</v>
      </c>
      <c r="Y740" s="119">
        <f t="shared" si="34"/>
        <v>0</v>
      </c>
      <c r="Z740" s="119">
        <f t="shared" si="34"/>
        <v>0</v>
      </c>
      <c r="AA740" s="119">
        <f t="shared" si="34"/>
        <v>0</v>
      </c>
      <c r="AB740" s="119">
        <f t="shared" si="34"/>
        <v>0</v>
      </c>
      <c r="AC740" s="119">
        <f t="shared" si="34"/>
        <v>0</v>
      </c>
      <c r="AD740" s="119">
        <f t="shared" si="34"/>
        <v>0</v>
      </c>
      <c r="AE740" s="119">
        <f t="shared" si="34"/>
        <v>0</v>
      </c>
      <c r="AF740" s="119">
        <f t="shared" si="34"/>
        <v>0</v>
      </c>
      <c r="AG740" s="119">
        <f t="shared" si="34"/>
        <v>0</v>
      </c>
      <c r="AH740" s="119">
        <f t="shared" si="34"/>
        <v>0</v>
      </c>
      <c r="AI740" s="119">
        <f t="shared" si="34"/>
        <v>0</v>
      </c>
      <c r="AJ740" s="119">
        <f t="shared" si="34"/>
        <v>0</v>
      </c>
      <c r="AK740" s="119">
        <f t="shared" ref="AK740:BP740" si="35">SUM(AK741:AK794)</f>
        <v>0</v>
      </c>
      <c r="AL740" s="119">
        <f t="shared" si="35"/>
        <v>0</v>
      </c>
      <c r="AM740" s="119">
        <f t="shared" si="35"/>
        <v>0</v>
      </c>
      <c r="AN740" s="119">
        <f t="shared" si="35"/>
        <v>0</v>
      </c>
      <c r="AO740" s="119">
        <f t="shared" si="35"/>
        <v>0</v>
      </c>
      <c r="AP740" s="119">
        <f t="shared" si="35"/>
        <v>0</v>
      </c>
      <c r="AQ740" s="119">
        <f t="shared" si="35"/>
        <v>0</v>
      </c>
      <c r="AR740" s="119">
        <f t="shared" si="35"/>
        <v>0</v>
      </c>
      <c r="AS740" s="119">
        <f t="shared" si="35"/>
        <v>0</v>
      </c>
      <c r="AT740" s="119">
        <f t="shared" si="35"/>
        <v>0</v>
      </c>
      <c r="AU740" s="119">
        <f t="shared" si="35"/>
        <v>0</v>
      </c>
      <c r="AV740" s="119">
        <f t="shared" si="35"/>
        <v>0</v>
      </c>
      <c r="AW740" s="119">
        <f t="shared" si="35"/>
        <v>0</v>
      </c>
      <c r="AX740" s="119">
        <f t="shared" si="35"/>
        <v>0</v>
      </c>
      <c r="AY740" s="119">
        <f t="shared" si="35"/>
        <v>0</v>
      </c>
      <c r="AZ740" s="119">
        <f t="shared" si="35"/>
        <v>0</v>
      </c>
      <c r="BA740" s="119">
        <f t="shared" si="35"/>
        <v>0</v>
      </c>
      <c r="BB740" s="119">
        <f t="shared" si="35"/>
        <v>0</v>
      </c>
      <c r="BC740" s="119">
        <f t="shared" si="35"/>
        <v>0</v>
      </c>
      <c r="BD740" s="119">
        <f t="shared" si="35"/>
        <v>0</v>
      </c>
      <c r="BE740" s="119">
        <f t="shared" si="35"/>
        <v>0</v>
      </c>
      <c r="BF740" s="119">
        <f t="shared" si="35"/>
        <v>0</v>
      </c>
      <c r="BG740" s="119">
        <f t="shared" si="35"/>
        <v>0</v>
      </c>
      <c r="BH740" s="119">
        <f t="shared" si="35"/>
        <v>0</v>
      </c>
      <c r="BI740" s="119">
        <f t="shared" si="35"/>
        <v>0</v>
      </c>
      <c r="BJ740" s="119">
        <f t="shared" si="35"/>
        <v>0</v>
      </c>
      <c r="BK740" s="119">
        <f t="shared" si="35"/>
        <v>0</v>
      </c>
      <c r="BL740" s="119">
        <f t="shared" si="35"/>
        <v>0</v>
      </c>
      <c r="BM740" s="119">
        <f t="shared" si="35"/>
        <v>0</v>
      </c>
      <c r="BN740" s="119">
        <f t="shared" si="35"/>
        <v>0</v>
      </c>
      <c r="BO740" s="119">
        <f t="shared" si="35"/>
        <v>0</v>
      </c>
      <c r="BP740" s="119">
        <f t="shared" si="35"/>
        <v>0</v>
      </c>
      <c r="BQ740" s="119">
        <f>SUM(BQ741:BQ794)</f>
        <v>0</v>
      </c>
      <c r="BR740" s="119">
        <f>SUM(BR741:BR794)</f>
        <v>0</v>
      </c>
      <c r="BS740" s="119">
        <f>SUM(BS741:BS794)</f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36">SUM(E796:E858)</f>
        <v>4</v>
      </c>
      <c r="F795" s="119">
        <f t="shared" si="36"/>
        <v>4</v>
      </c>
      <c r="G795" s="119">
        <f t="shared" si="36"/>
        <v>0</v>
      </c>
      <c r="H795" s="119">
        <f t="shared" si="36"/>
        <v>0</v>
      </c>
      <c r="I795" s="119">
        <f t="shared" si="36"/>
        <v>0</v>
      </c>
      <c r="J795" s="119">
        <f t="shared" si="36"/>
        <v>0</v>
      </c>
      <c r="K795" s="119">
        <f t="shared" si="36"/>
        <v>0</v>
      </c>
      <c r="L795" s="119">
        <f t="shared" si="36"/>
        <v>0</v>
      </c>
      <c r="M795" s="119">
        <f t="shared" si="36"/>
        <v>0</v>
      </c>
      <c r="N795" s="119">
        <f t="shared" si="36"/>
        <v>0</v>
      </c>
      <c r="O795" s="119">
        <f t="shared" si="36"/>
        <v>0</v>
      </c>
      <c r="P795" s="119">
        <f t="shared" si="36"/>
        <v>0</v>
      </c>
      <c r="Q795" s="119">
        <f t="shared" si="36"/>
        <v>0</v>
      </c>
      <c r="R795" s="119">
        <f t="shared" si="36"/>
        <v>3</v>
      </c>
      <c r="S795" s="119">
        <f t="shared" si="36"/>
        <v>1</v>
      </c>
      <c r="T795" s="119">
        <f t="shared" si="36"/>
        <v>0</v>
      </c>
      <c r="U795" s="119">
        <f t="shared" si="36"/>
        <v>0</v>
      </c>
      <c r="V795" s="119">
        <f t="shared" si="36"/>
        <v>0</v>
      </c>
      <c r="W795" s="119">
        <f t="shared" si="36"/>
        <v>0</v>
      </c>
      <c r="X795" s="119">
        <f t="shared" si="36"/>
        <v>0</v>
      </c>
      <c r="Y795" s="119">
        <f t="shared" si="36"/>
        <v>0</v>
      </c>
      <c r="Z795" s="119">
        <f t="shared" si="36"/>
        <v>0</v>
      </c>
      <c r="AA795" s="119">
        <f t="shared" si="36"/>
        <v>0</v>
      </c>
      <c r="AB795" s="119">
        <f t="shared" si="36"/>
        <v>0</v>
      </c>
      <c r="AC795" s="119">
        <f t="shared" si="36"/>
        <v>0</v>
      </c>
      <c r="AD795" s="119">
        <f t="shared" si="36"/>
        <v>0</v>
      </c>
      <c r="AE795" s="119">
        <f t="shared" si="36"/>
        <v>0</v>
      </c>
      <c r="AF795" s="119">
        <f t="shared" si="36"/>
        <v>0</v>
      </c>
      <c r="AG795" s="119">
        <f t="shared" si="36"/>
        <v>0</v>
      </c>
      <c r="AH795" s="119">
        <f t="shared" si="36"/>
        <v>0</v>
      </c>
      <c r="AI795" s="119">
        <f t="shared" si="36"/>
        <v>0</v>
      </c>
      <c r="AJ795" s="119">
        <f t="shared" si="36"/>
        <v>0</v>
      </c>
      <c r="AK795" s="119">
        <f t="shared" ref="AK795:BP795" si="37">SUM(AK796:AK858)</f>
        <v>4</v>
      </c>
      <c r="AL795" s="119">
        <f t="shared" si="37"/>
        <v>3</v>
      </c>
      <c r="AM795" s="119">
        <f t="shared" si="37"/>
        <v>0</v>
      </c>
      <c r="AN795" s="119">
        <f t="shared" si="37"/>
        <v>0</v>
      </c>
      <c r="AO795" s="119">
        <f t="shared" si="37"/>
        <v>0</v>
      </c>
      <c r="AP795" s="119">
        <f t="shared" si="37"/>
        <v>0</v>
      </c>
      <c r="AQ795" s="119">
        <f t="shared" si="37"/>
        <v>2</v>
      </c>
      <c r="AR795" s="119">
        <f t="shared" si="37"/>
        <v>2</v>
      </c>
      <c r="AS795" s="119">
        <f t="shared" si="37"/>
        <v>0</v>
      </c>
      <c r="AT795" s="119">
        <f t="shared" si="37"/>
        <v>0</v>
      </c>
      <c r="AU795" s="119">
        <f t="shared" si="37"/>
        <v>0</v>
      </c>
      <c r="AV795" s="119">
        <f t="shared" si="37"/>
        <v>0</v>
      </c>
      <c r="AW795" s="119">
        <f t="shared" si="37"/>
        <v>0</v>
      </c>
      <c r="AX795" s="119">
        <f t="shared" si="37"/>
        <v>0</v>
      </c>
      <c r="AY795" s="119">
        <f t="shared" si="37"/>
        <v>3</v>
      </c>
      <c r="AZ795" s="119">
        <f t="shared" si="37"/>
        <v>2</v>
      </c>
      <c r="BA795" s="119">
        <f t="shared" si="37"/>
        <v>0</v>
      </c>
      <c r="BB795" s="119">
        <f t="shared" si="37"/>
        <v>1</v>
      </c>
      <c r="BC795" s="119">
        <f t="shared" si="37"/>
        <v>0</v>
      </c>
      <c r="BD795" s="119">
        <f t="shared" si="37"/>
        <v>0</v>
      </c>
      <c r="BE795" s="119">
        <f t="shared" si="37"/>
        <v>1</v>
      </c>
      <c r="BF795" s="119">
        <f t="shared" si="37"/>
        <v>0</v>
      </c>
      <c r="BG795" s="119">
        <f t="shared" si="37"/>
        <v>0</v>
      </c>
      <c r="BH795" s="119">
        <f t="shared" si="37"/>
        <v>1</v>
      </c>
      <c r="BI795" s="119">
        <f t="shared" si="37"/>
        <v>1</v>
      </c>
      <c r="BJ795" s="119">
        <f t="shared" si="37"/>
        <v>1</v>
      </c>
      <c r="BK795" s="119">
        <f t="shared" si="37"/>
        <v>1</v>
      </c>
      <c r="BL795" s="119">
        <f t="shared" si="37"/>
        <v>1</v>
      </c>
      <c r="BM795" s="119">
        <f t="shared" si="37"/>
        <v>0</v>
      </c>
      <c r="BN795" s="119">
        <f t="shared" si="37"/>
        <v>0</v>
      </c>
      <c r="BO795" s="119">
        <f t="shared" si="37"/>
        <v>0</v>
      </c>
      <c r="BP795" s="119">
        <f t="shared" si="37"/>
        <v>0</v>
      </c>
      <c r="BQ795" s="119">
        <f>SUM(BQ796:BQ858)</f>
        <v>0</v>
      </c>
      <c r="BR795" s="119">
        <f>SUM(BR796:BR858)</f>
        <v>1</v>
      </c>
      <c r="BS795" s="119">
        <f>SUM(BS796:BS858)</f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customHeight="1" x14ac:dyDescent="0.2">
      <c r="A838" s="65">
        <v>826</v>
      </c>
      <c r="B838" s="6" t="s">
        <v>2434</v>
      </c>
      <c r="C838" s="66" t="s">
        <v>2433</v>
      </c>
      <c r="D838" s="66"/>
      <c r="E838" s="119">
        <v>1</v>
      </c>
      <c r="F838" s="121">
        <v>1</v>
      </c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>
        <v>1</v>
      </c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>
        <v>1</v>
      </c>
      <c r="AL838" s="119"/>
      <c r="AM838" s="119"/>
      <c r="AN838" s="119"/>
      <c r="AO838" s="121"/>
      <c r="AP838" s="121"/>
      <c r="AQ838" s="121"/>
      <c r="AR838" s="121">
        <v>1</v>
      </c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9">
        <v>3</v>
      </c>
      <c r="F848" s="121">
        <v>3</v>
      </c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>
        <v>2</v>
      </c>
      <c r="S848" s="121">
        <v>1</v>
      </c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>
        <v>3</v>
      </c>
      <c r="AL848" s="119">
        <v>3</v>
      </c>
      <c r="AM848" s="119"/>
      <c r="AN848" s="119"/>
      <c r="AO848" s="121"/>
      <c r="AP848" s="121"/>
      <c r="AQ848" s="121">
        <v>2</v>
      </c>
      <c r="AR848" s="121">
        <v>1</v>
      </c>
      <c r="AS848" s="121"/>
      <c r="AT848" s="119"/>
      <c r="AU848" s="119"/>
      <c r="AV848" s="121"/>
      <c r="AW848" s="119"/>
      <c r="AX848" s="121"/>
      <c r="AY848" s="121">
        <v>3</v>
      </c>
      <c r="AZ848" s="121">
        <v>2</v>
      </c>
      <c r="BA848" s="121"/>
      <c r="BB848" s="121">
        <v>1</v>
      </c>
      <c r="BC848" s="119"/>
      <c r="BD848" s="119"/>
      <c r="BE848" s="119">
        <v>1</v>
      </c>
      <c r="BF848" s="119"/>
      <c r="BG848" s="121"/>
      <c r="BH848" s="121">
        <v>1</v>
      </c>
      <c r="BI848" s="121">
        <v>1</v>
      </c>
      <c r="BJ848" s="121">
        <v>1</v>
      </c>
      <c r="BK848" s="121">
        <v>1</v>
      </c>
      <c r="BL848" s="121">
        <v>1</v>
      </c>
      <c r="BM848" s="121"/>
      <c r="BN848" s="121"/>
      <c r="BO848" s="121"/>
      <c r="BP848" s="121"/>
      <c r="BQ848" s="121"/>
      <c r="BR848" s="119">
        <v>1</v>
      </c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38">SUM(E862:E965)</f>
        <v>0</v>
      </c>
      <c r="F861" s="119">
        <f t="shared" si="38"/>
        <v>0</v>
      </c>
      <c r="G861" s="119">
        <f t="shared" si="38"/>
        <v>0</v>
      </c>
      <c r="H861" s="119">
        <f t="shared" si="38"/>
        <v>0</v>
      </c>
      <c r="I861" s="119">
        <f t="shared" si="38"/>
        <v>0</v>
      </c>
      <c r="J861" s="119">
        <f t="shared" si="38"/>
        <v>0</v>
      </c>
      <c r="K861" s="119">
        <f t="shared" si="38"/>
        <v>0</v>
      </c>
      <c r="L861" s="119">
        <f t="shared" si="38"/>
        <v>0</v>
      </c>
      <c r="M861" s="119">
        <f t="shared" si="38"/>
        <v>0</v>
      </c>
      <c r="N861" s="119">
        <f t="shared" si="38"/>
        <v>0</v>
      </c>
      <c r="O861" s="119">
        <f t="shared" si="38"/>
        <v>0</v>
      </c>
      <c r="P861" s="119">
        <f t="shared" si="38"/>
        <v>0</v>
      </c>
      <c r="Q861" s="119">
        <f t="shared" si="38"/>
        <v>0</v>
      </c>
      <c r="R861" s="119">
        <f t="shared" si="38"/>
        <v>0</v>
      </c>
      <c r="S861" s="119">
        <f t="shared" si="38"/>
        <v>0</v>
      </c>
      <c r="T861" s="119">
        <f t="shared" si="38"/>
        <v>0</v>
      </c>
      <c r="U861" s="119">
        <f t="shared" si="38"/>
        <v>0</v>
      </c>
      <c r="V861" s="119">
        <f t="shared" si="38"/>
        <v>0</v>
      </c>
      <c r="W861" s="119">
        <f t="shared" si="38"/>
        <v>0</v>
      </c>
      <c r="X861" s="119">
        <f t="shared" si="38"/>
        <v>0</v>
      </c>
      <c r="Y861" s="119">
        <f t="shared" si="38"/>
        <v>0</v>
      </c>
      <c r="Z861" s="119">
        <f t="shared" si="38"/>
        <v>0</v>
      </c>
      <c r="AA861" s="119">
        <f t="shared" si="38"/>
        <v>0</v>
      </c>
      <c r="AB861" s="119">
        <f t="shared" si="38"/>
        <v>0</v>
      </c>
      <c r="AC861" s="119">
        <f t="shared" si="38"/>
        <v>0</v>
      </c>
      <c r="AD861" s="119">
        <f t="shared" si="38"/>
        <v>0</v>
      </c>
      <c r="AE861" s="119">
        <f t="shared" si="38"/>
        <v>0</v>
      </c>
      <c r="AF861" s="119">
        <f t="shared" si="38"/>
        <v>0</v>
      </c>
      <c r="AG861" s="119">
        <f t="shared" si="38"/>
        <v>0</v>
      </c>
      <c r="AH861" s="119">
        <f t="shared" si="38"/>
        <v>0</v>
      </c>
      <c r="AI861" s="119">
        <f t="shared" si="38"/>
        <v>0</v>
      </c>
      <c r="AJ861" s="119">
        <f t="shared" si="38"/>
        <v>0</v>
      </c>
      <c r="AK861" s="119">
        <f t="shared" ref="AK861:BP861" si="39">SUM(AK862:AK965)</f>
        <v>0</v>
      </c>
      <c r="AL861" s="119">
        <f t="shared" si="39"/>
        <v>0</v>
      </c>
      <c r="AM861" s="119">
        <f t="shared" si="39"/>
        <v>0</v>
      </c>
      <c r="AN861" s="119">
        <f t="shared" si="39"/>
        <v>0</v>
      </c>
      <c r="AO861" s="119">
        <f t="shared" si="39"/>
        <v>0</v>
      </c>
      <c r="AP861" s="119">
        <f t="shared" si="39"/>
        <v>0</v>
      </c>
      <c r="AQ861" s="119">
        <f t="shared" si="39"/>
        <v>0</v>
      </c>
      <c r="AR861" s="119">
        <f t="shared" si="39"/>
        <v>0</v>
      </c>
      <c r="AS861" s="119">
        <f t="shared" si="39"/>
        <v>0</v>
      </c>
      <c r="AT861" s="119">
        <f t="shared" si="39"/>
        <v>0</v>
      </c>
      <c r="AU861" s="119">
        <f t="shared" si="39"/>
        <v>0</v>
      </c>
      <c r="AV861" s="119">
        <f t="shared" si="39"/>
        <v>0</v>
      </c>
      <c r="AW861" s="119">
        <f t="shared" si="39"/>
        <v>0</v>
      </c>
      <c r="AX861" s="119">
        <f t="shared" si="39"/>
        <v>0</v>
      </c>
      <c r="AY861" s="119">
        <f t="shared" si="39"/>
        <v>0</v>
      </c>
      <c r="AZ861" s="119">
        <f t="shared" si="39"/>
        <v>0</v>
      </c>
      <c r="BA861" s="119">
        <f t="shared" si="39"/>
        <v>0</v>
      </c>
      <c r="BB861" s="119">
        <f t="shared" si="39"/>
        <v>0</v>
      </c>
      <c r="BC861" s="119">
        <f t="shared" si="39"/>
        <v>0</v>
      </c>
      <c r="BD861" s="119">
        <f t="shared" si="39"/>
        <v>0</v>
      </c>
      <c r="BE861" s="119">
        <f t="shared" si="39"/>
        <v>0</v>
      </c>
      <c r="BF861" s="119">
        <f t="shared" si="39"/>
        <v>0</v>
      </c>
      <c r="BG861" s="119">
        <f t="shared" si="39"/>
        <v>0</v>
      </c>
      <c r="BH861" s="119">
        <f t="shared" si="39"/>
        <v>0</v>
      </c>
      <c r="BI861" s="119">
        <f t="shared" si="39"/>
        <v>0</v>
      </c>
      <c r="BJ861" s="119">
        <f t="shared" si="39"/>
        <v>0</v>
      </c>
      <c r="BK861" s="119">
        <f t="shared" si="39"/>
        <v>0</v>
      </c>
      <c r="BL861" s="119">
        <f t="shared" si="39"/>
        <v>0</v>
      </c>
      <c r="BM861" s="119">
        <f t="shared" si="39"/>
        <v>0</v>
      </c>
      <c r="BN861" s="119">
        <f t="shared" si="39"/>
        <v>0</v>
      </c>
      <c r="BO861" s="119">
        <f t="shared" si="39"/>
        <v>0</v>
      </c>
      <c r="BP861" s="119">
        <f t="shared" si="39"/>
        <v>0</v>
      </c>
      <c r="BQ861" s="119">
        <f>SUM(BQ862:BQ965)</f>
        <v>0</v>
      </c>
      <c r="BR861" s="119">
        <f>SUM(BR862:BR965)</f>
        <v>0</v>
      </c>
      <c r="BS861" s="119">
        <f>SUM(BS862:BS965)</f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40">SUM(E967:E990)</f>
        <v>0</v>
      </c>
      <c r="F966" s="119">
        <f t="shared" si="40"/>
        <v>0</v>
      </c>
      <c r="G966" s="119">
        <f t="shared" si="40"/>
        <v>0</v>
      </c>
      <c r="H966" s="119">
        <f t="shared" si="40"/>
        <v>0</v>
      </c>
      <c r="I966" s="119">
        <f t="shared" si="40"/>
        <v>0</v>
      </c>
      <c r="J966" s="119">
        <f t="shared" si="40"/>
        <v>0</v>
      </c>
      <c r="K966" s="119">
        <f t="shared" si="40"/>
        <v>0</v>
      </c>
      <c r="L966" s="119">
        <f t="shared" si="40"/>
        <v>0</v>
      </c>
      <c r="M966" s="119">
        <f t="shared" si="40"/>
        <v>0</v>
      </c>
      <c r="N966" s="119">
        <f t="shared" si="40"/>
        <v>0</v>
      </c>
      <c r="O966" s="119">
        <f t="shared" si="40"/>
        <v>0</v>
      </c>
      <c r="P966" s="119">
        <f t="shared" si="40"/>
        <v>0</v>
      </c>
      <c r="Q966" s="119">
        <f t="shared" si="40"/>
        <v>0</v>
      </c>
      <c r="R966" s="119">
        <f t="shared" si="40"/>
        <v>0</v>
      </c>
      <c r="S966" s="119">
        <f t="shared" si="40"/>
        <v>0</v>
      </c>
      <c r="T966" s="119">
        <f t="shared" si="40"/>
        <v>0</v>
      </c>
      <c r="U966" s="119">
        <f t="shared" si="40"/>
        <v>0</v>
      </c>
      <c r="V966" s="119">
        <f t="shared" si="40"/>
        <v>0</v>
      </c>
      <c r="W966" s="119">
        <f t="shared" si="40"/>
        <v>0</v>
      </c>
      <c r="X966" s="119">
        <f t="shared" si="40"/>
        <v>0</v>
      </c>
      <c r="Y966" s="119">
        <f t="shared" si="40"/>
        <v>0</v>
      </c>
      <c r="Z966" s="119">
        <f t="shared" si="40"/>
        <v>0</v>
      </c>
      <c r="AA966" s="119">
        <f t="shared" si="40"/>
        <v>0</v>
      </c>
      <c r="AB966" s="119">
        <f t="shared" si="40"/>
        <v>0</v>
      </c>
      <c r="AC966" s="119">
        <f t="shared" si="40"/>
        <v>0</v>
      </c>
      <c r="AD966" s="119">
        <f t="shared" si="40"/>
        <v>0</v>
      </c>
      <c r="AE966" s="119">
        <f t="shared" si="40"/>
        <v>0</v>
      </c>
      <c r="AF966" s="119">
        <f t="shared" si="40"/>
        <v>0</v>
      </c>
      <c r="AG966" s="119">
        <f t="shared" si="40"/>
        <v>0</v>
      </c>
      <c r="AH966" s="119">
        <f t="shared" si="40"/>
        <v>0</v>
      </c>
      <c r="AI966" s="119">
        <f t="shared" si="40"/>
        <v>0</v>
      </c>
      <c r="AJ966" s="119">
        <f t="shared" si="40"/>
        <v>0</v>
      </c>
      <c r="AK966" s="119">
        <f t="shared" ref="AK966:BP966" si="41">SUM(AK967:AK990)</f>
        <v>0</v>
      </c>
      <c r="AL966" s="119">
        <f t="shared" si="41"/>
        <v>0</v>
      </c>
      <c r="AM966" s="119">
        <f t="shared" si="41"/>
        <v>0</v>
      </c>
      <c r="AN966" s="119">
        <f t="shared" si="41"/>
        <v>0</v>
      </c>
      <c r="AO966" s="119">
        <f t="shared" si="41"/>
        <v>0</v>
      </c>
      <c r="AP966" s="119">
        <f t="shared" si="41"/>
        <v>0</v>
      </c>
      <c r="AQ966" s="119">
        <f t="shared" si="41"/>
        <v>0</v>
      </c>
      <c r="AR966" s="119">
        <f t="shared" si="41"/>
        <v>0</v>
      </c>
      <c r="AS966" s="119">
        <f t="shared" si="41"/>
        <v>0</v>
      </c>
      <c r="AT966" s="119">
        <f t="shared" si="41"/>
        <v>0</v>
      </c>
      <c r="AU966" s="119">
        <f t="shared" si="41"/>
        <v>0</v>
      </c>
      <c r="AV966" s="119">
        <f t="shared" si="41"/>
        <v>0</v>
      </c>
      <c r="AW966" s="119">
        <f t="shared" si="41"/>
        <v>0</v>
      </c>
      <c r="AX966" s="119">
        <f t="shared" si="41"/>
        <v>0</v>
      </c>
      <c r="AY966" s="119">
        <f t="shared" si="41"/>
        <v>0</v>
      </c>
      <c r="AZ966" s="119">
        <f t="shared" si="41"/>
        <v>0</v>
      </c>
      <c r="BA966" s="119">
        <f t="shared" si="41"/>
        <v>0</v>
      </c>
      <c r="BB966" s="119">
        <f t="shared" si="41"/>
        <v>0</v>
      </c>
      <c r="BC966" s="119">
        <f t="shared" si="41"/>
        <v>0</v>
      </c>
      <c r="BD966" s="119">
        <f t="shared" si="41"/>
        <v>0</v>
      </c>
      <c r="BE966" s="119">
        <f t="shared" si="41"/>
        <v>0</v>
      </c>
      <c r="BF966" s="119">
        <f t="shared" si="41"/>
        <v>0</v>
      </c>
      <c r="BG966" s="119">
        <f t="shared" si="41"/>
        <v>0</v>
      </c>
      <c r="BH966" s="119">
        <f t="shared" si="41"/>
        <v>0</v>
      </c>
      <c r="BI966" s="119">
        <f t="shared" si="41"/>
        <v>0</v>
      </c>
      <c r="BJ966" s="119">
        <f t="shared" si="41"/>
        <v>0</v>
      </c>
      <c r="BK966" s="119">
        <f t="shared" si="41"/>
        <v>0</v>
      </c>
      <c r="BL966" s="119">
        <f t="shared" si="41"/>
        <v>0</v>
      </c>
      <c r="BM966" s="119">
        <f t="shared" si="41"/>
        <v>0</v>
      </c>
      <c r="BN966" s="119">
        <f t="shared" si="41"/>
        <v>0</v>
      </c>
      <c r="BO966" s="119">
        <f t="shared" si="41"/>
        <v>0</v>
      </c>
      <c r="BP966" s="119">
        <f t="shared" si="41"/>
        <v>0</v>
      </c>
      <c r="BQ966" s="119">
        <f>SUM(BQ967:BQ990)</f>
        <v>0</v>
      </c>
      <c r="BR966" s="119">
        <f>SUM(BR967:BR990)</f>
        <v>0</v>
      </c>
      <c r="BS966" s="119">
        <f>SUM(BS967:BS990)</f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42">SUM(E13,E30,E96,E118,E135,E211,E257,E378,E422,E480,E491,E531,E575,E640,E664,E727,E740,E795,E861,E966,E992:E1604)</f>
        <v>36</v>
      </c>
      <c r="F1605" s="119">
        <f t="shared" si="42"/>
        <v>36</v>
      </c>
      <c r="G1605" s="119">
        <f t="shared" si="42"/>
        <v>0</v>
      </c>
      <c r="H1605" s="119">
        <f t="shared" si="42"/>
        <v>2</v>
      </c>
      <c r="I1605" s="119">
        <f t="shared" si="42"/>
        <v>3</v>
      </c>
      <c r="J1605" s="119">
        <f t="shared" si="42"/>
        <v>0</v>
      </c>
      <c r="K1605" s="119">
        <f t="shared" si="42"/>
        <v>0</v>
      </c>
      <c r="L1605" s="119">
        <f t="shared" si="42"/>
        <v>11</v>
      </c>
      <c r="M1605" s="119">
        <f t="shared" si="42"/>
        <v>0</v>
      </c>
      <c r="N1605" s="119">
        <f t="shared" si="42"/>
        <v>0</v>
      </c>
      <c r="O1605" s="119">
        <f t="shared" si="42"/>
        <v>1</v>
      </c>
      <c r="P1605" s="119">
        <f t="shared" si="42"/>
        <v>5</v>
      </c>
      <c r="Q1605" s="119">
        <f t="shared" si="42"/>
        <v>9</v>
      </c>
      <c r="R1605" s="119">
        <f t="shared" si="42"/>
        <v>15</v>
      </c>
      <c r="S1605" s="119">
        <f t="shared" si="42"/>
        <v>5</v>
      </c>
      <c r="T1605" s="119">
        <f t="shared" si="42"/>
        <v>1</v>
      </c>
      <c r="U1605" s="119">
        <f t="shared" si="42"/>
        <v>0</v>
      </c>
      <c r="V1605" s="119">
        <f t="shared" si="42"/>
        <v>0</v>
      </c>
      <c r="W1605" s="119">
        <f t="shared" si="42"/>
        <v>0</v>
      </c>
      <c r="X1605" s="119">
        <f t="shared" si="42"/>
        <v>0</v>
      </c>
      <c r="Y1605" s="119">
        <f t="shared" si="42"/>
        <v>0</v>
      </c>
      <c r="Z1605" s="119">
        <f t="shared" si="42"/>
        <v>0</v>
      </c>
      <c r="AA1605" s="119">
        <f t="shared" si="42"/>
        <v>0</v>
      </c>
      <c r="AB1605" s="119">
        <f t="shared" si="42"/>
        <v>0</v>
      </c>
      <c r="AC1605" s="119">
        <f t="shared" si="42"/>
        <v>0</v>
      </c>
      <c r="AD1605" s="119">
        <f t="shared" si="42"/>
        <v>0</v>
      </c>
      <c r="AE1605" s="119">
        <f t="shared" si="42"/>
        <v>1</v>
      </c>
      <c r="AF1605" s="119">
        <f t="shared" si="42"/>
        <v>1</v>
      </c>
      <c r="AG1605" s="119">
        <f t="shared" si="42"/>
        <v>2</v>
      </c>
      <c r="AH1605" s="119">
        <f t="shared" si="42"/>
        <v>0</v>
      </c>
      <c r="AI1605" s="119">
        <f t="shared" si="42"/>
        <v>3</v>
      </c>
      <c r="AJ1605" s="119">
        <f t="shared" si="42"/>
        <v>0</v>
      </c>
      <c r="AK1605" s="119">
        <f t="shared" ref="AK1605:BP1605" si="43">SUM(AK13,AK30,AK96,AK118,AK135,AK211,AK257,AK378,AK422,AK480,AK491,AK531,AK575,AK640,AK664,AK727,AK740,AK795,AK861,AK966,AK992:AK1604)</f>
        <v>29</v>
      </c>
      <c r="AL1605" s="119">
        <f t="shared" si="43"/>
        <v>15</v>
      </c>
      <c r="AM1605" s="119">
        <f t="shared" si="43"/>
        <v>0</v>
      </c>
      <c r="AN1605" s="119">
        <f t="shared" si="43"/>
        <v>0</v>
      </c>
      <c r="AO1605" s="119">
        <f t="shared" si="43"/>
        <v>0</v>
      </c>
      <c r="AP1605" s="119">
        <f t="shared" si="43"/>
        <v>0</v>
      </c>
      <c r="AQ1605" s="119">
        <f t="shared" si="43"/>
        <v>8</v>
      </c>
      <c r="AR1605" s="119">
        <f t="shared" si="43"/>
        <v>25</v>
      </c>
      <c r="AS1605" s="119">
        <f t="shared" si="43"/>
        <v>3</v>
      </c>
      <c r="AT1605" s="119">
        <f t="shared" si="43"/>
        <v>0</v>
      </c>
      <c r="AU1605" s="119">
        <f t="shared" si="43"/>
        <v>0</v>
      </c>
      <c r="AV1605" s="119">
        <f t="shared" si="43"/>
        <v>0</v>
      </c>
      <c r="AW1605" s="119">
        <f t="shared" si="43"/>
        <v>2</v>
      </c>
      <c r="AX1605" s="119">
        <f t="shared" si="43"/>
        <v>4</v>
      </c>
      <c r="AY1605" s="119">
        <f t="shared" si="43"/>
        <v>16</v>
      </c>
      <c r="AZ1605" s="119">
        <f t="shared" si="43"/>
        <v>9</v>
      </c>
      <c r="BA1605" s="119">
        <f t="shared" si="43"/>
        <v>5</v>
      </c>
      <c r="BB1605" s="119">
        <f t="shared" si="43"/>
        <v>2</v>
      </c>
      <c r="BC1605" s="119">
        <f t="shared" si="43"/>
        <v>1</v>
      </c>
      <c r="BD1605" s="119">
        <f t="shared" si="43"/>
        <v>0</v>
      </c>
      <c r="BE1605" s="119">
        <f t="shared" si="43"/>
        <v>10</v>
      </c>
      <c r="BF1605" s="119">
        <f t="shared" si="43"/>
        <v>0</v>
      </c>
      <c r="BG1605" s="119">
        <f t="shared" si="43"/>
        <v>0</v>
      </c>
      <c r="BH1605" s="119">
        <f t="shared" si="43"/>
        <v>3</v>
      </c>
      <c r="BI1605" s="119">
        <f t="shared" si="43"/>
        <v>2</v>
      </c>
      <c r="BJ1605" s="119">
        <f t="shared" si="43"/>
        <v>10</v>
      </c>
      <c r="BK1605" s="119">
        <f t="shared" si="43"/>
        <v>2</v>
      </c>
      <c r="BL1605" s="119">
        <f t="shared" si="43"/>
        <v>2</v>
      </c>
      <c r="BM1605" s="119">
        <f t="shared" si="43"/>
        <v>0</v>
      </c>
      <c r="BN1605" s="119">
        <f t="shared" si="43"/>
        <v>0</v>
      </c>
      <c r="BO1605" s="119">
        <f t="shared" si="43"/>
        <v>1</v>
      </c>
      <c r="BP1605" s="119">
        <f t="shared" si="43"/>
        <v>0</v>
      </c>
      <c r="BQ1605" s="119">
        <f>SUM(BQ13,BQ30,BQ96,BQ118,BQ135,BQ211,BQ257,BQ378,BQ422,BQ480,BQ491,BQ531,BQ575,BQ640,BQ664,BQ727,BQ740,BQ795,BQ861,BQ966,BQ992:BQ1604)</f>
        <v>0</v>
      </c>
      <c r="BR1605" s="119">
        <f>SUM(BR13,BR30,BR96,BR118,BR135,BR211,BR257,BR378,BR422,BR480,BR491,BR531,BR575,BR640,BR664,BR727,BR740,BR795,BR861,BR966,BR992:BR1604)</f>
        <v>3</v>
      </c>
      <c r="BS1605" s="119">
        <f>SUM(BS13,BS30,BS96,BS118,BS135,BS211,BS257,BS378,BS422,BS480,BS491,BS531,BS575,BS640,BS664,BS727,BS740,BS795,BS861,BS966,BS992:BS1604)</f>
        <v>0</v>
      </c>
    </row>
    <row r="1606" spans="1:73" ht="12.95" customHeight="1" x14ac:dyDescent="0.2">
      <c r="A1606" s="65">
        <v>1594</v>
      </c>
      <c r="B1606" s="288" t="s">
        <v>183</v>
      </c>
      <c r="C1606" s="90" t="s">
        <v>185</v>
      </c>
      <c r="D1606" s="91"/>
      <c r="E1606" s="119">
        <v>7</v>
      </c>
      <c r="F1606" s="121">
        <v>7</v>
      </c>
      <c r="G1606" s="121"/>
      <c r="H1606" s="119"/>
      <c r="I1606" s="119"/>
      <c r="J1606" s="121"/>
      <c r="K1606" s="121"/>
      <c r="L1606" s="121">
        <v>1</v>
      </c>
      <c r="M1606" s="121"/>
      <c r="N1606" s="119"/>
      <c r="O1606" s="121">
        <v>1</v>
      </c>
      <c r="P1606" s="121"/>
      <c r="Q1606" s="119">
        <v>1</v>
      </c>
      <c r="R1606" s="121">
        <v>4</v>
      </c>
      <c r="S1606" s="121">
        <v>1</v>
      </c>
      <c r="T1606" s="121"/>
      <c r="U1606" s="121"/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>
        <v>1</v>
      </c>
      <c r="AH1606" s="121"/>
      <c r="AI1606" s="121"/>
      <c r="AJ1606" s="121"/>
      <c r="AK1606" s="121">
        <v>6</v>
      </c>
      <c r="AL1606" s="119">
        <v>3</v>
      </c>
      <c r="AM1606" s="119"/>
      <c r="AN1606" s="119"/>
      <c r="AO1606" s="121"/>
      <c r="AP1606" s="121"/>
      <c r="AQ1606" s="121">
        <v>2</v>
      </c>
      <c r="AR1606" s="121">
        <v>5</v>
      </c>
      <c r="AS1606" s="121"/>
      <c r="AT1606" s="119"/>
      <c r="AU1606" s="119"/>
      <c r="AV1606" s="121"/>
      <c r="AW1606" s="119"/>
      <c r="AX1606" s="121"/>
      <c r="AY1606" s="121">
        <v>3</v>
      </c>
      <c r="AZ1606" s="121">
        <v>2</v>
      </c>
      <c r="BA1606" s="121"/>
      <c r="BB1606" s="121">
        <v>1</v>
      </c>
      <c r="BC1606" s="119"/>
      <c r="BD1606" s="119"/>
      <c r="BE1606" s="119">
        <v>1</v>
      </c>
      <c r="BF1606" s="119"/>
      <c r="BG1606" s="121"/>
      <c r="BH1606" s="121">
        <v>1</v>
      </c>
      <c r="BI1606" s="121">
        <v>1</v>
      </c>
      <c r="BJ1606" s="121">
        <v>1</v>
      </c>
      <c r="BK1606" s="121">
        <v>1</v>
      </c>
      <c r="BL1606" s="121">
        <v>1</v>
      </c>
      <c r="BM1606" s="121"/>
      <c r="BN1606" s="121"/>
      <c r="BO1606" s="121"/>
      <c r="BP1606" s="121"/>
      <c r="BQ1606" s="121"/>
      <c r="BR1606" s="119">
        <v>1</v>
      </c>
      <c r="BS1606" s="119"/>
      <c r="BU1606" s="50"/>
    </row>
    <row r="1607" spans="1:73" ht="12.95" customHeight="1" x14ac:dyDescent="0.2">
      <c r="A1607" s="65">
        <v>1595</v>
      </c>
      <c r="B1607" s="288"/>
      <c r="C1607" s="90" t="s">
        <v>186</v>
      </c>
      <c r="D1607" s="91"/>
      <c r="E1607" s="119">
        <v>12</v>
      </c>
      <c r="F1607" s="121">
        <v>12</v>
      </c>
      <c r="G1607" s="121"/>
      <c r="H1607" s="119">
        <v>2</v>
      </c>
      <c r="I1607" s="119"/>
      <c r="J1607" s="121"/>
      <c r="K1607" s="121"/>
      <c r="L1607" s="121">
        <v>3</v>
      </c>
      <c r="M1607" s="121"/>
      <c r="N1607" s="119"/>
      <c r="O1607" s="121"/>
      <c r="P1607" s="121">
        <v>2</v>
      </c>
      <c r="Q1607" s="119">
        <v>3</v>
      </c>
      <c r="R1607" s="121">
        <v>5</v>
      </c>
      <c r="S1607" s="121">
        <v>1</v>
      </c>
      <c r="T1607" s="121">
        <v>1</v>
      </c>
      <c r="U1607" s="121"/>
      <c r="V1607" s="119"/>
      <c r="W1607" s="119"/>
      <c r="X1607" s="119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>
        <v>1</v>
      </c>
      <c r="AJ1607" s="121"/>
      <c r="AK1607" s="121">
        <v>11</v>
      </c>
      <c r="AL1607" s="119">
        <v>6</v>
      </c>
      <c r="AM1607" s="119"/>
      <c r="AN1607" s="119"/>
      <c r="AO1607" s="121"/>
      <c r="AP1607" s="121"/>
      <c r="AQ1607" s="121">
        <v>4</v>
      </c>
      <c r="AR1607" s="121">
        <v>8</v>
      </c>
      <c r="AS1607" s="121"/>
      <c r="AT1607" s="119"/>
      <c r="AU1607" s="119"/>
      <c r="AV1607" s="121"/>
      <c r="AW1607" s="119">
        <v>2</v>
      </c>
      <c r="AX1607" s="121">
        <v>1</v>
      </c>
      <c r="AY1607" s="121">
        <v>6</v>
      </c>
      <c r="AZ1607" s="121">
        <v>2</v>
      </c>
      <c r="BA1607" s="121">
        <v>3</v>
      </c>
      <c r="BB1607" s="121">
        <v>1</v>
      </c>
      <c r="BC1607" s="119"/>
      <c r="BD1607" s="119"/>
      <c r="BE1607" s="119">
        <v>5</v>
      </c>
      <c r="BF1607" s="119"/>
      <c r="BG1607" s="121"/>
      <c r="BH1607" s="121"/>
      <c r="BI1607" s="121">
        <v>1</v>
      </c>
      <c r="BJ1607" s="121">
        <v>4</v>
      </c>
      <c r="BK1607" s="121"/>
      <c r="BL1607" s="121"/>
      <c r="BM1607" s="121"/>
      <c r="BN1607" s="121"/>
      <c r="BO1607" s="121"/>
      <c r="BP1607" s="121"/>
      <c r="BQ1607" s="121"/>
      <c r="BR1607" s="119">
        <v>2</v>
      </c>
      <c r="BS1607" s="119"/>
      <c r="BU1607" s="49"/>
    </row>
    <row r="1608" spans="1:73" ht="12.95" customHeight="1" x14ac:dyDescent="0.2">
      <c r="A1608" s="65">
        <v>1596</v>
      </c>
      <c r="B1608" s="288"/>
      <c r="C1608" s="90" t="s">
        <v>178</v>
      </c>
      <c r="D1608" s="91"/>
      <c r="E1608" s="119">
        <v>17</v>
      </c>
      <c r="F1608" s="121">
        <v>17</v>
      </c>
      <c r="G1608" s="121"/>
      <c r="H1608" s="119"/>
      <c r="I1608" s="119">
        <v>3</v>
      </c>
      <c r="J1608" s="121"/>
      <c r="K1608" s="121"/>
      <c r="L1608" s="121">
        <v>7</v>
      </c>
      <c r="M1608" s="121"/>
      <c r="N1608" s="119"/>
      <c r="O1608" s="121"/>
      <c r="P1608" s="121">
        <v>3</v>
      </c>
      <c r="Q1608" s="119">
        <v>5</v>
      </c>
      <c r="R1608" s="121">
        <v>6</v>
      </c>
      <c r="S1608" s="121">
        <v>3</v>
      </c>
      <c r="T1608" s="121"/>
      <c r="U1608" s="121"/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>
        <v>1</v>
      </c>
      <c r="AF1608" s="121">
        <v>1</v>
      </c>
      <c r="AG1608" s="121">
        <v>1</v>
      </c>
      <c r="AH1608" s="121"/>
      <c r="AI1608" s="121">
        <v>2</v>
      </c>
      <c r="AJ1608" s="121"/>
      <c r="AK1608" s="121">
        <v>12</v>
      </c>
      <c r="AL1608" s="119">
        <v>6</v>
      </c>
      <c r="AM1608" s="119"/>
      <c r="AN1608" s="119"/>
      <c r="AO1608" s="121"/>
      <c r="AP1608" s="121"/>
      <c r="AQ1608" s="121">
        <v>2</v>
      </c>
      <c r="AR1608" s="121">
        <v>12</v>
      </c>
      <c r="AS1608" s="121">
        <v>3</v>
      </c>
      <c r="AT1608" s="119"/>
      <c r="AU1608" s="119"/>
      <c r="AV1608" s="121"/>
      <c r="AW1608" s="119"/>
      <c r="AX1608" s="121">
        <v>3</v>
      </c>
      <c r="AY1608" s="121">
        <v>7</v>
      </c>
      <c r="AZ1608" s="121">
        <v>5</v>
      </c>
      <c r="BA1608" s="121">
        <v>2</v>
      </c>
      <c r="BB1608" s="121"/>
      <c r="BC1608" s="119">
        <v>1</v>
      </c>
      <c r="BD1608" s="119"/>
      <c r="BE1608" s="119">
        <v>4</v>
      </c>
      <c r="BF1608" s="119"/>
      <c r="BG1608" s="121"/>
      <c r="BH1608" s="121">
        <v>2</v>
      </c>
      <c r="BI1608" s="121"/>
      <c r="BJ1608" s="121">
        <v>5</v>
      </c>
      <c r="BK1608" s="121">
        <v>1</v>
      </c>
      <c r="BL1608" s="121">
        <v>1</v>
      </c>
      <c r="BM1608" s="121"/>
      <c r="BN1608" s="121"/>
      <c r="BO1608" s="121">
        <v>1</v>
      </c>
      <c r="BP1608" s="121"/>
      <c r="BQ1608" s="121"/>
      <c r="BR1608" s="119"/>
      <c r="BS1608" s="119"/>
    </row>
    <row r="1609" spans="1:73" ht="16.5" hidden="1" customHeight="1" x14ac:dyDescent="0.2">
      <c r="A1609" s="65">
        <v>1597</v>
      </c>
      <c r="B1609" s="288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hidden="1" customHeight="1" x14ac:dyDescent="0.2">
      <c r="A1610" s="65">
        <v>1598</v>
      </c>
      <c r="B1610" s="288"/>
      <c r="C1610" s="80" t="s">
        <v>189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88"/>
      <c r="C1611" s="80" t="s">
        <v>184</v>
      </c>
      <c r="D1611" s="68" t="s">
        <v>2450</v>
      </c>
      <c r="E1611" s="119">
        <v>2</v>
      </c>
      <c r="F1611" s="121">
        <v>2</v>
      </c>
      <c r="G1611" s="121"/>
      <c r="H1611" s="119">
        <v>2</v>
      </c>
      <c r="I1611" s="119"/>
      <c r="J1611" s="121"/>
      <c r="K1611" s="121"/>
      <c r="L1611" s="121"/>
      <c r="M1611" s="121"/>
      <c r="N1611" s="119"/>
      <c r="O1611" s="121"/>
      <c r="P1611" s="121"/>
      <c r="Q1611" s="119"/>
      <c r="R1611" s="121"/>
      <c r="S1611" s="121">
        <v>1</v>
      </c>
      <c r="T1611" s="121">
        <v>1</v>
      </c>
      <c r="U1611" s="121"/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>
        <v>1</v>
      </c>
      <c r="AJ1611" s="121"/>
      <c r="AK1611" s="121">
        <v>1</v>
      </c>
      <c r="AL1611" s="119">
        <v>1</v>
      </c>
      <c r="AM1611" s="119"/>
      <c r="AN1611" s="119"/>
      <c r="AO1611" s="121"/>
      <c r="AP1611" s="121"/>
      <c r="AQ1611" s="121"/>
      <c r="AR1611" s="121">
        <v>2</v>
      </c>
      <c r="AS1611" s="121"/>
      <c r="AT1611" s="119"/>
      <c r="AU1611" s="119"/>
      <c r="AV1611" s="121"/>
      <c r="AW1611" s="119"/>
      <c r="AX1611" s="121"/>
      <c r="AY1611" s="121">
        <v>1</v>
      </c>
      <c r="AZ1611" s="121"/>
      <c r="BA1611" s="121">
        <v>1</v>
      </c>
      <c r="BB1611" s="121"/>
      <c r="BC1611" s="119"/>
      <c r="BD1611" s="119"/>
      <c r="BE1611" s="119">
        <v>1</v>
      </c>
      <c r="BF1611" s="119"/>
      <c r="BG1611" s="121"/>
      <c r="BH1611" s="121"/>
      <c r="BI1611" s="121"/>
      <c r="BJ1611" s="121">
        <v>1</v>
      </c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customHeight="1" x14ac:dyDescent="0.2">
      <c r="A1612" s="65">
        <v>1600</v>
      </c>
      <c r="B1612" s="288"/>
      <c r="C1612" s="80" t="s">
        <v>180</v>
      </c>
      <c r="D1612" s="152"/>
      <c r="E1612" s="119">
        <v>1</v>
      </c>
      <c r="F1612" s="121">
        <v>1</v>
      </c>
      <c r="G1612" s="121"/>
      <c r="H1612" s="119"/>
      <c r="I1612" s="119"/>
      <c r="J1612" s="121"/>
      <c r="K1612" s="121"/>
      <c r="L1612" s="121"/>
      <c r="M1612" s="121"/>
      <c r="N1612" s="119"/>
      <c r="O1612" s="121">
        <v>1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/>
      <c r="AG1612" s="121">
        <v>1</v>
      </c>
      <c r="AH1612" s="121"/>
      <c r="AI1612" s="121"/>
      <c r="AJ1612" s="121"/>
      <c r="AK1612" s="121"/>
      <c r="AL1612" s="119"/>
      <c r="AM1612" s="119"/>
      <c r="AN1612" s="119"/>
      <c r="AO1612" s="121"/>
      <c r="AP1612" s="121"/>
      <c r="AQ1612" s="121"/>
      <c r="AR1612" s="121">
        <v>1</v>
      </c>
      <c r="AS1612" s="121"/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88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88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88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88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86" t="s">
        <v>2414</v>
      </c>
      <c r="BH1618" s="286"/>
      <c r="BI1618" s="92" t="s">
        <v>2450</v>
      </c>
      <c r="BJ1618" s="92" t="s">
        <v>2450</v>
      </c>
      <c r="BK1618" s="92" t="s">
        <v>2450</v>
      </c>
      <c r="BL1618" s="154"/>
      <c r="BM1618" s="265" t="s">
        <v>2451</v>
      </c>
      <c r="BN1618" s="265"/>
      <c r="BO1618" s="266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9" t="s">
        <v>132</v>
      </c>
      <c r="BJ1619" s="269"/>
      <c r="BK1619" s="269"/>
      <c r="BL1619" s="96"/>
      <c r="BM1619" s="267" t="s">
        <v>133</v>
      </c>
      <c r="BN1619" s="267"/>
      <c r="BO1619" s="268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87" t="s">
        <v>137</v>
      </c>
      <c r="BH1620" s="287"/>
      <c r="BI1620" s="285" t="s">
        <v>2450</v>
      </c>
      <c r="BJ1620" s="285"/>
      <c r="BK1620" s="285"/>
      <c r="BL1620" s="93" t="s">
        <v>2450</v>
      </c>
      <c r="BM1620" s="265" t="s">
        <v>2452</v>
      </c>
      <c r="BN1620" s="265"/>
      <c r="BO1620" s="265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9" t="s">
        <v>132</v>
      </c>
      <c r="BJ1621" s="269"/>
      <c r="BK1621" s="269"/>
      <c r="BL1621" s="95"/>
      <c r="BM1621" s="269" t="s">
        <v>133</v>
      </c>
      <c r="BN1621" s="269"/>
      <c r="BO1621" s="269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89" t="s">
        <v>2450</v>
      </c>
      <c r="BI1623" s="289"/>
      <c r="BJ1623" s="289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90" t="s">
        <v>136</v>
      </c>
      <c r="BH1624" s="290"/>
      <c r="BI1624" s="290"/>
      <c r="BJ1624" s="261"/>
      <c r="BK1624" s="261"/>
      <c r="BL1624" s="261"/>
      <c r="BM1624" s="261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62" t="s">
        <v>2450</v>
      </c>
      <c r="BJ1625" s="262"/>
      <c r="BK1625" s="262"/>
      <c r="BL1625" s="270"/>
      <c r="BM1625" s="270"/>
      <c r="BN1625" s="270"/>
      <c r="BO1625" s="27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63" t="s">
        <v>2453</v>
      </c>
      <c r="BI1626" s="264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24:BM1624"/>
    <mergeCell ref="BI1625:BK1625"/>
    <mergeCell ref="BH1626:BI1626"/>
    <mergeCell ref="BM1618:BO1618"/>
    <mergeCell ref="BM1619:BO1619"/>
    <mergeCell ref="BM1621:BO1621"/>
    <mergeCell ref="BL1625:BO1625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6" fitToWidth="4" pageOrder="overThenDown" orientation="landscape" r:id="rId1"/>
  <headerFooter>
    <oddFooter>&amp;C&amp;LA5CCE02E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6" t="s">
        <v>119</v>
      </c>
      <c r="C1" s="297"/>
      <c r="D1" s="297"/>
      <c r="E1" s="297"/>
      <c r="F1" s="297"/>
      <c r="G1" s="297"/>
      <c r="H1" s="297"/>
    </row>
    <row r="3" spans="1:9" ht="18.95" customHeight="1" x14ac:dyDescent="0.3">
      <c r="B3" s="243" t="s">
        <v>6</v>
      </c>
      <c r="C3" s="243"/>
      <c r="D3" s="243"/>
      <c r="E3" s="243"/>
      <c r="F3" s="243"/>
      <c r="G3" s="243"/>
      <c r="H3" s="243"/>
    </row>
    <row r="4" spans="1:9" ht="8.25" customHeight="1" x14ac:dyDescent="0.2"/>
    <row r="5" spans="1:9" ht="15.75" customHeight="1" x14ac:dyDescent="0.2">
      <c r="B5" s="294" t="s">
        <v>2446</v>
      </c>
      <c r="C5" s="295"/>
      <c r="D5" s="295"/>
      <c r="E5" s="295"/>
      <c r="F5" s="295"/>
      <c r="G5" s="295"/>
      <c r="H5" s="295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0" t="s">
        <v>0</v>
      </c>
      <c r="C8" s="180"/>
      <c r="D8" s="180"/>
      <c r="E8" s="180" t="s">
        <v>120</v>
      </c>
      <c r="F8" s="26"/>
    </row>
    <row r="9" spans="1:9" ht="12.95" customHeight="1" x14ac:dyDescent="0.2">
      <c r="A9" s="30"/>
      <c r="B9" s="180"/>
      <c r="C9" s="180"/>
      <c r="D9" s="180"/>
      <c r="E9" s="180"/>
      <c r="F9" s="300" t="s">
        <v>130</v>
      </c>
      <c r="G9" s="244"/>
      <c r="H9" s="244"/>
    </row>
    <row r="10" spans="1:9" ht="12.95" customHeight="1" x14ac:dyDescent="0.2">
      <c r="A10" s="30"/>
      <c r="B10" s="291"/>
      <c r="C10" s="291"/>
      <c r="D10" s="291"/>
      <c r="E10" s="291"/>
      <c r="F10" s="292" t="s">
        <v>194</v>
      </c>
      <c r="G10" s="293"/>
      <c r="H10" s="293"/>
    </row>
    <row r="11" spans="1:9" ht="53.25" customHeight="1" x14ac:dyDescent="0.2">
      <c r="A11" s="27"/>
      <c r="B11" s="171" t="s">
        <v>195</v>
      </c>
      <c r="C11" s="172"/>
      <c r="D11" s="172"/>
      <c r="E11" s="107" t="s">
        <v>1</v>
      </c>
      <c r="F11" s="27"/>
      <c r="G11" s="23"/>
    </row>
    <row r="12" spans="1:9" ht="12.95" customHeight="1" x14ac:dyDescent="0.2">
      <c r="A12" s="27"/>
      <c r="B12" s="171" t="s">
        <v>223</v>
      </c>
      <c r="C12" s="172"/>
      <c r="D12" s="173"/>
      <c r="E12" s="177" t="s">
        <v>4</v>
      </c>
      <c r="F12" s="301" t="s">
        <v>122</v>
      </c>
      <c r="G12" s="242"/>
      <c r="H12" s="242"/>
      <c r="I12" s="12"/>
    </row>
    <row r="13" spans="1:9" ht="12.95" customHeight="1" x14ac:dyDescent="0.2">
      <c r="A13" s="27"/>
      <c r="B13" s="171"/>
      <c r="C13" s="172"/>
      <c r="D13" s="173"/>
      <c r="E13" s="177"/>
      <c r="F13" s="298" t="s">
        <v>230</v>
      </c>
      <c r="G13" s="299"/>
      <c r="H13" s="299"/>
      <c r="I13" s="27"/>
    </row>
    <row r="14" spans="1:9" ht="12.95" customHeight="1" x14ac:dyDescent="0.2">
      <c r="A14" s="27"/>
      <c r="B14" s="171"/>
      <c r="C14" s="172"/>
      <c r="D14" s="173"/>
      <c r="E14" s="177"/>
      <c r="F14" s="298"/>
      <c r="G14" s="299"/>
      <c r="H14" s="299"/>
      <c r="I14" s="61"/>
    </row>
    <row r="15" spans="1:9" ht="22.5" customHeight="1" x14ac:dyDescent="0.2">
      <c r="A15" s="27"/>
      <c r="B15" s="171"/>
      <c r="C15" s="172"/>
      <c r="D15" s="173"/>
      <c r="E15" s="177"/>
      <c r="F15" s="298"/>
      <c r="G15" s="299"/>
      <c r="H15" s="299"/>
    </row>
    <row r="16" spans="1:9" ht="11.25" customHeight="1" x14ac:dyDescent="0.2">
      <c r="A16" s="27"/>
      <c r="B16" s="171"/>
      <c r="C16" s="172"/>
      <c r="D16" s="173"/>
      <c r="E16" s="177"/>
      <c r="F16" s="242" t="s">
        <v>176</v>
      </c>
      <c r="G16" s="242"/>
      <c r="H16" s="242"/>
    </row>
    <row r="17" spans="1:9" s="35" customFormat="1" ht="44.25" customHeight="1" x14ac:dyDescent="0.2">
      <c r="A17" s="27"/>
      <c r="B17" s="167" t="s">
        <v>190</v>
      </c>
      <c r="C17" s="168"/>
      <c r="D17" s="169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53" t="s">
        <v>2</v>
      </c>
      <c r="C23" s="254"/>
      <c r="D23" s="240" t="s">
        <v>2447</v>
      </c>
      <c r="E23" s="240"/>
      <c r="F23" s="240"/>
      <c r="G23" s="240"/>
      <c r="H23" s="241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39"/>
      <c r="E25" s="240"/>
      <c r="F25" s="240"/>
      <c r="G25" s="240"/>
      <c r="H25" s="241"/>
      <c r="I25" s="26"/>
    </row>
    <row r="26" spans="1:9" ht="12.95" customHeight="1" x14ac:dyDescent="0.2">
      <c r="A26" s="30"/>
      <c r="B26" s="248" t="s">
        <v>2448</v>
      </c>
      <c r="C26" s="170"/>
      <c r="D26" s="170"/>
      <c r="E26" s="170"/>
      <c r="F26" s="170"/>
      <c r="G26" s="170"/>
      <c r="H26" s="249"/>
      <c r="I26" s="26"/>
    </row>
    <row r="27" spans="1:9" ht="12.95" customHeight="1" x14ac:dyDescent="0.2">
      <c r="A27" s="30"/>
      <c r="B27" s="250" t="s">
        <v>2449</v>
      </c>
      <c r="C27" s="251"/>
      <c r="D27" s="251"/>
      <c r="E27" s="251"/>
      <c r="F27" s="251"/>
      <c r="G27" s="251"/>
      <c r="H27" s="252"/>
      <c r="I27" s="26"/>
    </row>
    <row r="28" spans="1:9" ht="12.95" customHeight="1" x14ac:dyDescent="0.2">
      <c r="A28" s="30"/>
      <c r="B28" s="245" t="s">
        <v>117</v>
      </c>
      <c r="C28" s="246"/>
      <c r="D28" s="246"/>
      <c r="E28" s="246"/>
      <c r="F28" s="246"/>
      <c r="G28" s="246"/>
      <c r="H28" s="247"/>
      <c r="I28" s="26"/>
    </row>
    <row r="29" spans="1:9" ht="12.95" customHeight="1" x14ac:dyDescent="0.2">
      <c r="A29" s="30"/>
      <c r="B29" s="258">
        <v>51</v>
      </c>
      <c r="C29" s="259"/>
      <c r="D29" s="259"/>
      <c r="E29" s="259"/>
      <c r="F29" s="259"/>
      <c r="G29" s="259"/>
      <c r="H29" s="260"/>
      <c r="I29" s="26"/>
    </row>
    <row r="30" spans="1:9" ht="12.95" customHeight="1" x14ac:dyDescent="0.2">
      <c r="A30" s="30"/>
      <c r="B30" s="245" t="s">
        <v>118</v>
      </c>
      <c r="C30" s="246"/>
      <c r="D30" s="246"/>
      <c r="E30" s="246"/>
      <c r="F30" s="246"/>
      <c r="G30" s="246"/>
      <c r="H30" s="247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86"/>
      <c r="C34" s="187"/>
      <c r="D34" s="187"/>
      <c r="E34" s="187"/>
      <c r="F34" s="187"/>
      <c r="G34" s="187"/>
      <c r="H34" s="187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&amp;C&amp;LA5CCE02E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tabSelected="1" topLeftCell="O1" zoomScaleNormal="100" zoomScaleSheetLayoutView="100" workbookViewId="0">
      <selection activeCell="AU57" sqref="AU57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18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17" t="s">
        <v>165</v>
      </c>
      <c r="B2" s="217" t="s">
        <v>206</v>
      </c>
      <c r="C2" s="230" t="s">
        <v>7</v>
      </c>
      <c r="D2" s="64"/>
      <c r="E2" s="312" t="s">
        <v>199</v>
      </c>
      <c r="F2" s="313"/>
      <c r="G2" s="314"/>
      <c r="H2" s="312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4"/>
      <c r="AC2" s="222" t="s">
        <v>200</v>
      </c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4"/>
      <c r="AT2" s="312" t="s">
        <v>201</v>
      </c>
      <c r="AU2" s="313"/>
      <c r="AV2" s="313"/>
      <c r="AW2" s="313"/>
      <c r="AX2" s="313"/>
      <c r="AY2" s="313"/>
      <c r="AZ2" s="313"/>
      <c r="BA2" s="314"/>
    </row>
    <row r="3" spans="1:58" s="114" customFormat="1" ht="43.5" customHeight="1" x14ac:dyDescent="0.2">
      <c r="A3" s="218"/>
      <c r="B3" s="218"/>
      <c r="C3" s="231"/>
      <c r="D3" s="76"/>
      <c r="E3" s="315"/>
      <c r="F3" s="316"/>
      <c r="G3" s="317"/>
      <c r="H3" s="315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7"/>
      <c r="AC3" s="222" t="s">
        <v>128</v>
      </c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4"/>
      <c r="AO3" s="213" t="s">
        <v>115</v>
      </c>
      <c r="AP3" s="213"/>
      <c r="AQ3" s="213"/>
      <c r="AR3" s="312" t="s">
        <v>112</v>
      </c>
      <c r="AS3" s="314"/>
      <c r="AT3" s="315"/>
      <c r="AU3" s="316"/>
      <c r="AV3" s="316"/>
      <c r="AW3" s="316"/>
      <c r="AX3" s="316"/>
      <c r="AY3" s="316"/>
      <c r="AZ3" s="316"/>
      <c r="BA3" s="317"/>
    </row>
    <row r="4" spans="1:58" s="114" customFormat="1" x14ac:dyDescent="0.2">
      <c r="A4" s="218"/>
      <c r="B4" s="218"/>
      <c r="C4" s="231"/>
      <c r="D4" s="76"/>
      <c r="E4" s="213" t="s">
        <v>105</v>
      </c>
      <c r="F4" s="213" t="s">
        <v>106</v>
      </c>
      <c r="G4" s="213" t="s">
        <v>28</v>
      </c>
      <c r="H4" s="213" t="s">
        <v>107</v>
      </c>
      <c r="I4" s="222" t="s">
        <v>108</v>
      </c>
      <c r="J4" s="223"/>
      <c r="K4" s="224"/>
      <c r="L4" s="217" t="s">
        <v>110</v>
      </c>
      <c r="M4" s="217" t="s">
        <v>5</v>
      </c>
      <c r="N4" s="217" t="s">
        <v>139</v>
      </c>
      <c r="O4" s="217" t="s">
        <v>140</v>
      </c>
      <c r="P4" s="213" t="s">
        <v>163</v>
      </c>
      <c r="Q4" s="222" t="s">
        <v>124</v>
      </c>
      <c r="R4" s="223"/>
      <c r="S4" s="223"/>
      <c r="T4" s="223"/>
      <c r="U4" s="224"/>
      <c r="V4" s="222" t="s">
        <v>208</v>
      </c>
      <c r="W4" s="223"/>
      <c r="X4" s="223"/>
      <c r="Y4" s="223"/>
      <c r="Z4" s="223"/>
      <c r="AA4" s="223"/>
      <c r="AB4" s="224"/>
      <c r="AC4" s="213" t="s">
        <v>27</v>
      </c>
      <c r="AD4" s="213"/>
      <c r="AE4" s="213"/>
      <c r="AF4" s="213"/>
      <c r="AG4" s="213"/>
      <c r="AH4" s="213"/>
      <c r="AI4" s="213"/>
      <c r="AJ4" s="217" t="s">
        <v>38</v>
      </c>
      <c r="AK4" s="217" t="s">
        <v>35</v>
      </c>
      <c r="AL4" s="217" t="s">
        <v>39</v>
      </c>
      <c r="AM4" s="217" t="s">
        <v>36</v>
      </c>
      <c r="AN4" s="217" t="s">
        <v>152</v>
      </c>
      <c r="AO4" s="217" t="s">
        <v>28</v>
      </c>
      <c r="AP4" s="222" t="s">
        <v>23</v>
      </c>
      <c r="AQ4" s="224"/>
      <c r="AR4" s="315"/>
      <c r="AS4" s="317"/>
      <c r="AT4" s="213" t="s">
        <v>154</v>
      </c>
      <c r="AU4" s="217" t="s">
        <v>221</v>
      </c>
      <c r="AV4" s="213" t="s">
        <v>113</v>
      </c>
      <c r="AW4" s="213"/>
      <c r="AX4" s="213"/>
      <c r="AY4" s="213"/>
      <c r="AZ4" s="213"/>
      <c r="BA4" s="213"/>
    </row>
    <row r="5" spans="1:58" s="114" customFormat="1" ht="21" customHeight="1" x14ac:dyDescent="0.2">
      <c r="A5" s="218"/>
      <c r="B5" s="218"/>
      <c r="C5" s="231"/>
      <c r="D5" s="76"/>
      <c r="E5" s="213"/>
      <c r="F5" s="213"/>
      <c r="G5" s="213"/>
      <c r="H5" s="213"/>
      <c r="I5" s="213" t="s">
        <v>109</v>
      </c>
      <c r="J5" s="217" t="s">
        <v>164</v>
      </c>
      <c r="K5" s="213" t="s">
        <v>138</v>
      </c>
      <c r="L5" s="218"/>
      <c r="M5" s="218"/>
      <c r="N5" s="218"/>
      <c r="O5" s="218"/>
      <c r="P5" s="213"/>
      <c r="Q5" s="217" t="s">
        <v>141</v>
      </c>
      <c r="R5" s="217" t="s">
        <v>125</v>
      </c>
      <c r="S5" s="217" t="s">
        <v>126</v>
      </c>
      <c r="T5" s="217" t="s">
        <v>220</v>
      </c>
      <c r="U5" s="217" t="s">
        <v>87</v>
      </c>
      <c r="V5" s="213" t="s">
        <v>142</v>
      </c>
      <c r="W5" s="213" t="s">
        <v>143</v>
      </c>
      <c r="X5" s="222" t="s">
        <v>127</v>
      </c>
      <c r="Y5" s="223"/>
      <c r="Z5" s="223"/>
      <c r="AA5" s="223"/>
      <c r="AB5" s="224"/>
      <c r="AC5" s="213" t="s">
        <v>129</v>
      </c>
      <c r="AD5" s="213" t="s">
        <v>147</v>
      </c>
      <c r="AE5" s="213" t="s">
        <v>148</v>
      </c>
      <c r="AF5" s="213" t="s">
        <v>149</v>
      </c>
      <c r="AG5" s="213" t="s">
        <v>150</v>
      </c>
      <c r="AH5" s="213" t="s">
        <v>151</v>
      </c>
      <c r="AI5" s="213" t="s">
        <v>28</v>
      </c>
      <c r="AJ5" s="218"/>
      <c r="AK5" s="218"/>
      <c r="AL5" s="218"/>
      <c r="AM5" s="218"/>
      <c r="AN5" s="218"/>
      <c r="AO5" s="218"/>
      <c r="AP5" s="217" t="s">
        <v>42</v>
      </c>
      <c r="AQ5" s="217" t="s">
        <v>153</v>
      </c>
      <c r="AR5" s="213" t="s">
        <v>36</v>
      </c>
      <c r="AS5" s="217" t="s">
        <v>44</v>
      </c>
      <c r="AT5" s="213"/>
      <c r="AU5" s="218"/>
      <c r="AV5" s="213" t="s">
        <v>155</v>
      </c>
      <c r="AW5" s="213" t="s">
        <v>222</v>
      </c>
      <c r="AX5" s="213" t="s">
        <v>114</v>
      </c>
      <c r="AY5" s="213" t="s">
        <v>218</v>
      </c>
      <c r="AZ5" s="213"/>
      <c r="BA5" s="213"/>
    </row>
    <row r="6" spans="1:58" s="114" customFormat="1" ht="23.25" customHeight="1" x14ac:dyDescent="0.2">
      <c r="A6" s="218"/>
      <c r="B6" s="218"/>
      <c r="C6" s="218"/>
      <c r="D6" s="112"/>
      <c r="E6" s="213"/>
      <c r="F6" s="213"/>
      <c r="G6" s="213"/>
      <c r="H6" s="213"/>
      <c r="I6" s="213"/>
      <c r="J6" s="218"/>
      <c r="K6" s="213"/>
      <c r="L6" s="218"/>
      <c r="M6" s="218"/>
      <c r="N6" s="218"/>
      <c r="O6" s="218"/>
      <c r="P6" s="213"/>
      <c r="Q6" s="218"/>
      <c r="R6" s="218"/>
      <c r="S6" s="218"/>
      <c r="T6" s="218"/>
      <c r="U6" s="218"/>
      <c r="V6" s="213"/>
      <c r="W6" s="213"/>
      <c r="X6" s="217" t="s">
        <v>28</v>
      </c>
      <c r="Y6" s="222" t="s">
        <v>23</v>
      </c>
      <c r="Z6" s="223"/>
      <c r="AA6" s="223"/>
      <c r="AB6" s="224"/>
      <c r="AC6" s="213"/>
      <c r="AD6" s="213"/>
      <c r="AE6" s="213"/>
      <c r="AF6" s="213"/>
      <c r="AG6" s="213"/>
      <c r="AH6" s="213"/>
      <c r="AI6" s="213"/>
      <c r="AJ6" s="218"/>
      <c r="AK6" s="218"/>
      <c r="AL6" s="218"/>
      <c r="AM6" s="218"/>
      <c r="AN6" s="218"/>
      <c r="AO6" s="218"/>
      <c r="AP6" s="218"/>
      <c r="AQ6" s="218"/>
      <c r="AR6" s="213"/>
      <c r="AS6" s="218"/>
      <c r="AT6" s="213"/>
      <c r="AU6" s="218"/>
      <c r="AV6" s="213"/>
      <c r="AW6" s="213"/>
      <c r="AX6" s="213"/>
      <c r="AY6" s="213" t="s">
        <v>156</v>
      </c>
      <c r="AZ6" s="213" t="s">
        <v>219</v>
      </c>
      <c r="BA6" s="213" t="s">
        <v>153</v>
      </c>
    </row>
    <row r="7" spans="1:58" s="114" customFormat="1" ht="92.25" customHeight="1" x14ac:dyDescent="0.2">
      <c r="A7" s="219"/>
      <c r="B7" s="219"/>
      <c r="C7" s="219"/>
      <c r="D7" s="113"/>
      <c r="E7" s="213"/>
      <c r="F7" s="213"/>
      <c r="G7" s="213"/>
      <c r="H7" s="213"/>
      <c r="I7" s="213"/>
      <c r="J7" s="219"/>
      <c r="K7" s="213"/>
      <c r="L7" s="219"/>
      <c r="M7" s="219"/>
      <c r="N7" s="219"/>
      <c r="O7" s="219"/>
      <c r="P7" s="213"/>
      <c r="Q7" s="219"/>
      <c r="R7" s="219"/>
      <c r="S7" s="219"/>
      <c r="T7" s="219"/>
      <c r="U7" s="219"/>
      <c r="V7" s="213"/>
      <c r="W7" s="213"/>
      <c r="X7" s="219"/>
      <c r="Y7" s="6" t="s">
        <v>144</v>
      </c>
      <c r="Z7" s="6" t="s">
        <v>145</v>
      </c>
      <c r="AA7" s="6" t="s">
        <v>207</v>
      </c>
      <c r="AB7" s="6" t="s">
        <v>146</v>
      </c>
      <c r="AC7" s="213"/>
      <c r="AD7" s="213"/>
      <c r="AE7" s="213"/>
      <c r="AF7" s="213"/>
      <c r="AG7" s="213"/>
      <c r="AH7" s="213"/>
      <c r="AI7" s="213"/>
      <c r="AJ7" s="219"/>
      <c r="AK7" s="219"/>
      <c r="AL7" s="219"/>
      <c r="AM7" s="219"/>
      <c r="AN7" s="219"/>
      <c r="AO7" s="219"/>
      <c r="AP7" s="219"/>
      <c r="AQ7" s="219"/>
      <c r="AR7" s="213"/>
      <c r="AS7" s="219"/>
      <c r="AT7" s="213"/>
      <c r="AU7" s="219"/>
      <c r="AV7" s="213"/>
      <c r="AW7" s="213"/>
      <c r="AX7" s="213"/>
      <c r="AY7" s="213"/>
      <c r="AZ7" s="213"/>
      <c r="BA7" s="213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02"/>
      <c r="B9" s="303"/>
      <c r="C9" s="304" t="s">
        <v>231</v>
      </c>
      <c r="D9" s="305"/>
      <c r="E9" s="306"/>
      <c r="F9" s="306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 x14ac:dyDescent="0.2">
      <c r="A18" s="136">
        <v>9</v>
      </c>
      <c r="B18" s="6" t="s">
        <v>2395</v>
      </c>
      <c r="C18" s="137" t="s">
        <v>2396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 x14ac:dyDescent="0.2">
      <c r="A19" s="136">
        <v>10</v>
      </c>
      <c r="B19" s="6">
        <v>185</v>
      </c>
      <c r="C19" s="137" t="s">
        <v>2397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>
        <v>1</v>
      </c>
      <c r="G24" s="119">
        <v>1</v>
      </c>
      <c r="H24" s="119"/>
      <c r="I24" s="119"/>
      <c r="J24" s="119"/>
      <c r="K24" s="119"/>
      <c r="L24" s="119"/>
      <c r="M24" s="119">
        <v>1</v>
      </c>
      <c r="N24" s="119"/>
      <c r="O24" s="119"/>
      <c r="P24" s="119"/>
      <c r="Q24" s="119"/>
      <c r="R24" s="119">
        <v>1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>
        <v>1</v>
      </c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1</v>
      </c>
      <c r="G44" s="162">
        <f t="shared" si="0"/>
        <v>1</v>
      </c>
      <c r="H44" s="162">
        <f t="shared" si="0"/>
        <v>0</v>
      </c>
      <c r="I44" s="162">
        <f t="shared" si="0"/>
        <v>0</v>
      </c>
      <c r="J44" s="162">
        <f t="shared" si="0"/>
        <v>0</v>
      </c>
      <c r="K44" s="162">
        <f t="shared" si="0"/>
        <v>0</v>
      </c>
      <c r="L44" s="162">
        <f t="shared" si="0"/>
        <v>0</v>
      </c>
      <c r="M44" s="162">
        <f t="shared" si="0"/>
        <v>1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1</v>
      </c>
      <c r="S44" s="162">
        <f t="shared" si="0"/>
        <v>0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A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1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1" t="s">
        <v>2414</v>
      </c>
      <c r="AK49" s="311"/>
      <c r="AL49" s="311"/>
      <c r="AM49" s="106"/>
      <c r="AN49" s="106"/>
      <c r="AO49" s="106"/>
      <c r="AP49" s="28"/>
      <c r="AQ49" s="320" t="s">
        <v>2450</v>
      </c>
      <c r="AR49" s="320"/>
      <c r="AS49" s="320"/>
      <c r="AT49" s="38" t="s">
        <v>2450</v>
      </c>
      <c r="AU49" s="215" t="s">
        <v>2454</v>
      </c>
      <c r="AV49" s="323"/>
      <c r="AW49" s="323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07" t="s">
        <v>132</v>
      </c>
      <c r="AR50" s="207"/>
      <c r="AS50" s="207"/>
      <c r="AT50" s="38" t="s">
        <v>2450</v>
      </c>
      <c r="AU50" s="207" t="s">
        <v>133</v>
      </c>
      <c r="AV50" s="207"/>
      <c r="AW50" s="207"/>
      <c r="AY50" s="37"/>
      <c r="AZ50" s="37"/>
    </row>
    <row r="51" spans="5:52" ht="12.95" customHeight="1" x14ac:dyDescent="0.2">
      <c r="E51" s="54"/>
      <c r="AJ51" s="309" t="s">
        <v>137</v>
      </c>
      <c r="AK51" s="310"/>
      <c r="AL51" s="310"/>
      <c r="AM51" s="28"/>
      <c r="AN51" s="28"/>
      <c r="AO51" s="28"/>
      <c r="AP51" s="62"/>
      <c r="AQ51" s="320" t="s">
        <v>2450</v>
      </c>
      <c r="AR51" s="320"/>
      <c r="AS51" s="320"/>
      <c r="AT51" s="38" t="s">
        <v>2450</v>
      </c>
      <c r="AU51" s="215" t="s">
        <v>2452</v>
      </c>
      <c r="AV51" s="323"/>
      <c r="AW51" s="323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07" t="s">
        <v>132</v>
      </c>
      <c r="AR52" s="207"/>
      <c r="AS52" s="207"/>
      <c r="AT52" s="62"/>
      <c r="AU52" s="207" t="s">
        <v>133</v>
      </c>
      <c r="AV52" s="207"/>
      <c r="AW52" s="207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21" t="s">
        <v>2450</v>
      </c>
      <c r="AM54" s="321"/>
      <c r="AN54" s="321"/>
      <c r="AO54" s="62"/>
      <c r="AP54" s="28"/>
      <c r="AQ54" s="28"/>
      <c r="AR54" s="28"/>
      <c r="AS54" s="326"/>
      <c r="AT54" s="326"/>
      <c r="AU54" s="326"/>
      <c r="AV54" s="326"/>
      <c r="AW54" s="28"/>
    </row>
    <row r="55" spans="5:52" ht="12.95" customHeight="1" x14ac:dyDescent="0.2">
      <c r="E55" s="14"/>
      <c r="AI55" s="37"/>
      <c r="AJ55" s="322" t="s">
        <v>136</v>
      </c>
      <c r="AK55" s="322"/>
      <c r="AL55" s="322"/>
      <c r="AM55" s="307"/>
      <c r="AN55" s="307"/>
      <c r="AO55" s="307"/>
      <c r="AP55" s="307"/>
      <c r="AQ55" s="307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24" t="s">
        <v>2450</v>
      </c>
      <c r="AM56" s="324"/>
      <c r="AN56" s="324"/>
      <c r="AO56" s="28"/>
      <c r="AP56" s="325"/>
      <c r="AQ56" s="325"/>
      <c r="AR56" s="325"/>
      <c r="AS56" s="325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08" t="s">
        <v>2453</v>
      </c>
      <c r="AM57" s="308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&amp;C&amp;LA5CCE02E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2020-02-04T06:40:52Z</cp:lastPrinted>
  <dcterms:created xsi:type="dcterms:W3CDTF">2012-07-26T14:50:59Z</dcterms:created>
  <dcterms:modified xsi:type="dcterms:W3CDTF">2020-02-13T13:41:47Z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A5CCE02E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