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ovych\Documents\trash\"/>
    </mc:Choice>
  </mc:AlternateContent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7'!$A$1:$BS$1626</definedName>
  </definedNames>
  <calcPr calcId="162913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AU257" i="2"/>
  <c r="AV257" i="2"/>
  <c r="AW257" i="2"/>
  <c r="AX257" i="2"/>
  <c r="AY257" i="2"/>
  <c r="AZ257" i="2"/>
  <c r="BA257" i="2"/>
  <c r="BB257" i="2"/>
  <c r="BC257" i="2"/>
  <c r="BD257" i="2"/>
  <c r="BE257" i="2"/>
  <c r="BF257" i="2"/>
  <c r="BG257" i="2"/>
  <c r="BH257" i="2"/>
  <c r="BI257" i="2"/>
  <c r="BJ257" i="2"/>
  <c r="BK257" i="2"/>
  <c r="BL257" i="2"/>
  <c r="BM257" i="2"/>
  <c r="BN257" i="2"/>
  <c r="BO257" i="2"/>
  <c r="BP257" i="2"/>
  <c r="BQ257" i="2"/>
  <c r="BR257" i="2"/>
  <c r="BS257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AD378" i="2"/>
  <c r="AE378" i="2"/>
  <c r="AF378" i="2"/>
  <c r="AG378" i="2"/>
  <c r="AH378" i="2"/>
  <c r="AI378" i="2"/>
  <c r="AJ378" i="2"/>
  <c r="AK378" i="2"/>
  <c r="AL378" i="2"/>
  <c r="AM378" i="2"/>
  <c r="AN378" i="2"/>
  <c r="AO378" i="2"/>
  <c r="AP378" i="2"/>
  <c r="AQ378" i="2"/>
  <c r="AR378" i="2"/>
  <c r="AS378" i="2"/>
  <c r="AT378" i="2"/>
  <c r="AU378" i="2"/>
  <c r="AV378" i="2"/>
  <c r="AW378" i="2"/>
  <c r="AX378" i="2"/>
  <c r="AY378" i="2"/>
  <c r="AZ378" i="2"/>
  <c r="BA378" i="2"/>
  <c r="BB378" i="2"/>
  <c r="BC378" i="2"/>
  <c r="BD378" i="2"/>
  <c r="BE378" i="2"/>
  <c r="BF378" i="2"/>
  <c r="BG378" i="2"/>
  <c r="BH378" i="2"/>
  <c r="BI378" i="2"/>
  <c r="BJ378" i="2"/>
  <c r="BK378" i="2"/>
  <c r="BL378" i="2"/>
  <c r="BM378" i="2"/>
  <c r="BN378" i="2"/>
  <c r="BO378" i="2"/>
  <c r="BP378" i="2"/>
  <c r="BQ378" i="2"/>
  <c r="BR378" i="2"/>
  <c r="BS378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Q422" i="2"/>
  <c r="R422" i="2"/>
  <c r="S422" i="2"/>
  <c r="T422" i="2"/>
  <c r="U422" i="2"/>
  <c r="V422" i="2"/>
  <c r="W422" i="2"/>
  <c r="X422" i="2"/>
  <c r="Y422" i="2"/>
  <c r="Z422" i="2"/>
  <c r="AA422" i="2"/>
  <c r="AB422" i="2"/>
  <c r="AC422" i="2"/>
  <c r="AD422" i="2"/>
  <c r="AE422" i="2"/>
  <c r="AF422" i="2"/>
  <c r="AG422" i="2"/>
  <c r="AH422" i="2"/>
  <c r="AI422" i="2"/>
  <c r="AJ422" i="2"/>
  <c r="AK422" i="2"/>
  <c r="AL422" i="2"/>
  <c r="AM422" i="2"/>
  <c r="AN422" i="2"/>
  <c r="AO422" i="2"/>
  <c r="AP422" i="2"/>
  <c r="AQ422" i="2"/>
  <c r="AR422" i="2"/>
  <c r="AS422" i="2"/>
  <c r="AT422" i="2"/>
  <c r="AU422" i="2"/>
  <c r="AV422" i="2"/>
  <c r="AW422" i="2"/>
  <c r="AX422" i="2"/>
  <c r="AY422" i="2"/>
  <c r="AZ422" i="2"/>
  <c r="BA422" i="2"/>
  <c r="BB422" i="2"/>
  <c r="BC422" i="2"/>
  <c r="BD422" i="2"/>
  <c r="BE422" i="2"/>
  <c r="BF422" i="2"/>
  <c r="BG422" i="2"/>
  <c r="BH422" i="2"/>
  <c r="BI422" i="2"/>
  <c r="BJ422" i="2"/>
  <c r="BK422" i="2"/>
  <c r="BL422" i="2"/>
  <c r="BM422" i="2"/>
  <c r="BN422" i="2"/>
  <c r="BO422" i="2"/>
  <c r="BP422" i="2"/>
  <c r="BQ422" i="2"/>
  <c r="BR422" i="2"/>
  <c r="BS422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U480" i="2"/>
  <c r="V480" i="2"/>
  <c r="W480" i="2"/>
  <c r="X480" i="2"/>
  <c r="Y480" i="2"/>
  <c r="Z480" i="2"/>
  <c r="AA480" i="2"/>
  <c r="AB480" i="2"/>
  <c r="AC480" i="2"/>
  <c r="AD480" i="2"/>
  <c r="AE480" i="2"/>
  <c r="AF480" i="2"/>
  <c r="AG480" i="2"/>
  <c r="AH480" i="2"/>
  <c r="AI480" i="2"/>
  <c r="AJ480" i="2"/>
  <c r="AK480" i="2"/>
  <c r="AL480" i="2"/>
  <c r="AM480" i="2"/>
  <c r="AN480" i="2"/>
  <c r="AO480" i="2"/>
  <c r="AP480" i="2"/>
  <c r="AQ480" i="2"/>
  <c r="AR480" i="2"/>
  <c r="AS480" i="2"/>
  <c r="AT480" i="2"/>
  <c r="AU480" i="2"/>
  <c r="AV480" i="2"/>
  <c r="AW480" i="2"/>
  <c r="AX480" i="2"/>
  <c r="AY480" i="2"/>
  <c r="AZ480" i="2"/>
  <c r="BA480" i="2"/>
  <c r="BB480" i="2"/>
  <c r="BC480" i="2"/>
  <c r="BD480" i="2"/>
  <c r="BE480" i="2"/>
  <c r="BF480" i="2"/>
  <c r="BG480" i="2"/>
  <c r="BH480" i="2"/>
  <c r="BI480" i="2"/>
  <c r="BJ480" i="2"/>
  <c r="BK480" i="2"/>
  <c r="BL480" i="2"/>
  <c r="BM480" i="2"/>
  <c r="BN480" i="2"/>
  <c r="BO480" i="2"/>
  <c r="BP480" i="2"/>
  <c r="BQ480" i="2"/>
  <c r="BR480" i="2"/>
  <c r="BS480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AD491" i="2"/>
  <c r="AE491" i="2"/>
  <c r="AF491" i="2"/>
  <c r="AG491" i="2"/>
  <c r="AH491" i="2"/>
  <c r="AI491" i="2"/>
  <c r="AJ491" i="2"/>
  <c r="AK491" i="2"/>
  <c r="AL491" i="2"/>
  <c r="AM491" i="2"/>
  <c r="AN491" i="2"/>
  <c r="AO491" i="2"/>
  <c r="AP491" i="2"/>
  <c r="AQ491" i="2"/>
  <c r="AR491" i="2"/>
  <c r="AS491" i="2"/>
  <c r="AT491" i="2"/>
  <c r="AU491" i="2"/>
  <c r="AV491" i="2"/>
  <c r="AW491" i="2"/>
  <c r="AX491" i="2"/>
  <c r="AY491" i="2"/>
  <c r="AZ491" i="2"/>
  <c r="BA491" i="2"/>
  <c r="BB491" i="2"/>
  <c r="BC491" i="2"/>
  <c r="BD491" i="2"/>
  <c r="BE491" i="2"/>
  <c r="BF491" i="2"/>
  <c r="BG491" i="2"/>
  <c r="BH491" i="2"/>
  <c r="BI491" i="2"/>
  <c r="BJ491" i="2"/>
  <c r="BK491" i="2"/>
  <c r="BL491" i="2"/>
  <c r="BM491" i="2"/>
  <c r="BN491" i="2"/>
  <c r="BO491" i="2"/>
  <c r="BP491" i="2"/>
  <c r="BQ491" i="2"/>
  <c r="BR491" i="2"/>
  <c r="BS49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AG531" i="2"/>
  <c r="AH531" i="2"/>
  <c r="AI531" i="2"/>
  <c r="AJ531" i="2"/>
  <c r="AK531" i="2"/>
  <c r="AL531" i="2"/>
  <c r="AM531" i="2"/>
  <c r="AN531" i="2"/>
  <c r="AO531" i="2"/>
  <c r="AP531" i="2"/>
  <c r="AQ531" i="2"/>
  <c r="AR531" i="2"/>
  <c r="AS531" i="2"/>
  <c r="AT531" i="2"/>
  <c r="AU531" i="2"/>
  <c r="AV531" i="2"/>
  <c r="AW531" i="2"/>
  <c r="AX531" i="2"/>
  <c r="AY531" i="2"/>
  <c r="AZ531" i="2"/>
  <c r="BA531" i="2"/>
  <c r="BB531" i="2"/>
  <c r="BC531" i="2"/>
  <c r="BD531" i="2"/>
  <c r="BE531" i="2"/>
  <c r="BF531" i="2"/>
  <c r="BG531" i="2"/>
  <c r="BH531" i="2"/>
  <c r="BI531" i="2"/>
  <c r="BJ531" i="2"/>
  <c r="BK531" i="2"/>
  <c r="BL531" i="2"/>
  <c r="BM531" i="2"/>
  <c r="BN531" i="2"/>
  <c r="BO531" i="2"/>
  <c r="BP531" i="2"/>
  <c r="BQ531" i="2"/>
  <c r="BR531" i="2"/>
  <c r="BS531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W575" i="2"/>
  <c r="X575" i="2"/>
  <c r="Y575" i="2"/>
  <c r="Z575" i="2"/>
  <c r="AA575" i="2"/>
  <c r="AB575" i="2"/>
  <c r="AC575" i="2"/>
  <c r="AD575" i="2"/>
  <c r="AE575" i="2"/>
  <c r="AF575" i="2"/>
  <c r="AG575" i="2"/>
  <c r="AH575" i="2"/>
  <c r="AI575" i="2"/>
  <c r="AJ575" i="2"/>
  <c r="AK575" i="2"/>
  <c r="AL575" i="2"/>
  <c r="AM575" i="2"/>
  <c r="AN575" i="2"/>
  <c r="AO575" i="2"/>
  <c r="AP575" i="2"/>
  <c r="AQ575" i="2"/>
  <c r="AR575" i="2"/>
  <c r="AS575" i="2"/>
  <c r="AT575" i="2"/>
  <c r="AU575" i="2"/>
  <c r="AV575" i="2"/>
  <c r="AW575" i="2"/>
  <c r="AX575" i="2"/>
  <c r="AY575" i="2"/>
  <c r="AZ575" i="2"/>
  <c r="BA575" i="2"/>
  <c r="BB575" i="2"/>
  <c r="BC575" i="2"/>
  <c r="BD575" i="2"/>
  <c r="BE575" i="2"/>
  <c r="BF575" i="2"/>
  <c r="BG575" i="2"/>
  <c r="BH575" i="2"/>
  <c r="BI575" i="2"/>
  <c r="BJ575" i="2"/>
  <c r="BK575" i="2"/>
  <c r="BL575" i="2"/>
  <c r="BM575" i="2"/>
  <c r="BN575" i="2"/>
  <c r="BO575" i="2"/>
  <c r="BP575" i="2"/>
  <c r="BQ575" i="2"/>
  <c r="BR575" i="2"/>
  <c r="BS575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AQ576" i="2"/>
  <c r="AR576" i="2"/>
  <c r="AS576" i="2"/>
  <c r="AT576" i="2"/>
  <c r="AU576" i="2"/>
  <c r="AV576" i="2"/>
  <c r="AW576" i="2"/>
  <c r="AX576" i="2"/>
  <c r="AY576" i="2"/>
  <c r="AZ576" i="2"/>
  <c r="BA576" i="2"/>
  <c r="BB576" i="2"/>
  <c r="BC576" i="2"/>
  <c r="BD576" i="2"/>
  <c r="BE576" i="2"/>
  <c r="BF576" i="2"/>
  <c r="BG576" i="2"/>
  <c r="BH576" i="2"/>
  <c r="BI576" i="2"/>
  <c r="BJ576" i="2"/>
  <c r="BK576" i="2"/>
  <c r="BL576" i="2"/>
  <c r="BM576" i="2"/>
  <c r="BN576" i="2"/>
  <c r="BO576" i="2"/>
  <c r="BP576" i="2"/>
  <c r="BQ576" i="2"/>
  <c r="BR576" i="2"/>
  <c r="BS576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AG640" i="2"/>
  <c r="AH640" i="2"/>
  <c r="AI640" i="2"/>
  <c r="AJ640" i="2"/>
  <c r="AK640" i="2"/>
  <c r="AL640" i="2"/>
  <c r="AM640" i="2"/>
  <c r="AN640" i="2"/>
  <c r="AO640" i="2"/>
  <c r="AP640" i="2"/>
  <c r="AQ640" i="2"/>
  <c r="AR640" i="2"/>
  <c r="AS640" i="2"/>
  <c r="AT640" i="2"/>
  <c r="AU640" i="2"/>
  <c r="AV640" i="2"/>
  <c r="AW640" i="2"/>
  <c r="AX640" i="2"/>
  <c r="AY640" i="2"/>
  <c r="AZ640" i="2"/>
  <c r="BA640" i="2"/>
  <c r="BB640" i="2"/>
  <c r="BC640" i="2"/>
  <c r="BD640" i="2"/>
  <c r="BE640" i="2"/>
  <c r="BF640" i="2"/>
  <c r="BG640" i="2"/>
  <c r="BH640" i="2"/>
  <c r="BI640" i="2"/>
  <c r="BJ640" i="2"/>
  <c r="BK640" i="2"/>
  <c r="BL640" i="2"/>
  <c r="BM640" i="2"/>
  <c r="BN640" i="2"/>
  <c r="BO640" i="2"/>
  <c r="BP640" i="2"/>
  <c r="BQ640" i="2"/>
  <c r="BR640" i="2"/>
  <c r="BS640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AG664" i="2"/>
  <c r="AH664" i="2"/>
  <c r="AI664" i="2"/>
  <c r="AJ664" i="2"/>
  <c r="AK664" i="2"/>
  <c r="AL664" i="2"/>
  <c r="AM664" i="2"/>
  <c r="AN664" i="2"/>
  <c r="AO664" i="2"/>
  <c r="AP664" i="2"/>
  <c r="AQ664" i="2"/>
  <c r="AR664" i="2"/>
  <c r="AS664" i="2"/>
  <c r="AT664" i="2"/>
  <c r="AU664" i="2"/>
  <c r="AV664" i="2"/>
  <c r="AW664" i="2"/>
  <c r="AX664" i="2"/>
  <c r="AY664" i="2"/>
  <c r="AZ664" i="2"/>
  <c r="BA664" i="2"/>
  <c r="BB664" i="2"/>
  <c r="BC664" i="2"/>
  <c r="BD664" i="2"/>
  <c r="BE664" i="2"/>
  <c r="BF664" i="2"/>
  <c r="BG664" i="2"/>
  <c r="BH664" i="2"/>
  <c r="BI664" i="2"/>
  <c r="BJ664" i="2"/>
  <c r="BK664" i="2"/>
  <c r="BL664" i="2"/>
  <c r="BM664" i="2"/>
  <c r="BN664" i="2"/>
  <c r="BO664" i="2"/>
  <c r="BP664" i="2"/>
  <c r="BQ664" i="2"/>
  <c r="BR664" i="2"/>
  <c r="BS664" i="2"/>
  <c r="E727" i="2"/>
  <c r="F727" i="2"/>
  <c r="G727" i="2"/>
  <c r="H727" i="2"/>
  <c r="I727" i="2"/>
  <c r="J727" i="2"/>
  <c r="K727" i="2"/>
  <c r="L727" i="2"/>
  <c r="M727" i="2"/>
  <c r="N727" i="2"/>
  <c r="O727" i="2"/>
  <c r="P727" i="2"/>
  <c r="Q727" i="2"/>
  <c r="R727" i="2"/>
  <c r="S727" i="2"/>
  <c r="T727" i="2"/>
  <c r="U727" i="2"/>
  <c r="V727" i="2"/>
  <c r="W727" i="2"/>
  <c r="X727" i="2"/>
  <c r="Y727" i="2"/>
  <c r="Z727" i="2"/>
  <c r="AA727" i="2"/>
  <c r="AB727" i="2"/>
  <c r="AC727" i="2"/>
  <c r="AD727" i="2"/>
  <c r="AE727" i="2"/>
  <c r="AF727" i="2"/>
  <c r="AG727" i="2"/>
  <c r="AH727" i="2"/>
  <c r="AI727" i="2"/>
  <c r="AJ727" i="2"/>
  <c r="AK727" i="2"/>
  <c r="AL727" i="2"/>
  <c r="AM727" i="2"/>
  <c r="AN727" i="2"/>
  <c r="AO727" i="2"/>
  <c r="AP727" i="2"/>
  <c r="AQ727" i="2"/>
  <c r="AR727" i="2"/>
  <c r="AS727" i="2"/>
  <c r="AT727" i="2"/>
  <c r="AU727" i="2"/>
  <c r="AV727" i="2"/>
  <c r="AW727" i="2"/>
  <c r="AX727" i="2"/>
  <c r="AY727" i="2"/>
  <c r="AZ727" i="2"/>
  <c r="BA727" i="2"/>
  <c r="BB727" i="2"/>
  <c r="BC727" i="2"/>
  <c r="BD727" i="2"/>
  <c r="BE727" i="2"/>
  <c r="BF727" i="2"/>
  <c r="BG727" i="2"/>
  <c r="BH727" i="2"/>
  <c r="BI727" i="2"/>
  <c r="BJ727" i="2"/>
  <c r="BK727" i="2"/>
  <c r="BL727" i="2"/>
  <c r="BM727" i="2"/>
  <c r="BN727" i="2"/>
  <c r="BO727" i="2"/>
  <c r="BP727" i="2"/>
  <c r="BQ727" i="2"/>
  <c r="BR727" i="2"/>
  <c r="BS727" i="2"/>
  <c r="E740" i="2"/>
  <c r="F740" i="2"/>
  <c r="G740" i="2"/>
  <c r="H740" i="2"/>
  <c r="I740" i="2"/>
  <c r="J740" i="2"/>
  <c r="K740" i="2"/>
  <c r="L740" i="2"/>
  <c r="M740" i="2"/>
  <c r="N740" i="2"/>
  <c r="O740" i="2"/>
  <c r="P740" i="2"/>
  <c r="Q740" i="2"/>
  <c r="R740" i="2"/>
  <c r="S740" i="2"/>
  <c r="T740" i="2"/>
  <c r="U740" i="2"/>
  <c r="V740" i="2"/>
  <c r="W740" i="2"/>
  <c r="X740" i="2"/>
  <c r="Y740" i="2"/>
  <c r="Z740" i="2"/>
  <c r="AA740" i="2"/>
  <c r="AB740" i="2"/>
  <c r="AC740" i="2"/>
  <c r="AD740" i="2"/>
  <c r="AE740" i="2"/>
  <c r="AF740" i="2"/>
  <c r="AG740" i="2"/>
  <c r="AH740" i="2"/>
  <c r="AI740" i="2"/>
  <c r="AJ740" i="2"/>
  <c r="AK740" i="2"/>
  <c r="AL740" i="2"/>
  <c r="AM740" i="2"/>
  <c r="AN740" i="2"/>
  <c r="AO740" i="2"/>
  <c r="AP740" i="2"/>
  <c r="AQ740" i="2"/>
  <c r="AR740" i="2"/>
  <c r="AS740" i="2"/>
  <c r="AT740" i="2"/>
  <c r="AU740" i="2"/>
  <c r="AV740" i="2"/>
  <c r="AW740" i="2"/>
  <c r="AX740" i="2"/>
  <c r="AY740" i="2"/>
  <c r="AZ740" i="2"/>
  <c r="BA740" i="2"/>
  <c r="BB740" i="2"/>
  <c r="BC740" i="2"/>
  <c r="BD740" i="2"/>
  <c r="BE740" i="2"/>
  <c r="BF740" i="2"/>
  <c r="BG740" i="2"/>
  <c r="BH740" i="2"/>
  <c r="BI740" i="2"/>
  <c r="BJ740" i="2"/>
  <c r="BK740" i="2"/>
  <c r="BL740" i="2"/>
  <c r="BM740" i="2"/>
  <c r="BN740" i="2"/>
  <c r="BO740" i="2"/>
  <c r="BP740" i="2"/>
  <c r="BQ740" i="2"/>
  <c r="BR740" i="2"/>
  <c r="BS740" i="2"/>
  <c r="E795" i="2"/>
  <c r="F795" i="2"/>
  <c r="G795" i="2"/>
  <c r="H795" i="2"/>
  <c r="I795" i="2"/>
  <c r="J795" i="2"/>
  <c r="K795" i="2"/>
  <c r="L795" i="2"/>
  <c r="M795" i="2"/>
  <c r="N795" i="2"/>
  <c r="O795" i="2"/>
  <c r="P795" i="2"/>
  <c r="Q795" i="2"/>
  <c r="R795" i="2"/>
  <c r="S795" i="2"/>
  <c r="T795" i="2"/>
  <c r="U795" i="2"/>
  <c r="V795" i="2"/>
  <c r="W795" i="2"/>
  <c r="X795" i="2"/>
  <c r="Y795" i="2"/>
  <c r="Z795" i="2"/>
  <c r="AA795" i="2"/>
  <c r="AB795" i="2"/>
  <c r="AC795" i="2"/>
  <c r="AD795" i="2"/>
  <c r="AE795" i="2"/>
  <c r="AF795" i="2"/>
  <c r="AG795" i="2"/>
  <c r="AH795" i="2"/>
  <c r="AI795" i="2"/>
  <c r="AJ795" i="2"/>
  <c r="AK795" i="2"/>
  <c r="AL795" i="2"/>
  <c r="AM795" i="2"/>
  <c r="AN795" i="2"/>
  <c r="AO795" i="2"/>
  <c r="AP795" i="2"/>
  <c r="AQ795" i="2"/>
  <c r="AR795" i="2"/>
  <c r="AS795" i="2"/>
  <c r="AT795" i="2"/>
  <c r="AU795" i="2"/>
  <c r="AV795" i="2"/>
  <c r="AW795" i="2"/>
  <c r="AX795" i="2"/>
  <c r="AY795" i="2"/>
  <c r="AZ795" i="2"/>
  <c r="BA795" i="2"/>
  <c r="BB795" i="2"/>
  <c r="BC795" i="2"/>
  <c r="BD795" i="2"/>
  <c r="BE795" i="2"/>
  <c r="BF795" i="2"/>
  <c r="BG795" i="2"/>
  <c r="BH795" i="2"/>
  <c r="BI795" i="2"/>
  <c r="BJ795" i="2"/>
  <c r="BK795" i="2"/>
  <c r="BL795" i="2"/>
  <c r="BM795" i="2"/>
  <c r="BN795" i="2"/>
  <c r="BO795" i="2"/>
  <c r="BP795" i="2"/>
  <c r="BQ795" i="2"/>
  <c r="BR795" i="2"/>
  <c r="BS795" i="2"/>
  <c r="E861" i="2"/>
  <c r="F861" i="2"/>
  <c r="G861" i="2"/>
  <c r="H861" i="2"/>
  <c r="I861" i="2"/>
  <c r="J861" i="2"/>
  <c r="K861" i="2"/>
  <c r="L861" i="2"/>
  <c r="M861" i="2"/>
  <c r="N861" i="2"/>
  <c r="O861" i="2"/>
  <c r="P861" i="2"/>
  <c r="Q861" i="2"/>
  <c r="R861" i="2"/>
  <c r="S861" i="2"/>
  <c r="T861" i="2"/>
  <c r="U861" i="2"/>
  <c r="V861" i="2"/>
  <c r="W861" i="2"/>
  <c r="X861" i="2"/>
  <c r="Y861" i="2"/>
  <c r="Z861" i="2"/>
  <c r="AA861" i="2"/>
  <c r="AB861" i="2"/>
  <c r="AC861" i="2"/>
  <c r="AD861" i="2"/>
  <c r="AE861" i="2"/>
  <c r="AF861" i="2"/>
  <c r="AG861" i="2"/>
  <c r="AH861" i="2"/>
  <c r="AI861" i="2"/>
  <c r="AJ861" i="2"/>
  <c r="AK861" i="2"/>
  <c r="AL861" i="2"/>
  <c r="AM861" i="2"/>
  <c r="AN861" i="2"/>
  <c r="AO861" i="2"/>
  <c r="AP861" i="2"/>
  <c r="AQ861" i="2"/>
  <c r="AR861" i="2"/>
  <c r="AS861" i="2"/>
  <c r="AT861" i="2"/>
  <c r="AU861" i="2"/>
  <c r="AV861" i="2"/>
  <c r="AW861" i="2"/>
  <c r="AX861" i="2"/>
  <c r="AY861" i="2"/>
  <c r="AZ861" i="2"/>
  <c r="BA861" i="2"/>
  <c r="BB861" i="2"/>
  <c r="BC861" i="2"/>
  <c r="BD861" i="2"/>
  <c r="BE861" i="2"/>
  <c r="BF861" i="2"/>
  <c r="BG861" i="2"/>
  <c r="BH861" i="2"/>
  <c r="BI861" i="2"/>
  <c r="BJ861" i="2"/>
  <c r="BK861" i="2"/>
  <c r="BL861" i="2"/>
  <c r="BM861" i="2"/>
  <c r="BN861" i="2"/>
  <c r="BO861" i="2"/>
  <c r="BP861" i="2"/>
  <c r="BQ861" i="2"/>
  <c r="BR861" i="2"/>
  <c r="BS861" i="2"/>
  <c r="E966" i="2"/>
  <c r="F966" i="2"/>
  <c r="G966" i="2"/>
  <c r="H966" i="2"/>
  <c r="I966" i="2"/>
  <c r="J966" i="2"/>
  <c r="K966" i="2"/>
  <c r="L966" i="2"/>
  <c r="M966" i="2"/>
  <c r="N966" i="2"/>
  <c r="O966" i="2"/>
  <c r="P966" i="2"/>
  <c r="Q966" i="2"/>
  <c r="R966" i="2"/>
  <c r="S966" i="2"/>
  <c r="T966" i="2"/>
  <c r="U966" i="2"/>
  <c r="V966" i="2"/>
  <c r="W966" i="2"/>
  <c r="X966" i="2"/>
  <c r="Y966" i="2"/>
  <c r="Z966" i="2"/>
  <c r="AA966" i="2"/>
  <c r="AB966" i="2"/>
  <c r="AC966" i="2"/>
  <c r="AD966" i="2"/>
  <c r="AE966" i="2"/>
  <c r="AF966" i="2"/>
  <c r="AG966" i="2"/>
  <c r="AH966" i="2"/>
  <c r="AI966" i="2"/>
  <c r="AJ966" i="2"/>
  <c r="AK966" i="2"/>
  <c r="AL966" i="2"/>
  <c r="AM966" i="2"/>
  <c r="AN966" i="2"/>
  <c r="AO966" i="2"/>
  <c r="AP966" i="2"/>
  <c r="AQ966" i="2"/>
  <c r="AR966" i="2"/>
  <c r="AS966" i="2"/>
  <c r="AT966" i="2"/>
  <c r="AU966" i="2"/>
  <c r="AV966" i="2"/>
  <c r="AW966" i="2"/>
  <c r="AX966" i="2"/>
  <c r="AY966" i="2"/>
  <c r="AZ966" i="2"/>
  <c r="BA966" i="2"/>
  <c r="BB966" i="2"/>
  <c r="BC966" i="2"/>
  <c r="BD966" i="2"/>
  <c r="BE966" i="2"/>
  <c r="BF966" i="2"/>
  <c r="BG966" i="2"/>
  <c r="BH966" i="2"/>
  <c r="BI966" i="2"/>
  <c r="BJ966" i="2"/>
  <c r="BK966" i="2"/>
  <c r="BL966" i="2"/>
  <c r="BM966" i="2"/>
  <c r="BN966" i="2"/>
  <c r="BO966" i="2"/>
  <c r="BP966" i="2"/>
  <c r="BQ966" i="2"/>
  <c r="BR966" i="2"/>
  <c r="BS966" i="2"/>
  <c r="E1605" i="2"/>
  <c r="F1605" i="2"/>
  <c r="G1605" i="2"/>
  <c r="H1605" i="2"/>
  <c r="I1605" i="2"/>
  <c r="J1605" i="2"/>
  <c r="K1605" i="2"/>
  <c r="L1605" i="2"/>
  <c r="M1605" i="2"/>
  <c r="N1605" i="2"/>
  <c r="O1605" i="2"/>
  <c r="P1605" i="2"/>
  <c r="Q1605" i="2"/>
  <c r="R1605" i="2"/>
  <c r="S1605" i="2"/>
  <c r="T1605" i="2"/>
  <c r="U1605" i="2"/>
  <c r="V1605" i="2"/>
  <c r="W1605" i="2"/>
  <c r="X1605" i="2"/>
  <c r="Y1605" i="2"/>
  <c r="Z1605" i="2"/>
  <c r="AA1605" i="2"/>
  <c r="AB1605" i="2"/>
  <c r="AC1605" i="2"/>
  <c r="AD1605" i="2"/>
  <c r="AE1605" i="2"/>
  <c r="AF1605" i="2"/>
  <c r="AG1605" i="2"/>
  <c r="AH1605" i="2"/>
  <c r="AI1605" i="2"/>
  <c r="AJ1605" i="2"/>
  <c r="AK1605" i="2"/>
  <c r="AL1605" i="2"/>
  <c r="AM1605" i="2"/>
  <c r="AN1605" i="2"/>
  <c r="AO1605" i="2"/>
  <c r="AP1605" i="2"/>
  <c r="AQ1605" i="2"/>
  <c r="AR1605" i="2"/>
  <c r="AS1605" i="2"/>
  <c r="AT1605" i="2"/>
  <c r="AU1605" i="2"/>
  <c r="AV1605" i="2"/>
  <c r="AW1605" i="2"/>
  <c r="AX1605" i="2"/>
  <c r="AY1605" i="2"/>
  <c r="AZ1605" i="2"/>
  <c r="BA1605" i="2"/>
  <c r="BB1605" i="2"/>
  <c r="BC1605" i="2"/>
  <c r="BD1605" i="2"/>
  <c r="BE1605" i="2"/>
  <c r="BF1605" i="2"/>
  <c r="BG1605" i="2"/>
  <c r="BH1605" i="2"/>
  <c r="BI1605" i="2"/>
  <c r="BJ1605" i="2"/>
  <c r="BK1605" i="2"/>
  <c r="BL1605" i="2"/>
  <c r="BM1605" i="2"/>
  <c r="BN1605" i="2"/>
  <c r="BO1605" i="2"/>
  <c r="BP1605" i="2"/>
  <c r="BQ1605" i="2"/>
  <c r="BR1605" i="2"/>
  <c r="BS1605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E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E727" i="1"/>
  <c r="F727" i="1"/>
  <c r="G727" i="1"/>
  <c r="H727" i="1"/>
  <c r="I727" i="1"/>
  <c r="J727" i="1"/>
  <c r="K727" i="1"/>
  <c r="L727" i="1"/>
  <c r="M727" i="1"/>
  <c r="N727" i="1"/>
  <c r="O727" i="1"/>
  <c r="P727" i="1"/>
  <c r="Q727" i="1"/>
  <c r="R727" i="1"/>
  <c r="S727" i="1"/>
  <c r="T727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E740" i="1"/>
  <c r="F740" i="1"/>
  <c r="G740" i="1"/>
  <c r="H740" i="1"/>
  <c r="I740" i="1"/>
  <c r="J740" i="1"/>
  <c r="K740" i="1"/>
  <c r="L740" i="1"/>
  <c r="M740" i="1"/>
  <c r="N740" i="1"/>
  <c r="O740" i="1"/>
  <c r="P740" i="1"/>
  <c r="Q740" i="1"/>
  <c r="R740" i="1"/>
  <c r="S740" i="1"/>
  <c r="T740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E795" i="1"/>
  <c r="F795" i="1"/>
  <c r="G795" i="1"/>
  <c r="H795" i="1"/>
  <c r="I795" i="1"/>
  <c r="J795" i="1"/>
  <c r="K795" i="1"/>
  <c r="L795" i="1"/>
  <c r="M795" i="1"/>
  <c r="N795" i="1"/>
  <c r="O795" i="1"/>
  <c r="P795" i="1"/>
  <c r="Q795" i="1"/>
  <c r="R795" i="1"/>
  <c r="S795" i="1"/>
  <c r="T795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E966" i="1"/>
  <c r="F966" i="1"/>
  <c r="G966" i="1"/>
  <c r="H966" i="1"/>
  <c r="I966" i="1"/>
  <c r="J966" i="1"/>
  <c r="K966" i="1"/>
  <c r="L966" i="1"/>
  <c r="M966" i="1"/>
  <c r="N966" i="1"/>
  <c r="O966" i="1"/>
  <c r="P966" i="1"/>
  <c r="Q966" i="1"/>
  <c r="R966" i="1"/>
  <c r="S966" i="1"/>
  <c r="T966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R1605" i="1"/>
  <c r="S1605" i="1"/>
  <c r="T1605" i="1"/>
  <c r="U1605" i="1"/>
  <c r="V1605" i="1"/>
  <c r="W1605" i="1"/>
  <c r="X1605" i="1"/>
  <c r="Y1605" i="1"/>
  <c r="Z1605" i="1"/>
  <c r="AA1605" i="1"/>
  <c r="AB1605" i="1"/>
  <c r="AC1605" i="1"/>
  <c r="AD1605" i="1"/>
  <c r="AE1605" i="1"/>
  <c r="AF1605" i="1"/>
  <c r="AG1605" i="1"/>
  <c r="AH1605" i="1"/>
  <c r="AI1605" i="1"/>
  <c r="AJ1605" i="1"/>
  <c r="AK1605" i="1"/>
  <c r="AL1605" i="1"/>
  <c r="AM1605" i="1"/>
  <c r="AN1605" i="1"/>
  <c r="AO1605" i="1"/>
  <c r="AP1605" i="1"/>
  <c r="AQ1605" i="1"/>
  <c r="AR1605" i="1"/>
  <c r="AS1605" i="1"/>
  <c r="AT1605" i="1"/>
  <c r="AU1605" i="1"/>
  <c r="AV1605" i="1"/>
</calcChain>
</file>

<file path=xl/sharedStrings.xml><?xml version="1.0" encoding="utf-8"?>
<sst xmlns="http://schemas.openxmlformats.org/spreadsheetml/2006/main" count="6665" uniqueCount="2455">
  <si>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</si>
  <si>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</si>
  <si>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</si>
  <si>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</si>
  <si>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</si>
  <si>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</si>
  <si>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</si>
  <si>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</si>
  <si>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</si>
  <si>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</si>
  <si>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</si>
  <si>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</si>
  <si>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</si>
  <si>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</si>
  <si>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</si>
  <si>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</si>
  <si>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</si>
  <si>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</si>
  <si>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</si>
  <si>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</si>
  <si>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</si>
  <si>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</si>
  <si>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</si>
  <si>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</si>
  <si>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</si>
  <si>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</si>
  <si>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</si>
  <si>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</si>
  <si>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</si>
  <si>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</si>
  <si>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</si>
  <si>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</si>
  <si>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</si>
  <si>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</si>
  <si>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</si>
  <si>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</si>
  <si>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</si>
  <si>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</si>
  <si>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</si>
  <si>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</si>
  <si>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</si>
  <si>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</si>
  <si>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</si>
  <si>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</si>
  <si>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</si>
  <si>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</si>
  <si>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</si>
  <si>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</si>
  <si>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</si>
  <si>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</si>
  <si>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</si>
  <si>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</si>
  <si>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</si>
  <si>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</si>
  <si>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</si>
  <si>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</si>
  <si>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</si>
  <si>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</si>
  <si>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</si>
  <si>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</si>
  <si>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</si>
  <si>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</si>
  <si>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</si>
  <si>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</si>
  <si>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</si>
  <si>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</si>
  <si>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</si>
  <si>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</si>
  <si>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</si>
  <si>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</si>
  <si>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</si>
  <si>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</si>
  <si>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</si>
  <si>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</si>
  <si>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</si>
  <si>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</si>
  <si>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</si>
  <si>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</si>
  <si>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</si>
  <si>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</si>
  <si>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</si>
  <si>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</si>
  <si>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</si>
  <si>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</si>
  <si>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</si>
  <si>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</si>
  <si>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</si>
  <si>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</si>
  <si>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</si>
  <si>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</si>
  <si>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</si>
  <si>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</si>
  <si>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</si>
  <si>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</si>
  <si>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</si>
  <si>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</si>
  <si>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</si>
  <si>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</si>
  <si>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</si>
  <si>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</si>
  <si>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</si>
  <si>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</si>
  <si>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</si>
  <si>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</si>
  <si>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</si>
  <si>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</si>
  <si>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</si>
  <si>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</si>
  <si>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</si>
  <si>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</si>
  <si>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</si>
  <si>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</si>
  <si>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</si>
  <si>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</si>
  <si>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</si>
  <si>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</si>
  <si>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</si>
  <si>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</si>
  <si>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</si>
  <si>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</si>
  <si>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</si>
  <si>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</si>
  <si>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</si>
  <si>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</si>
  <si>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</si>
  <si>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</si>
  <si>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</si>
  <si>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</si>
  <si>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</si>
  <si>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</si>
  <si>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</si>
  <si>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</si>
  <si>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</si>
  <si>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</si>
  <si>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</si>
  <si>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</si>
  <si>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</si>
  <si>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</si>
  <si>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</si>
  <si>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</si>
  <si>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</si>
  <si>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</si>
  <si>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</si>
  <si>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</si>
  <si>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</si>
  <si>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</si>
  <si>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</si>
  <si>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</si>
  <si>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</si>
  <si>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</si>
  <si>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</si>
  <si>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</si>
  <si>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</si>
  <si>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</si>
  <si>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</si>
  <si>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</si>
  <si>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</si>
  <si>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</si>
  <si>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</si>
  <si>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</si>
  <si>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</si>
  <si>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</si>
  <si>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</si>
  <si>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</si>
  <si>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</si>
  <si>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</si>
  <si>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</si>
  <si>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</si>
  <si>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</si>
  <si>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</si>
  <si>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</si>
  <si>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</si>
  <si>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</si>
  <si>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</si>
  <si>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</si>
  <si>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</si>
  <si>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</si>
  <si>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</si>
  <si>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</si>
  <si>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</si>
  <si>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</si>
  <si>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</si>
  <si>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</si>
  <si>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</si>
  <si>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</si>
  <si>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</si>
  <si>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</si>
  <si>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</si>
  <si>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</si>
  <si>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</si>
  <si>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</si>
  <si>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</si>
  <si>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</si>
  <si>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</si>
  <si>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</si>
  <si>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</si>
  <si>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</si>
  <si>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</si>
  <si>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</si>
  <si>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</si>
  <si>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</si>
  <si>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</si>
  <si>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</si>
  <si>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</si>
  <si>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</si>
  <si>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</si>
  <si>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</si>
  <si>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</si>
  <si>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</si>
  <si>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</si>
  <si>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</si>
  <si>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</si>
  <si>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</si>
  <si>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</si>
  <si>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</si>
  <si>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</si>
  <si>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</si>
  <si>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</si>
  <si>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</si>
  <si>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</si>
  <si>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</si>
  <si>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</si>
  <si>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</si>
  <si>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</si>
  <si>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</si>
  <si>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</si>
  <si>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</si>
  <si>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</si>
  <si>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</si>
  <si>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</si>
  <si>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</si>
  <si>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</si>
  <si>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</si>
  <si>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</si>
  <si>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</si>
  <si>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</si>
  <si>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</si>
  <si>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</si>
  <si>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</si>
  <si>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</si>
  <si>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</si>
  <si>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</si>
  <si>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</si>
  <si>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</si>
  <si>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</si>
  <si>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</si>
  <si>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</si>
  <si>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</si>
  <si>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</si>
  <si>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</si>
  <si>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</si>
  <si>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</si>
  <si>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</si>
  <si>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</si>
  <si>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</si>
  <si>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</si>
  <si>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</si>
  <si>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</si>
  <si>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</si>
  <si>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</si>
  <si>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</si>
  <si>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</si>
  <si>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</si>
  <si>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</si>
  <si>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</si>
  <si>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</si>
  <si>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</si>
  <si>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</si>
  <si>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</si>
  <si>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</si>
  <si>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</si>
  <si>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</si>
  <si>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</si>
  <si>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</si>
  <si>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</si>
  <si>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</si>
  <si>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</si>
  <si>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</si>
  <si>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</si>
  <si>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</si>
  <si>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</si>
  <si>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</si>
  <si>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</si>
  <si>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</si>
  <si>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</si>
  <si>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</si>
  <si>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</si>
  <si>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</si>
  <si>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</si>
  <si>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</si>
  <si>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</si>
  <si>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</si>
  <si>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</si>
  <si>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</si>
  <si>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</si>
  <si>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</si>
  <si>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</si>
  <si>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</si>
  <si>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</si>
  <si>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</si>
  <si>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</si>
  <si>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</si>
  <si>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</si>
  <si>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</si>
  <si>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</si>
  <si>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</si>
  <si>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</si>
  <si>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</si>
  <si>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</si>
  <si>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</si>
  <si>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</si>
  <si>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</si>
  <si>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</si>
  <si>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</si>
  <si>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</si>
  <si>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</si>
  <si>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</si>
  <si>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</si>
  <si>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</si>
  <si>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</si>
  <si>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</si>
  <si>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</si>
  <si>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</si>
  <si>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</si>
  <si>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</si>
  <si>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</si>
  <si>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</si>
  <si>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</si>
  <si>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</si>
  <si>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</si>
  <si>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</si>
  <si>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</si>
  <si>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</si>
  <si>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</si>
  <si>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</si>
  <si>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</si>
  <si>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</si>
  <si>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</si>
  <si>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</si>
  <si>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</si>
  <si>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</si>
  <si>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</si>
  <si>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</si>
  <si>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</si>
  <si>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</si>
  <si>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</si>
  <si>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</si>
  <si>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</si>
  <si>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</si>
  <si>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</si>
  <si>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</si>
  <si>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</si>
  <si>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</si>
  <si>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</si>
  <si>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</si>
  <si>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</si>
  <si>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</si>
  <si>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</si>
  <si>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</si>
  <si>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</si>
  <si>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</si>
  <si>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</si>
  <si>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</si>
  <si>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</si>
  <si>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</si>
  <si>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</si>
  <si>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</si>
  <si>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</si>
  <si>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</si>
  <si>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</si>
  <si>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</si>
  <si>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</si>
  <si>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</si>
  <si>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</si>
  <si>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</si>
  <si>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</si>
  <si>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</si>
  <si>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</si>
  <si>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</si>
  <si>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</si>
  <si>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</si>
  <si>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</si>
  <si>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</si>
  <si>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</si>
  <si>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</si>
  <si>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</si>
  <si>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</si>
  <si>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</si>
  <si>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</si>
  <si>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</si>
  <si>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</si>
  <si>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</si>
  <si>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</si>
  <si>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</si>
  <si>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</si>
  <si>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</si>
  <si>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</si>
  <si>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</si>
  <si>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</si>
  <si>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</si>
  <si>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</si>
  <si>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</si>
  <si>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</si>
  <si>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</si>
  <si>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</si>
  <si>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</si>
  <si>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</si>
  <si>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</si>
  <si>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</si>
  <si>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</si>
  <si>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</si>
  <si>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</si>
  <si>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</si>
  <si>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</si>
  <si>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</si>
  <si>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</si>
  <si>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</si>
  <si>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</si>
  <si>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</si>
  <si>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</si>
  <si>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</si>
  <si>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</si>
  <si>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</si>
  <si>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</si>
  <si>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</si>
  <si>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</si>
  <si>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</si>
  <si>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</si>
  <si>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</si>
  <si>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</si>
  <si>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</si>
  <si>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</si>
  <si>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</si>
  <si>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</si>
  <si>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</si>
  <si>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</si>
  <si>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</si>
  <si>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</si>
  <si>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</si>
  <si>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</si>
  <si>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</si>
  <si>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</si>
  <si>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</si>
  <si>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</si>
  <si>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</si>
  <si>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</si>
  <si>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</si>
  <si>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</si>
  <si>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</si>
  <si>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</si>
  <si>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</si>
  <si>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</si>
  <si>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</si>
  <si>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</si>
  <si>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</si>
  <si>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</si>
  <si>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</si>
  <si>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</si>
  <si>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</si>
  <si>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</si>
  <si>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</si>
  <si>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</si>
  <si>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</si>
  <si>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</si>
  <si>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</si>
  <si>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</si>
  <si>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</si>
  <si>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</si>
  <si>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</si>
  <si>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</si>
  <si>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</si>
  <si>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</si>
  <si>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</si>
  <si>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</si>
  <si>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</si>
  <si>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</si>
  <si>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</si>
  <si>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</si>
  <si>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</si>
  <si>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</si>
  <si>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</si>
  <si>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</si>
  <si>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</si>
  <si>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</si>
  <si>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</si>
  <si>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</si>
  <si>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</si>
  <si>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</si>
  <si>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</si>
  <si>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</si>
  <si>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</si>
  <si>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</si>
  <si>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</si>
  <si>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</si>
  <si>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</si>
  <si>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</si>
  <si>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</si>
  <si>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</si>
  <si>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</si>
  <si>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</si>
  <si>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</si>
  <si>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</si>
  <si>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</si>
  <si>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</si>
  <si>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</si>
  <si>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</si>
  <si>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</si>
  <si>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</si>
  <si>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</si>
  <si>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</si>
  <si>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</si>
  <si>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</si>
  <si>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</si>
  <si>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</si>
  <si>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</si>
  <si>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</si>
  <si>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</si>
  <si>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</si>
  <si>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</si>
  <si>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</si>
  <si>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</si>
  <si>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</si>
  <si>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</si>
  <si>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</si>
  <si>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</si>
  <si>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</si>
  <si>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</si>
  <si>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</si>
  <si>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</si>
  <si>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</si>
  <si>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</si>
  <si>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</si>
  <si>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</si>
  <si>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</si>
  <si>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</si>
  <si>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</si>
  <si>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</si>
  <si>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</si>
  <si>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</si>
  <si>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</si>
  <si>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</si>
  <si>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</si>
  <si>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</si>
  <si>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</si>
  <si>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</si>
  <si>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</si>
  <si>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</si>
  <si>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</si>
  <si>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</si>
  <si>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</si>
  <si>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</si>
  <si>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</si>
  <si>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</si>
  <si>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</si>
  <si>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</si>
  <si>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</si>
  <si>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</si>
  <si>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</si>
  <si>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</si>
  <si>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</si>
  <si>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</si>
  <si>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</si>
  <si>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</si>
  <si>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</si>
  <si>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</si>
  <si>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</si>
  <si>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</si>
  <si>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</si>
  <si>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</si>
  <si>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</si>
  <si>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</si>
  <si>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</si>
  <si>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</si>
  <si>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</si>
  <si>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</si>
  <si>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</si>
  <si>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</si>
  <si>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</si>
  <si>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</si>
  <si>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</si>
  <si>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</si>
  <si>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</si>
  <si>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</si>
  <si>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</si>
  <si>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</si>
  <si>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</si>
  <si>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</si>
  <si>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</si>
  <si>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</si>
  <si>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</si>
  <si>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</si>
  <si>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</si>
  <si>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</si>
  <si>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</si>
  <si>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</si>
  <si>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</si>
  <si>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</si>
  <si>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</si>
  <si>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</si>
  <si>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</si>
  <si>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</si>
  <si>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</si>
  <si>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</si>
  <si>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</si>
  <si>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</si>
  <si>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</si>
  <si>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</si>
  <si>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</si>
  <si>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</si>
  <si>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</si>
  <si>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</si>
  <si>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</si>
  <si>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</si>
  <si>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</si>
  <si>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</si>
  <si>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</si>
  <si>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</si>
  <si>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</si>
  <si>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</si>
  <si>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</si>
  <si>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</si>
  <si>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</si>
  <si>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</si>
  <si>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</si>
  <si>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</si>
  <si>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</si>
  <si>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</si>
  <si>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</si>
  <si>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</si>
  <si>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</si>
  <si>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</si>
  <si>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</si>
  <si>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</si>
  <si>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</si>
  <si>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</si>
  <si>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</si>
  <si>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</si>
  <si>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</si>
  <si>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</si>
  <si>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</si>
  <si>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</si>
  <si>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</si>
  <si>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</si>
  <si>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</si>
  <si>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</si>
  <si>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</si>
  <si>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</si>
  <si>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</si>
  <si>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</si>
  <si>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</si>
  <si>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</si>
  <si>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</si>
  <si>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</si>
  <si>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</si>
  <si>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</si>
  <si>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</si>
  <si>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</si>
  <si>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</si>
  <si>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</si>
  <si>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</si>
  <si>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</si>
  <si>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</si>
  <si>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</si>
  <si>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</si>
  <si>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</si>
  <si>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</si>
  <si>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</si>
  <si>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</si>
  <si>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</si>
  <si>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</si>
  <si>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</si>
  <si>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</si>
  <si>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</si>
  <si>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</si>
  <si>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</si>
  <si>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</si>
  <si>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</si>
  <si>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</si>
  <si>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</si>
  <si>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</si>
  <si>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</si>
  <si>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</si>
  <si>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</si>
  <si>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</si>
  <si>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</si>
  <si>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</si>
  <si>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</si>
  <si>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</si>
  <si>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</si>
  <si>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</si>
  <si>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</si>
  <si>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</si>
  <si>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</si>
  <si>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</si>
  <si>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</si>
  <si>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</si>
  <si>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</si>
  <si>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</si>
  <si>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</si>
  <si>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</si>
  <si>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</si>
  <si>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</si>
  <si>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</si>
  <si>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</si>
  <si>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</si>
  <si>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</si>
  <si>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</si>
  <si>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</si>
  <si>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</si>
  <si>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</si>
  <si>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</si>
  <si>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</si>
  <si>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</si>
  <si>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</si>
  <si>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</si>
  <si>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</si>
  <si>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</si>
  <si>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</si>
  <si>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</si>
  <si>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</si>
  <si>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</si>
  <si>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</si>
  <si>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</si>
  <si>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</si>
  <si>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</si>
  <si>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</si>
  <si>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</si>
  <si>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</si>
  <si>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</si>
  <si>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</si>
  <si>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</si>
  <si>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</si>
  <si>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</si>
  <si>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</si>
  <si>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</si>
  <si>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</si>
  <si>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</si>
  <si>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</si>
  <si>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</si>
  <si>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</si>
  <si>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</si>
  <si>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</si>
  <si>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</si>
  <si>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</si>
  <si>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</si>
  <si>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</si>
  <si>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</si>
  <si>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</si>
  <si>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</si>
  <si>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</si>
  <si>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</si>
  <si>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</si>
  <si>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</si>
  <si>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</si>
  <si>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</si>
  <si>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</si>
  <si>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</si>
  <si>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</si>
  <si>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</si>
  <si>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</si>
  <si>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</si>
  <si>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</si>
  <si>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</si>
  <si>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</si>
  <si>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</si>
  <si>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</si>
  <si>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</si>
  <si>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</si>
  <si>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</si>
  <si>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</si>
  <si>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</si>
  <si>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</si>
  <si>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</si>
  <si>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</si>
  <si>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</si>
  <si>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</si>
  <si>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</si>
  <si>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</si>
  <si>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</si>
  <si>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</si>
  <si>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</si>
  <si>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</si>
  <si>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</si>
  <si>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</si>
  <si>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</si>
  <si>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</si>
  <si>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</si>
  <si>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</si>
  <si>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</si>
  <si>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</si>
  <si>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</si>
  <si>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</si>
  <si>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</si>
  <si>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</si>
  <si>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</si>
  <si>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</si>
  <si>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</si>
  <si>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</si>
  <si>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</si>
  <si>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</si>
  <si>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</si>
  <si>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</si>
  <si>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</si>
  <si>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</si>
  <si>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</si>
  <si>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</si>
  <si>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</si>
  <si>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</si>
  <si>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</si>
  <si>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</si>
  <si>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</si>
  <si>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</si>
  <si>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</si>
  <si>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</si>
  <si>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</si>
  <si>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</si>
  <si>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</si>
  <si>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</si>
  <si>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</si>
  <si>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</si>
  <si>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</si>
  <si>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</si>
  <si>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</si>
  <si>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</si>
  <si>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</si>
  <si>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</si>
  <si>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</si>
  <si>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</si>
  <si>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</si>
  <si>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</si>
  <si>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</si>
  <si>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</si>
  <si>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</si>
  <si>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</si>
  <si>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</si>
  <si>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</si>
  <si>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</si>
  <si>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</si>
  <si>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</si>
  <si>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</si>
  <si>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</si>
  <si>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</si>
  <si>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</si>
  <si>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</si>
  <si>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</si>
  <si>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</si>
  <si>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</si>
  <si>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</si>
  <si>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</si>
  <si>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</si>
  <si>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</si>
  <si>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</si>
  <si>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</si>
  <si>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</si>
  <si>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</si>
  <si>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</si>
  <si>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</si>
  <si>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</si>
  <si>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</si>
  <si>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</si>
  <si>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</si>
  <si>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</si>
  <si>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</si>
  <si>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</si>
  <si>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</si>
  <si>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</si>
  <si>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</si>
  <si>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</si>
  <si>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</si>
  <si>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</si>
  <si>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</si>
  <si>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</si>
  <si>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</si>
  <si>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</si>
  <si>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</si>
  <si>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</si>
  <si>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</si>
  <si>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</si>
  <si>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</si>
  <si>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</si>
  <si>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</si>
  <si>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</si>
  <si>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</si>
  <si>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</si>
  <si>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</si>
  <si>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</si>
  <si>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</si>
  <si>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</si>
  <si>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</si>
  <si>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</si>
  <si>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</si>
  <si>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</si>
  <si>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</si>
  <si>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</si>
  <si>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</si>
  <si>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</si>
  <si>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</si>
  <si>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</si>
  <si>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</si>
  <si>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</si>
  <si>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</si>
  <si>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</si>
  <si>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</si>
  <si>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</si>
  <si>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</si>
  <si>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</si>
  <si>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</si>
  <si>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</si>
  <si>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</si>
  <si>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</si>
  <si>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</si>
  <si>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</si>
  <si>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</si>
  <si>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</si>
  <si>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</si>
  <si>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</si>
  <si>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</si>
  <si>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</si>
  <si>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</si>
  <si>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</si>
  <si>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</si>
  <si>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</si>
  <si>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</si>
  <si>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</si>
  <si>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</si>
  <si>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</si>
  <si>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</si>
  <si>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</si>
  <si>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</si>
  <si>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</si>
  <si>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</si>
  <si>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</si>
  <si>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</si>
  <si>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</si>
  <si>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</si>
  <si>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</si>
  <si>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</si>
  <si>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</si>
  <si>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</si>
  <si>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</si>
  <si>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</si>
  <si>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</si>
  <si>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</si>
  <si>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</si>
  <si>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</si>
  <si>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</si>
  <si>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</si>
  <si>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</si>
  <si>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</si>
  <si>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</si>
  <si>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</si>
  <si>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</si>
  <si>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</si>
  <si>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</si>
  <si>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</si>
  <si>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</si>
  <si>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</si>
  <si>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</si>
  <si>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</si>
  <si>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</si>
  <si>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</si>
  <si>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</si>
  <si>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</si>
  <si>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</si>
  <si>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</si>
  <si>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</si>
  <si>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</si>
  <si>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</si>
  <si>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</si>
  <si>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</si>
  <si>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</si>
  <si>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</si>
  <si>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</si>
  <si>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</si>
  <si>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</si>
  <si>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</si>
  <si>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</si>
  <si>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</si>
  <si>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</si>
  <si>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</si>
  <si>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</si>
  <si>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</si>
  <si>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</si>
  <si>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</si>
  <si>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</si>
  <si>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</si>
  <si>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</si>
  <si>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</si>
  <si>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</si>
  <si>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</si>
  <si>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</si>
  <si>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</si>
  <si>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</si>
  <si>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</si>
  <si>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</si>
  <si>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</si>
  <si>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</si>
  <si>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</si>
  <si>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</si>
  <si>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</si>
  <si>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</si>
  <si>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</si>
  <si>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</si>
  <si>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</si>
  <si>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</si>
  <si>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</si>
  <si>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</si>
  <si>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</si>
  <si>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</si>
  <si>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</si>
  <si>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</si>
  <si>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</si>
  <si>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</si>
  <si>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</si>
  <si>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</si>
  <si>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</si>
  <si>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</si>
  <si>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</si>
  <si>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</si>
  <si>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</si>
  <si>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</si>
  <si>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</si>
  <si>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</si>
  <si>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</si>
  <si>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</si>
  <si>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</si>
  <si>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</si>
  <si>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</si>
  <si>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</si>
  <si>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</si>
  <si>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</si>
  <si>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</si>
  <si>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</si>
  <si>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</si>
  <si>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</si>
  <si>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</si>
  <si>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</si>
  <si>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</si>
  <si>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</si>
  <si>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</si>
  <si>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</si>
  <si>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</si>
  <si>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</si>
  <si>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</si>
  <si>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</si>
  <si>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</si>
  <si>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</si>
  <si>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</si>
  <si>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</si>
  <si>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</si>
  <si>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</si>
  <si>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</si>
  <si>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</si>
  <si>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</si>
  <si>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</si>
  <si>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</si>
  <si>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</si>
  <si>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</si>
  <si>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</si>
  <si>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</si>
  <si>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</si>
  <si>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</si>
  <si>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</si>
  <si>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</si>
  <si>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</si>
  <si>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</si>
  <si>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</si>
  <si>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</si>
  <si>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</si>
  <si>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</si>
  <si>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</si>
  <si>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</si>
  <si>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</si>
  <si>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</si>
  <si>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</si>
  <si>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</si>
  <si>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</si>
  <si>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</si>
  <si>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</si>
  <si>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</si>
  <si>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</si>
  <si>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</si>
  <si>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</si>
  <si>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</si>
  <si>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</si>
  <si>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</si>
  <si>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</si>
  <si>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</si>
  <si>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</si>
  <si>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</si>
  <si>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</si>
  <si>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</si>
  <si>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</si>
  <si>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</si>
  <si>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</si>
  <si>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</si>
  <si>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</si>
  <si>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</si>
  <si>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</si>
  <si>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</si>
  <si>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</si>
  <si>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</si>
  <si>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</si>
  <si>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</si>
  <si>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</si>
  <si>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</si>
  <si>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</si>
  <si>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</si>
  <si>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</si>
  <si>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</si>
  <si>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</si>
  <si>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</si>
  <si>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</si>
  <si>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</si>
  <si>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</si>
  <si>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</si>
  <si>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</si>
  <si>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</si>
  <si>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</si>
  <si>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</si>
  <si>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</si>
  <si>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</si>
  <si>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</si>
  <si>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</si>
  <si>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</si>
  <si>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</si>
  <si>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</si>
  <si>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</si>
  <si>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</si>
  <si>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</si>
  <si>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</si>
  <si>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</si>
  <si>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</si>
  <si>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</si>
  <si>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</si>
  <si>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</si>
  <si>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</si>
  <si>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</si>
  <si>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</si>
  <si>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</si>
  <si>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</si>
  <si>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</si>
  <si>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</si>
  <si>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</si>
  <si>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</si>
  <si>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</si>
  <si>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</si>
  <si>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</si>
  <si>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</si>
  <si>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</si>
  <si>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</si>
  <si>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</si>
  <si>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</si>
  <si>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</si>
  <si>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</si>
  <si>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</si>
  <si>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</si>
  <si>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</si>
  <si>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</si>
  <si>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</si>
  <si>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</si>
  <si>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</si>
  <si>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</si>
  <si>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</si>
  <si>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</si>
  <si>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</si>
  <si>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</si>
  <si>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</si>
  <si>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</si>
  <si>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</si>
  <si>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</si>
  <si>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</si>
  <si>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</si>
  <si>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</si>
  <si>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</si>
  <si>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</si>
  <si>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</si>
  <si>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</si>
  <si>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</si>
  <si>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</si>
  <si>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</si>
  <si>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</si>
  <si>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</si>
  <si>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</si>
  <si>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</si>
  <si>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</si>
  <si>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</si>
  <si>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</si>
  <si>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</si>
  <si>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</si>
  <si>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</si>
  <si>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</si>
  <si>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</si>
  <si>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</si>
  <si>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</si>
  <si>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</si>
  <si>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</si>
  <si>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</si>
  <si>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</si>
  <si>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</si>
  <si>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</si>
  <si>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</si>
  <si>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</si>
  <si>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</si>
  <si>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</si>
  <si>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</si>
  <si>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</si>
  <si>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</si>
  <si>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</si>
  <si>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</si>
  <si>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</si>
  <si>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</si>
  <si>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</si>
  <si>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</si>
  <si>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</si>
  <si>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</si>
  <si>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</si>
  <si>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</si>
  <si>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</si>
  <si>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</si>
  <si>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</si>
  <si>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</si>
  <si>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</si>
  <si>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</si>
  <si>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</si>
  <si>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</si>
  <si>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</si>
  <si>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</si>
  <si>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</si>
  <si>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</si>
  <si>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</si>
  <si>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</si>
  <si>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</si>
  <si>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</si>
  <si>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</si>
  <si>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</si>
  <si>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</si>
  <si>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</si>
  <si>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</si>
  <si>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</si>
  <si>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</si>
  <si>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</si>
  <si>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</si>
  <si>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</si>
  <si>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</si>
  <si>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</si>
  <si>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</si>
  <si>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</si>
  <si>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</si>
  <si>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</si>
  <si>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</si>
  <si>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</si>
  <si>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</si>
  <si>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</si>
  <si>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</si>
  <si>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</si>
  <si>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</si>
  <si>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</si>
  <si>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</si>
  <si>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</si>
  <si>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</si>
  <si>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</si>
  <si>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</si>
  <si>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</si>
  <si>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</si>
  <si>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</si>
  <si>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</si>
  <si>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</si>
  <si>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</si>
  <si>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</si>
  <si>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</si>
  <si>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</si>
  <si>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</si>
  <si>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</si>
  <si>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</si>
  <si>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</si>
  <si>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</si>
  <si>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</si>
  <si>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</si>
  <si>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</si>
  <si>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</si>
  <si>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</si>
  <si>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</si>
  <si>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</si>
  <si>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</si>
  <si>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</si>
  <si>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</si>
  <si>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</si>
  <si>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</si>
  <si>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</si>
  <si>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</si>
  <si>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</si>
  <si>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</si>
  <si>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</si>
  <si>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</si>
  <si>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</si>
  <si>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</si>
  <si>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</si>
  <si>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</si>
  <si>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</si>
  <si>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</si>
  <si>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</si>
  <si>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</si>
  <si>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</si>
  <si>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</si>
  <si>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</si>
  <si>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</si>
  <si>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</si>
  <si>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</si>
  <si>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</si>
  <si>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</si>
  <si>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</si>
  <si>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</si>
  <si>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</si>
  <si>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</si>
  <si>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</si>
  <si>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</si>
  <si>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</si>
  <si>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</si>
  <si>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</si>
  <si>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</si>
  <si>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</si>
  <si>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</si>
  <si>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</si>
  <si>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</si>
  <si>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</si>
  <si>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</si>
  <si>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</si>
  <si>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</si>
  <si>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</si>
  <si>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</si>
  <si>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</si>
  <si>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</si>
  <si>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</si>
  <si>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</si>
  <si>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</si>
  <si>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</si>
  <si>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</si>
  <si>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</si>
  <si>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</si>
  <si>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</si>
  <si>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</si>
  <si>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</si>
  <si>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</si>
  <si>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</si>
  <si>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</si>
  <si>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</si>
  <si>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</si>
  <si>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</si>
  <si>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</si>
  <si>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</si>
  <si>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</si>
  <si>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</si>
  <si>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</si>
  <si>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</si>
  <si>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</si>
  <si>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</si>
  <si>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</si>
  <si>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</si>
  <si>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</si>
  <si>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</si>
  <si>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</si>
  <si>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</si>
  <si>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</si>
  <si>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</si>
  <si>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</si>
  <si>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</si>
  <si>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</si>
  <si>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</si>
  <si>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</si>
  <si>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</si>
  <si>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</si>
  <si>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</si>
  <si>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</si>
  <si>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</si>
  <si>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</si>
  <si>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</si>
  <si>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</si>
  <si>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</si>
  <si>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</si>
  <si>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</si>
  <si>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</si>
  <si>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</si>
  <si>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</si>
  <si>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</si>
  <si>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</si>
  <si>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</si>
  <si>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</si>
  <si>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</si>
  <si>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</si>
  <si>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</si>
  <si>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</si>
  <si>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</si>
  <si>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</si>
  <si>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</si>
  <si>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</si>
  <si>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</si>
  <si>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</si>
  <si>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</si>
  <si>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</si>
  <si>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</si>
  <si>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</si>
  <si>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</si>
  <si>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</si>
  <si>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</si>
  <si>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</si>
  <si>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</si>
  <si>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</si>
  <si>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</si>
  <si>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</si>
  <si>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</si>
  <si>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</si>
  <si>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</si>
  <si>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</si>
  <si>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</si>
  <si>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</si>
  <si>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</si>
  <si>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</si>
  <si>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</si>
  <si>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</si>
  <si>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</si>
  <si>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</si>
  <si>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</si>
  <si>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</si>
  <si>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</si>
  <si>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</si>
  <si>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</si>
  <si>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</si>
  <si>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</si>
  <si>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</si>
  <si>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</si>
  <si>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</si>
  <si>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</si>
  <si>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</si>
  <si>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</si>
  <si>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</si>
  <si>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</si>
  <si>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</si>
  <si>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</si>
  <si>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</si>
  <si>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</si>
  <si>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</si>
  <si>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</si>
  <si>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</si>
  <si>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</si>
  <si>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</si>
  <si>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</si>
  <si>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</si>
  <si>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</si>
  <si>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</si>
  <si>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</si>
  <si>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</si>
  <si>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</si>
  <si>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</si>
  <si>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</si>
  <si>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</si>
  <si>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</si>
  <si>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</si>
  <si>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</si>
  <si>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</si>
  <si>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</si>
  <si>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</si>
  <si>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</si>
  <si>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</si>
  <si>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</si>
  <si>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</si>
  <si>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</si>
  <si>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</si>
  <si>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</si>
  <si>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</si>
  <si>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</si>
  <si>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</si>
  <si>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</si>
  <si>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</si>
  <si>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</si>
  <si>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</si>
  <si>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</si>
  <si>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</si>
  <si>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</si>
  <si>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</si>
  <si>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</si>
  <si>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</si>
  <si>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</si>
  <si>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</si>
  <si>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</si>
  <si>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</si>
  <si>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</si>
  <si>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</si>
  <si>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</si>
  <si>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</si>
  <si>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</si>
  <si>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</si>
  <si>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</si>
  <si>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</si>
  <si>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</si>
  <si>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</si>
  <si>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</si>
  <si>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</si>
  <si>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</si>
  <si>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</si>
  <si>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</si>
  <si>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</si>
  <si>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</si>
  <si>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</si>
  <si>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</si>
  <si>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</si>
  <si>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</si>
  <si>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</si>
  <si>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</si>
  <si>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</si>
  <si>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</si>
  <si>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</si>
  <si>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</si>
  <si>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</si>
  <si>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</si>
  <si>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</si>
  <si>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</si>
  <si>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</si>
  <si>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</si>
  <si>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</si>
  <si>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</si>
  <si>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</si>
  <si>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</si>
  <si>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</si>
  <si>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</si>
  <si>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</si>
  <si>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</si>
  <si>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</si>
  <si>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</si>
  <si>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</si>
  <si>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</si>
  <si>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</si>
  <si>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</si>
  <si>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</si>
  <si>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</si>
  <si>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</si>
  <si>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</si>
  <si>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</si>
  <si>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</si>
  <si>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</si>
  <si>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</si>
  <si>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</si>
  <si>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</si>
  <si>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</si>
  <si>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</si>
  <si>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</si>
  <si>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</si>
  <si>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</si>
  <si>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</si>
  <si>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</si>
  <si>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</si>
  <si>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</si>
  <si>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</si>
  <si>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</si>
  <si>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</si>
  <si>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</si>
  <si>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</si>
  <si>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</si>
  <si>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</si>
  <si>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</si>
  <si>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</si>
  <si>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</si>
  <si>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</si>
  <si>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</si>
  <si>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</si>
  <si>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</si>
  <si>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</si>
  <si>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</si>
  <si>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</si>
  <si>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</si>
  <si>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</si>
  <si>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</si>
  <si>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</si>
  <si>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</si>
  <si>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</si>
  <si>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</si>
  <si>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</si>
  <si>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</si>
  <si>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</si>
  <si>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</si>
  <si>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</si>
  <si>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</si>
  <si>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</si>
  <si>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</si>
  <si>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</si>
  <si>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</si>
  <si>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</si>
  <si>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</si>
  <si>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</si>
  <si>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</si>
  <si>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</si>
  <si>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</si>
  <si>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</si>
  <si>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</si>
  <si>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</si>
  <si>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</si>
  <si>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</si>
  <si>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</si>
  <si>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</si>
  <si>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</si>
  <si>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</si>
  <si>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</si>
  <si>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</si>
  <si>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</si>
  <si>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</si>
  <si>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</si>
  <si>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</si>
  <si>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</si>
  <si>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</si>
  <si>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</si>
  <si>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</si>
  <si>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</si>
  <si>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</si>
  <si>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</si>
  <si>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</si>
  <si>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</si>
  <si>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</si>
  <si>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</si>
  <si>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</si>
  <si>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</si>
  <si>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</si>
  <si>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</si>
  <si>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</si>
  <si>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</si>
  <si>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</si>
  <si>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</si>
  <si>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</si>
  <si>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</si>
  <si>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</si>
  <si>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</si>
  <si>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</si>
  <si>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</si>
  <si>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</si>
  <si>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</si>
  <si>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</si>
  <si>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</si>
  <si>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</si>
  <si>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</si>
  <si>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</si>
  <si>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</si>
  <si>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</si>
  <si>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</si>
  <si>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</si>
  <si>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</si>
  <si>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</si>
  <si>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</si>
  <si>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</si>
  <si>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</si>
  <si>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</si>
  <si>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</si>
  <si>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</si>
  <si>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</si>
  <si>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</si>
  <si>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</si>
  <si>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</si>
  <si>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</si>
  <si>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</si>
  <si>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</si>
  <si>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</si>
  <si>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</si>
  <si>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</si>
  <si>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</si>
  <si>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</si>
  <si>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</si>
  <si>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</si>
  <si>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</si>
  <si>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</si>
  <si>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</si>
  <si>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</si>
  <si>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</si>
  <si>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</si>
  <si>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</si>
  <si>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</si>
  <si>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</si>
  <si>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</si>
  <si>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</si>
  <si>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</si>
  <si>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</si>
  <si>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</si>
  <si>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</si>
  <si>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</si>
  <si>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</si>
  <si>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</si>
  <si>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</si>
  <si>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</si>
  <si>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</si>
  <si>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</si>
  <si>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</si>
  <si>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</si>
  <si>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</si>
  <si>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</si>
  <si>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</si>
  <si>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</si>
  <si>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</si>
  <si>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</si>
  <si>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</si>
  <si>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</si>
  <si>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</si>
  <si>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</si>
  <si>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</si>
  <si>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</si>
  <si>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</si>
  <si>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</si>
  <si>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</si>
  <si>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</si>
  <si>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</si>
  <si>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</si>
  <si>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</si>
  <si>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</si>
  <si>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</si>
  <si>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</si>
  <si>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</si>
  <si>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</si>
  <si>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</si>
  <si>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</si>
  <si>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</si>
  <si>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</si>
  <si>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</si>
  <si>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</si>
  <si>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</si>
  <si>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</si>
  <si>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</si>
  <si>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</si>
  <si>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</si>
  <si>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</si>
  <si>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</si>
  <si>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</si>
  <si>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</si>
  <si>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</si>
  <si>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</si>
  <si>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</si>
  <si>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</si>
  <si>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</si>
  <si>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</si>
  <si>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</si>
  <si>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</si>
  <si>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</si>
  <si>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</si>
  <si>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</si>
  <si>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</si>
  <si>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</si>
  <si>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</si>
  <si>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</si>
  <si>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</si>
  <si>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</si>
  <si>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</si>
  <si>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</si>
  <si>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</si>
  <si>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</si>
  <si>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</si>
  <si>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</si>
  <si>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</si>
  <si>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</si>
  <si>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</si>
  <si>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</si>
  <si>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</si>
  <si>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</si>
  <si>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</si>
  <si>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</si>
  <si>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</si>
  <si>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</si>
  <si>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</si>
  <si>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</si>
  <si>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</si>
  <si>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</si>
  <si>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</si>
  <si>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</si>
  <si>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</si>
  <si>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</si>
  <si>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</si>
  <si>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</si>
  <si>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</si>
  <si>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</si>
  <si>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</si>
  <si>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</si>
  <si>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</si>
  <si>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</si>
  <si>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</si>
  <si>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</si>
  <si>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</si>
  <si>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</si>
  <si>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</si>
  <si>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</si>
  <si>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</si>
  <si>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</si>
  <si>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</si>
  <si>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</si>
  <si>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</si>
  <si>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</si>
  <si>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</si>
  <si>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</si>
  <si>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</si>
  <si>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</si>
  <si>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</si>
  <si>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</si>
  <si>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</si>
  <si>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</si>
  <si>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</si>
  <si>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</si>
  <si>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</si>
  <si>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</si>
  <si>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</si>
  <si>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</si>
  <si>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</si>
  <si>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</si>
  <si>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</si>
  <si>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</si>
  <si>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</si>
  <si>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</si>
  <si>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</si>
  <si>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</si>
  <si>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</si>
  <si>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</si>
  <si>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</si>
  <si>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</si>
  <si>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</si>
  <si>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</si>
  <si>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</si>
  <si>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</si>
  <si>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</si>
  <si>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</si>
  <si>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</si>
  <si>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</si>
  <si>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</si>
  <si>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</si>
  <si>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</si>
  <si>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</si>
  <si>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</si>
  <si>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</si>
  <si>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</si>
  <si>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</si>
  <si>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</si>
  <si>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</si>
  <si>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</si>
  <si>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</si>
  <si>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</si>
  <si>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</si>
  <si>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</si>
  <si>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</si>
  <si>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</si>
  <si>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</si>
  <si>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</si>
  <si>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</si>
  <si>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</si>
  <si>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</si>
  <si>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</si>
  <si>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</si>
  <si>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</si>
  <si>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</si>
  <si>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</si>
  <si>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</si>
  <si>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</si>
  <si>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</si>
  <si>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</si>
  <si>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</si>
  <si>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</si>
  <si>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</si>
  <si>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</si>
  <si>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</si>
  <si>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</si>
  <si>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</si>
  <si>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</si>
  <si>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</si>
  <si>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</si>
  <si>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</si>
  <si>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</si>
  <si>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</si>
  <si>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</si>
  <si>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</si>
  <si>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</si>
  <si>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</si>
  <si>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</si>
  <si>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</si>
  <si>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</si>
  <si>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</si>
  <si>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</si>
  <si>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</si>
  <si>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</si>
  <si>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</si>
  <si>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</si>
  <si>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</si>
  <si>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</si>
  <si>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</si>
  <si>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</si>
  <si>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</si>
  <si>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</si>
  <si>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</si>
  <si>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</si>
  <si>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</si>
  <si>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</si>
  <si>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</si>
  <si>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</si>
  <si>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</si>
  <si>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</si>
  <si>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</si>
  <si>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</si>
  <si>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</si>
  <si>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</si>
  <si>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</si>
  <si>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</si>
  <si>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</si>
  <si>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</si>
  <si>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</si>
  <si>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</si>
  <si>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</si>
  <si>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</si>
  <si>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</si>
  <si>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</si>
  <si>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</si>
  <si>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</si>
  <si>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</si>
  <si>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</si>
  <si>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</si>
  <si>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</si>
  <si>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</si>
  <si>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</si>
  <si>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</si>
  <si>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</si>
  <si>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</si>
  <si>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</si>
  <si>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</si>
  <si>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</si>
  <si>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</si>
  <si>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</si>
  <si>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</si>
  <si>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</si>
  <si>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</si>
  <si>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</si>
  <si>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</si>
  <si>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</si>
  <si>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</si>
  <si>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</si>
  <si>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</si>
  <si>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</si>
  <si>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</si>
  <si>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</si>
  <si>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</si>
  <si>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</si>
  <si>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</si>
  <si>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</si>
  <si>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</si>
  <si>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</si>
  <si>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</si>
  <si>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</si>
  <si>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</si>
  <si>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</si>
  <si>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</si>
  <si>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</si>
  <si>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</si>
  <si>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</si>
  <si>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</si>
  <si>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</si>
  <si>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</si>
  <si>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</si>
  <si>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</si>
  <si>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</si>
  <si>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</si>
  <si>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</si>
  <si>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</si>
  <si>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</si>
  <si>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</si>
  <si>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</si>
  <si>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</si>
  <si>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</si>
  <si>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</si>
  <si>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</si>
  <si>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</si>
  <si>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</si>
  <si>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</si>
  <si>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</si>
  <si>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</si>
  <si>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</si>
  <si>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</si>
  <si>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</si>
  <si>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</si>
  <si>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</si>
  <si>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</si>
  <si>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</si>
  <si>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</si>
  <si>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</si>
  <si>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</si>
  <si>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</si>
  <si>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</si>
  <si>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</si>
  <si>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</si>
  <si>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</si>
  <si>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</si>
  <si>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</si>
  <si>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</si>
  <si>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</si>
  <si>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</si>
  <si>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</si>
  <si>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</si>
  <si>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</si>
  <si>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</si>
  <si>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</si>
  <si>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</si>
  <si>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</si>
  <si>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</si>
  <si>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</si>
  <si>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</si>
  <si>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</si>
  <si>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</si>
  <si>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</si>
  <si>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</si>
  <si>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</si>
  <si>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</si>
  <si>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</si>
  <si>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</si>
  <si>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</si>
  <si>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</si>
  <si>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</si>
  <si>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</si>
  <si>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</si>
  <si>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</si>
  <si>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</si>
  <si>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</si>
  <si>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</si>
  <si>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</si>
  <si>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</si>
  <si>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</si>
  <si>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</si>
  <si>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</si>
  <si>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</si>
  <si>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</si>
  <si>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</si>
  <si>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</si>
  <si>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</si>
  <si>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</si>
  <si>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</si>
  <si>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</si>
  <si>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</si>
  <si>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</si>
  <si>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</si>
  <si>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</si>
  <si>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</si>
  <si>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</si>
  <si>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</si>
  <si>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</si>
  <si>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</si>
  <si>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</si>
  <si>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</si>
  <si>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</si>
  <si>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</si>
  <si>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</si>
  <si>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</si>
  <si>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</si>
  <si>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</si>
  <si>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</si>
  <si>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</si>
  <si>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</si>
  <si>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</si>
  <si>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</si>
  <si>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</si>
  <si>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</si>
  <si>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</si>
  <si>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</si>
  <si>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</si>
  <si>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</si>
  <si>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</si>
  <si>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</si>
  <si>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</si>
  <si>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</si>
  <si>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</si>
  <si>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</si>
  <si>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</si>
  <si>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</si>
  <si>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</si>
  <si>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</si>
  <si>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</si>
  <si>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</si>
  <si>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</si>
  <si>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</si>
  <si>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</si>
  <si>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</si>
  <si>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</si>
  <si>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</si>
  <si>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</si>
  <si>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</si>
  <si>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</si>
  <si>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</si>
  <si>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</si>
  <si>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</si>
  <si>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</si>
  <si>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</si>
  <si>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</si>
  <si>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</si>
  <si>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</si>
  <si>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</si>
  <si>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</si>
  <si>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</si>
  <si>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</si>
  <si>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</si>
  <si>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</si>
  <si>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</si>
  <si>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</si>
  <si>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</si>
  <si>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</si>
  <si>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</si>
  <si>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</si>
  <si>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</si>
  <si>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</si>
  <si>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</si>
  <si>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</si>
  <si>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</si>
  <si>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</si>
  <si>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</si>
  <si>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</si>
  <si>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</si>
  <si>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</si>
  <si>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</si>
  <si>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</si>
  <si>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</si>
  <si>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</si>
  <si>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</si>
  <si>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</si>
  <si>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</si>
  <si>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</si>
  <si>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</si>
  <si>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</si>
  <si>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</si>
  <si>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</si>
  <si>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</si>
  <si>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</si>
  <si>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</si>
  <si>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</si>
  <si>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</si>
  <si>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</si>
  <si>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</si>
  <si>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</si>
  <si>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</si>
  <si>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</si>
  <si>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</si>
  <si>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</si>
  <si>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</si>
  <si>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</si>
  <si>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</si>
  <si>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</si>
  <si>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</si>
  <si>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</si>
  <si>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</si>
  <si>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</si>
  <si>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</si>
  <si>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</si>
  <si>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</si>
  <si>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</si>
  <si>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</si>
  <si>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</si>
  <si>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</si>
  <si>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</si>
  <si>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</si>
  <si>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</si>
  <si>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</si>
  <si>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</si>
  <si>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</si>
  <si>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</si>
  <si>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</si>
  <si>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</si>
  <si>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</si>
  <si>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</si>
  <si>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</si>
  <si>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</si>
  <si>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</si>
  <si>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</si>
  <si>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</si>
  <si>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</si>
  <si>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</si>
  <si>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</si>
  <si>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</si>
  <si>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</si>
  <si>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</si>
  <si>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</si>
  <si>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</si>
  <si>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</si>
  <si>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</si>
  <si>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</si>
  <si>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</si>
  <si>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</si>
  <si>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</si>
  <si>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</si>
  <si>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</si>
  <si>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</si>
  <si>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</si>
  <si>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</si>
  <si>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</si>
  <si>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</si>
  <si>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</si>
  <si>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</si>
  <si>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</si>
  <si>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</si>
  <si>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</si>
  <si>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</si>
  <si>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</si>
  <si>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</si>
  <si>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</si>
  <si>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</si>
  <si>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</si>
  <si>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</si>
  <si>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</si>
  <si>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</si>
  <si>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</si>
  <si>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</si>
  <si>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</si>
  <si>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</si>
  <si>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</si>
  <si>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</si>
  <si>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</si>
  <si>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</si>
  <si>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</si>
  <si>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</si>
  <si>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</si>
  <si>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</si>
  <si>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</si>
  <si>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</si>
  <si>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</si>
  <si>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</si>
  <si>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</si>
  <si>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</si>
  <si>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</si>
  <si>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</si>
  <si>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</si>
  <si>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</si>
  <si>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</si>
  <si>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</si>
  <si>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</si>
  <si>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</si>
  <si>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</si>
  <si>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</si>
  <si>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</si>
  <si>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</si>
  <si>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</si>
  <si>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</si>
  <si>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</si>
  <si>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</si>
  <si>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</si>
  <si>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</si>
  <si>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</si>
  <si>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</si>
  <si>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</si>
  <si>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</si>
  <si>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</si>
  <si>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</si>
  <si>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</si>
  <si>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</si>
  <si>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</si>
  <si>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</si>
  <si>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</si>
  <si>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</si>
  <si>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</si>
  <si>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</si>
  <si>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</si>
  <si>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</si>
  <si>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</si>
  <si>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</si>
  <si>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</si>
  <si>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</si>
  <si>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</si>
  <si>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</si>
  <si>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</si>
  <si>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</si>
  <si>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</si>
  <si>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</si>
  <si>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</si>
  <si>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</si>
  <si>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</si>
  <si>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</si>
  <si>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</si>
  <si>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</si>
  <si>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</si>
  <si>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</si>
  <si>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</si>
  <si>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</si>
  <si>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</si>
  <si>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</si>
  <si>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</si>
  <si>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</si>
  <si>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</si>
  <si>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</si>
  <si>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</si>
  <si>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</si>
  <si>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</si>
  <si>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</si>
  <si>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</si>
  <si>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</si>
  <si>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</si>
  <si>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</si>
  <si>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</si>
  <si>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</si>
  <si>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</si>
  <si>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</si>
  <si>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</si>
  <si>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</si>
  <si>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</si>
  <si>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</si>
  <si>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</si>
  <si>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</si>
  <si>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</si>
  <si>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</si>
  <si>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</si>
  <si>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</si>
  <si>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</si>
  <si>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</si>
  <si>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</si>
  <si>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</si>
  <si>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</si>
  <si>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</si>
  <si>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</si>
  <si>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</si>
  <si>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</si>
  <si>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</si>
  <si>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</si>
  <si>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</si>
  <si>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</si>
  <si>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</si>
  <si>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</si>
  <si>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</si>
  <si>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</si>
  <si>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</si>
  <si>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</si>
  <si>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</si>
  <si>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</si>
  <si>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</si>
  <si>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</si>
  <si>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</si>
  <si>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</si>
  <si>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</si>
  <si>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</si>
  <si>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</si>
  <si>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</si>
  <si>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</si>
  <si>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</si>
  <si>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</si>
  <si>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</si>
  <si>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</si>
  <si>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</si>
  <si>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</si>
  <si>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</si>
  <si>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</si>
  <si>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</si>
  <si>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</si>
  <si>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</si>
  <si>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</si>
  <si>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</si>
  <si>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</si>
  <si>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</si>
  <si>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</si>
  <si>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</si>
  <si>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</si>
  <si>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</si>
  <si>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</si>
  <si>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</si>
  <si>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</si>
  <si>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</si>
  <si>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</si>
  <si>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</si>
  <si>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</si>
  <si>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</si>
  <si>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</si>
  <si>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</si>
  <si>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</si>
  <si>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</si>
  <si>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</si>
  <si>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</si>
  <si>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</si>
  <si>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</si>
  <si>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</si>
  <si>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</si>
  <si>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</si>
  <si>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</si>
  <si>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</si>
  <si>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</si>
  <si>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</si>
  <si>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</si>
  <si>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</si>
  <si>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</si>
  <si>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</si>
  <si>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</si>
  <si>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</si>
  <si>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</si>
  <si>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</si>
  <si>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</si>
  <si>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</si>
  <si>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</si>
  <si>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</si>
  <si>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</si>
  <si>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</si>
  <si>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</si>
  <si>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</si>
  <si>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</si>
  <si>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</si>
  <si>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</si>
  <si>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</si>
  <si>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</si>
  <si>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</si>
  <si>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</si>
  <si>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</si>
  <si>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</si>
  <si>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</si>
  <si>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</si>
  <si>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</si>
  <si>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</si>
  <si>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</si>
  <si>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</si>
  <si>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</si>
  <si>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</si>
  <si>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</si>
  <si>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</si>
  <si>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</si>
  <si>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</si>
  <si>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</si>
  <si>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</si>
  <si>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</si>
  <si>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</si>
  <si>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</si>
  <si>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</si>
  <si>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</si>
  <si>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</si>
  <si>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</si>
  <si>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</si>
  <si>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</si>
  <si>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</si>
  <si>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</si>
  <si>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</si>
  <si>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</si>
  <si>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</si>
  <si>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</si>
  <si>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</si>
  <si>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</si>
  <si>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</si>
  <si>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</si>
  <si>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</si>
  <si>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</si>
  <si>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</si>
  <si>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</si>
  <si>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</si>
  <si>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</si>
  <si>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</si>
  <si>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</si>
  <si>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</si>
  <si>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</si>
  <si>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</si>
  <si>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</si>
  <si>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</si>
  <si>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</si>
  <si>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</si>
  <si>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</si>
  <si>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</si>
  <si>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Вінницький міський суд Вінницької області</t>
  </si>
  <si>
    <t>21050. Вінницька область.м. Вінниця</t>
  </si>
  <si>
    <t>вул. Грушевського</t>
  </si>
  <si>
    <t/>
  </si>
  <si>
    <t>А.В. Михайленко</t>
  </si>
  <si>
    <t>К.С. Кириєнко</t>
  </si>
  <si>
    <t>631088182</t>
  </si>
  <si>
    <t>15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</si>
</sst>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Звичайни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8" ht="18.95" customHeight="1" x14ac:dyDescent="0.2">
      <c r="B3" s="194" t="s">
        <v>196</v>
      </c>
      <c r="C3" s="194"/>
      <c r="D3" s="194"/>
      <c r="E3" s="194"/>
      <c r="F3" s="194"/>
      <c r="G3" s="194"/>
      <c r="H3" s="194"/>
    </row>
    <row r="4" spans="1:8" ht="18.95" customHeight="1" x14ac:dyDescent="0.2">
      <c r="B4" s="194"/>
      <c r="C4" s="194"/>
      <c r="D4" s="194"/>
      <c r="E4" s="194"/>
      <c r="F4" s="194"/>
      <c r="G4" s="194"/>
      <c r="H4" s="194"/>
    </row>
    <row r="5" spans="1:8" ht="18.95" customHeight="1" x14ac:dyDescent="0.3">
      <c r="A5" s="19"/>
      <c r="B5" s="194"/>
      <c r="C5" s="194"/>
      <c r="D5" s="194"/>
      <c r="E5" s="194"/>
      <c r="F5" s="194"/>
      <c r="G5" s="194"/>
      <c r="H5" s="194"/>
    </row>
    <row r="6" spans="1:8" ht="18.95" customHeight="1" x14ac:dyDescent="0.2">
      <c r="B6" s="194"/>
      <c r="C6" s="194"/>
      <c r="D6" s="194"/>
      <c r="E6" s="194"/>
      <c r="F6" s="194"/>
      <c r="G6" s="194"/>
      <c r="H6" s="194"/>
    </row>
    <row r="7" spans="1:8" ht="18.75" x14ac:dyDescent="0.2">
      <c r="B7" s="193"/>
      <c r="C7" s="193"/>
      <c r="D7" s="193"/>
      <c r="E7" s="193"/>
      <c r="F7" s="193"/>
      <c r="G7" s="193"/>
      <c r="H7" s="193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204" t="s">
        <v>2446</v>
      </c>
      <c r="C9" s="204"/>
      <c r="D9" s="204"/>
      <c r="E9" s="204"/>
      <c r="F9" s="204"/>
      <c r="G9" s="204"/>
      <c r="H9" s="20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91" t="s">
        <v>0</v>
      </c>
      <c r="C12" s="191"/>
      <c r="D12" s="191"/>
      <c r="E12" s="191" t="s">
        <v>120</v>
      </c>
      <c r="F12" s="26"/>
    </row>
    <row r="13" spans="1:8" ht="12.95" customHeight="1" x14ac:dyDescent="0.2">
      <c r="A13" s="30"/>
      <c r="B13" s="191"/>
      <c r="C13" s="191"/>
      <c r="D13" s="191"/>
      <c r="E13" s="191"/>
      <c r="F13" s="169" t="s">
        <v>121</v>
      </c>
      <c r="G13" s="170"/>
      <c r="H13" s="170"/>
    </row>
    <row r="14" spans="1:8" ht="10.5" customHeight="1" x14ac:dyDescent="0.2">
      <c r="A14" s="27"/>
      <c r="B14" s="192"/>
      <c r="C14" s="192"/>
      <c r="D14" s="192"/>
      <c r="E14" s="192"/>
      <c r="F14" s="58"/>
      <c r="G14" s="160" t="s">
        <v>194</v>
      </c>
      <c r="H14" s="60"/>
    </row>
    <row r="15" spans="1:8" ht="48" customHeight="1" x14ac:dyDescent="0.2">
      <c r="A15" s="27"/>
      <c r="B15" s="173" t="s">
        <v>195</v>
      </c>
      <c r="C15" s="174"/>
      <c r="D15" s="175"/>
      <c r="E15" s="107" t="s">
        <v>1</v>
      </c>
    </row>
    <row r="16" spans="1:8" ht="12.95" customHeight="1" x14ac:dyDescent="0.2">
      <c r="A16" s="27"/>
      <c r="B16" s="199" t="s">
        <v>229</v>
      </c>
      <c r="C16" s="200"/>
      <c r="D16" s="201"/>
      <c r="E16" s="205" t="s">
        <v>4</v>
      </c>
      <c r="F16" s="27"/>
      <c r="G16" s="198" t="s">
        <v>122</v>
      </c>
      <c r="H16" s="198"/>
    </row>
    <row r="17" spans="1:8" ht="12.95" customHeight="1" x14ac:dyDescent="0.2">
      <c r="A17" s="27"/>
      <c r="B17" s="199"/>
      <c r="C17" s="200"/>
      <c r="D17" s="201"/>
      <c r="E17" s="205"/>
      <c r="F17" s="206" t="s">
        <v>230</v>
      </c>
      <c r="G17" s="206"/>
      <c r="H17" s="206"/>
    </row>
    <row r="18" spans="1:8" ht="12.95" customHeight="1" x14ac:dyDescent="0.2">
      <c r="A18" s="27"/>
      <c r="B18" s="199"/>
      <c r="C18" s="200"/>
      <c r="D18" s="201"/>
      <c r="E18" s="205"/>
      <c r="F18" s="206"/>
      <c r="G18" s="206"/>
      <c r="H18" s="206"/>
    </row>
    <row r="19" spans="1:8" ht="19.5" customHeight="1" x14ac:dyDescent="0.2">
      <c r="A19" s="27"/>
      <c r="B19" s="199"/>
      <c r="C19" s="200"/>
      <c r="D19" s="201"/>
      <c r="E19" s="205"/>
      <c r="F19" s="171" t="s">
        <v>177</v>
      </c>
      <c r="G19" s="172"/>
      <c r="H19" s="172"/>
    </row>
    <row r="20" spans="1:8" ht="49.5" customHeight="1" x14ac:dyDescent="0.2">
      <c r="A20" s="27"/>
      <c r="B20" s="195" t="s">
        <v>190</v>
      </c>
      <c r="C20" s="196"/>
      <c r="D20" s="197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2" t="s">
        <v>116</v>
      </c>
      <c r="C23" s="183"/>
      <c r="D23" s="183"/>
      <c r="E23" s="183"/>
      <c r="F23" s="183"/>
      <c r="G23" s="183"/>
      <c r="H23" s="184"/>
    </row>
    <row r="24" spans="1:8" ht="25.5" customHeight="1" x14ac:dyDescent="0.2">
      <c r="A24" s="27"/>
      <c r="B24" s="167" t="s">
        <v>192</v>
      </c>
      <c r="C24" s="168"/>
      <c r="D24" s="202" t="s">
        <v>2447</v>
      </c>
      <c r="E24" s="202"/>
      <c r="F24" s="202"/>
      <c r="G24" s="202"/>
      <c r="H24" s="203"/>
    </row>
    <row r="25" spans="1:8" ht="19.5" customHeight="1" x14ac:dyDescent="0.2">
      <c r="A25" s="27"/>
      <c r="B25" s="167" t="s">
        <v>193</v>
      </c>
      <c r="C25" s="168"/>
      <c r="D25" s="189" t="s">
        <v>2448</v>
      </c>
      <c r="E25" s="189"/>
      <c r="F25" s="189"/>
      <c r="G25" s="189"/>
      <c r="H25" s="190"/>
    </row>
    <row r="26" spans="1:8" ht="19.5" customHeight="1" x14ac:dyDescent="0.2">
      <c r="A26" s="27"/>
      <c r="B26" s="185" t="s">
        <v>2449</v>
      </c>
      <c r="C26" s="186"/>
      <c r="D26" s="186"/>
      <c r="E26" s="186"/>
      <c r="F26" s="186"/>
      <c r="G26" s="186"/>
      <c r="H26" s="187"/>
    </row>
    <row r="27" spans="1:8" ht="21" customHeight="1" x14ac:dyDescent="0.2">
      <c r="A27" s="27"/>
      <c r="B27" s="188">
        <v>17</v>
      </c>
      <c r="C27" s="189"/>
      <c r="D27" s="189"/>
      <c r="E27" s="189"/>
      <c r="F27" s="189"/>
      <c r="G27" s="189"/>
      <c r="H27" s="190"/>
    </row>
    <row r="28" spans="1:8" ht="12.95" customHeight="1" x14ac:dyDescent="0.2">
      <c r="A28" s="27"/>
      <c r="B28" s="176" t="s">
        <v>117</v>
      </c>
      <c r="C28" s="177"/>
      <c r="D28" s="177"/>
      <c r="E28" s="177"/>
      <c r="F28" s="177"/>
      <c r="G28" s="177"/>
      <c r="H28" s="178"/>
    </row>
    <row r="29" spans="1:8" ht="12.95" customHeight="1" x14ac:dyDescent="0.2">
      <c r="A29" s="27"/>
      <c r="B29" s="179" t="s">
        <v>118</v>
      </c>
      <c r="C29" s="180"/>
      <c r="D29" s="180"/>
      <c r="E29" s="180"/>
      <c r="F29" s="180"/>
      <c r="G29" s="180"/>
      <c r="H29" s="181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5"/>
      <c r="C37" s="166"/>
      <c r="D37" s="166"/>
      <c r="E37" s="166"/>
      <c r="F37" s="166"/>
      <c r="G37" s="166"/>
      <c r="H37" s="16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&amp;C&amp;LBB1CF76D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26"/>
  <sheetViews>
    <sheetView tabSelected="1"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8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8" customWidth="1"/>
    <col min="16" max="16" width="6.42578125" customWidth="1"/>
    <col min="17" max="17" width="6.28515625" customWidth="1"/>
    <col min="18" max="18" width="6.42578125" customWidth="1"/>
    <col min="19" max="19" width="5.42578125" style="118" customWidth="1"/>
    <col min="20" max="20" width="5.85546875" style="118" customWidth="1"/>
    <col min="21" max="21" width="4.7109375" customWidth="1"/>
    <col min="22" max="26" width="5.85546875" customWidth="1"/>
    <col min="27" max="27" width="5.28515625" customWidth="1"/>
    <col min="28" max="28" width="5.42578125" style="118" customWidth="1"/>
    <col min="29" max="30" width="5.85546875" style="118" customWidth="1"/>
    <col min="31" max="31" width="6.28515625" style="118" customWidth="1"/>
    <col min="32" max="32" width="6.42578125" style="118" customWidth="1"/>
    <col min="33" max="33" width="6.28515625" style="118" customWidth="1"/>
    <col min="34" max="34" width="5.85546875" style="118" customWidth="1"/>
    <col min="35" max="35" width="7" style="118" customWidth="1"/>
    <col min="36" max="36" width="5.140625" style="118" customWidth="1"/>
    <col min="37" max="37" width="7" style="118" customWidth="1"/>
    <col min="38" max="38" width="6.5703125" style="118" customWidth="1"/>
    <col min="39" max="39" width="6" style="118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8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7"/>
      <c r="C4" s="227"/>
      <c r="D4" s="227"/>
      <c r="E4" s="22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7" t="s">
        <v>10</v>
      </c>
      <c r="B6" s="221" t="s">
        <v>204</v>
      </c>
      <c r="C6" s="224" t="s">
        <v>7</v>
      </c>
      <c r="D6" s="64"/>
      <c r="E6" s="209" t="s">
        <v>210</v>
      </c>
      <c r="F6" s="218" t="s">
        <v>197</v>
      </c>
      <c r="G6" s="219"/>
      <c r="H6" s="219"/>
      <c r="I6" s="220"/>
      <c r="J6" s="218" t="s">
        <v>209</v>
      </c>
      <c r="K6" s="219"/>
      <c r="L6" s="219"/>
      <c r="M6" s="219"/>
      <c r="N6" s="219"/>
      <c r="O6" s="219"/>
      <c r="P6" s="219"/>
      <c r="Q6" s="219"/>
      <c r="R6" s="220"/>
      <c r="S6" s="215" t="s">
        <v>160</v>
      </c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7"/>
      <c r="AK6" s="207" t="s">
        <v>212</v>
      </c>
      <c r="AL6" s="207"/>
      <c r="AM6" s="207"/>
      <c r="AN6" s="207" t="s">
        <v>2415</v>
      </c>
      <c r="AO6" s="208"/>
      <c r="AP6" s="208"/>
      <c r="AQ6" s="208"/>
      <c r="AR6" s="207" t="s">
        <v>216</v>
      </c>
      <c r="AS6" s="207" t="s">
        <v>217</v>
      </c>
      <c r="AT6" s="207" t="s">
        <v>213</v>
      </c>
      <c r="AU6" s="207" t="s">
        <v>214</v>
      </c>
      <c r="AV6" s="207" t="s">
        <v>215</v>
      </c>
    </row>
    <row r="7" spans="1:48" ht="21.95" customHeight="1" x14ac:dyDescent="0.2">
      <c r="A7" s="207"/>
      <c r="B7" s="222"/>
      <c r="C7" s="225"/>
      <c r="D7" s="76"/>
      <c r="E7" s="210"/>
      <c r="F7" s="209" t="s">
        <v>9</v>
      </c>
      <c r="G7" s="209" t="s">
        <v>13</v>
      </c>
      <c r="H7" s="209" t="s">
        <v>15</v>
      </c>
      <c r="I7" s="209" t="s">
        <v>205</v>
      </c>
      <c r="J7" s="209" t="s">
        <v>158</v>
      </c>
      <c r="K7" s="209" t="s">
        <v>19</v>
      </c>
      <c r="L7" s="209" t="s">
        <v>16</v>
      </c>
      <c r="M7" s="209" t="s">
        <v>14</v>
      </c>
      <c r="N7" s="209" t="s">
        <v>18</v>
      </c>
      <c r="O7" s="207" t="s">
        <v>159</v>
      </c>
      <c r="P7" s="207" t="s">
        <v>17</v>
      </c>
      <c r="Q7" s="207" t="s">
        <v>21</v>
      </c>
      <c r="R7" s="207" t="s">
        <v>22</v>
      </c>
      <c r="S7" s="218" t="s">
        <v>211</v>
      </c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20"/>
      <c r="AK7" s="208"/>
      <c r="AL7" s="208"/>
      <c r="AM7" s="208"/>
      <c r="AN7" s="208"/>
      <c r="AO7" s="208"/>
      <c r="AP7" s="208"/>
      <c r="AQ7" s="208"/>
      <c r="AR7" s="207"/>
      <c r="AS7" s="207"/>
      <c r="AT7" s="207"/>
      <c r="AU7" s="207"/>
      <c r="AV7" s="207"/>
    </row>
    <row r="8" spans="1:48" ht="21.95" customHeight="1" x14ac:dyDescent="0.2">
      <c r="A8" s="207"/>
      <c r="B8" s="222"/>
      <c r="C8" s="225"/>
      <c r="D8" s="76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07"/>
      <c r="P8" s="207"/>
      <c r="Q8" s="207"/>
      <c r="R8" s="207"/>
      <c r="S8" s="209" t="s">
        <v>20</v>
      </c>
      <c r="T8" s="218" t="s">
        <v>27</v>
      </c>
      <c r="U8" s="219"/>
      <c r="V8" s="219"/>
      <c r="W8" s="219"/>
      <c r="X8" s="219"/>
      <c r="Y8" s="219"/>
      <c r="Z8" s="219"/>
      <c r="AA8" s="220"/>
      <c r="AB8" s="207" t="s">
        <v>30</v>
      </c>
      <c r="AC8" s="207" t="s">
        <v>34</v>
      </c>
      <c r="AD8" s="207" t="s">
        <v>38</v>
      </c>
      <c r="AE8" s="207" t="s">
        <v>35</v>
      </c>
      <c r="AF8" s="207" t="s">
        <v>37</v>
      </c>
      <c r="AG8" s="207" t="s">
        <v>39</v>
      </c>
      <c r="AH8" s="207" t="s">
        <v>36</v>
      </c>
      <c r="AI8" s="207" t="s">
        <v>40</v>
      </c>
      <c r="AJ8" s="207" t="s">
        <v>41</v>
      </c>
      <c r="AK8" s="207" t="s">
        <v>42</v>
      </c>
      <c r="AL8" s="207" t="s">
        <v>43</v>
      </c>
      <c r="AM8" s="207" t="s">
        <v>22</v>
      </c>
      <c r="AN8" s="207" t="s">
        <v>36</v>
      </c>
      <c r="AO8" s="207" t="s">
        <v>45</v>
      </c>
      <c r="AP8" s="207" t="s">
        <v>44</v>
      </c>
      <c r="AQ8" s="207" t="s">
        <v>46</v>
      </c>
      <c r="AR8" s="207"/>
      <c r="AS8" s="207"/>
      <c r="AT8" s="207"/>
      <c r="AU8" s="207"/>
      <c r="AV8" s="207"/>
    </row>
    <row r="9" spans="1:48" ht="12.95" customHeight="1" x14ac:dyDescent="0.2">
      <c r="A9" s="207"/>
      <c r="B9" s="222"/>
      <c r="C9" s="225"/>
      <c r="D9" s="76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207"/>
      <c r="Q9" s="207"/>
      <c r="R9" s="207"/>
      <c r="S9" s="210"/>
      <c r="T9" s="207" t="s">
        <v>28</v>
      </c>
      <c r="U9" s="218" t="s">
        <v>23</v>
      </c>
      <c r="V9" s="219"/>
      <c r="W9" s="219"/>
      <c r="X9" s="219"/>
      <c r="Y9" s="219"/>
      <c r="Z9" s="219"/>
      <c r="AA9" s="220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</row>
    <row r="10" spans="1:48" ht="86.25" customHeight="1" x14ac:dyDescent="0.2">
      <c r="A10" s="207"/>
      <c r="B10" s="223"/>
      <c r="C10" s="226"/>
      <c r="D10" s="77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07"/>
      <c r="P10" s="207"/>
      <c r="Q10" s="207"/>
      <c r="R10" s="207"/>
      <c r="S10" s="211"/>
      <c r="T10" s="20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5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 x14ac:dyDescent="0.2">
      <c r="A13" s="65">
        <v>1</v>
      </c>
      <c r="B13" s="65" t="s">
        <v>232</v>
      </c>
      <c r="C13" s="66" t="s">
        <v>233</v>
      </c>
      <c r="D13" s="67"/>
      <c r="E13" s="119">
        <f t="shared" ref="E13:AV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0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50000000000003" hidden="1" customHeight="1" x14ac:dyDescent="0.2">
      <c r="A14" s="65">
        <v>2</v>
      </c>
      <c r="B14" s="6" t="s">
        <v>234</v>
      </c>
      <c r="C14" s="66" t="s">
        <v>235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50000000000003" hidden="1" customHeight="1" x14ac:dyDescent="0.2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50000000000003" hidden="1" customHeight="1" x14ac:dyDescent="0.2">
      <c r="A16" s="65">
        <v>4</v>
      </c>
      <c r="B16" s="6" t="s">
        <v>237</v>
      </c>
      <c r="C16" s="66" t="s">
        <v>235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7" hidden="1" customHeight="1" x14ac:dyDescent="0.2">
      <c r="A17" s="65">
        <v>5</v>
      </c>
      <c r="B17" s="6" t="s">
        <v>238</v>
      </c>
      <c r="C17" s="66" t="s">
        <v>239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7" hidden="1" customHeight="1" x14ac:dyDescent="0.2">
      <c r="A18" s="65">
        <v>6</v>
      </c>
      <c r="B18" s="6" t="s">
        <v>240</v>
      </c>
      <c r="C18" s="66" t="s">
        <v>239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7" hidden="1" customHeight="1" x14ac:dyDescent="0.2">
      <c r="A19" s="65">
        <v>7</v>
      </c>
      <c r="B19" s="6" t="s">
        <v>241</v>
      </c>
      <c r="C19" s="66" t="s">
        <v>239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7" hidden="1" customHeight="1" x14ac:dyDescent="0.2">
      <c r="A20" s="65">
        <v>8</v>
      </c>
      <c r="B20" s="6" t="s">
        <v>242</v>
      </c>
      <c r="C20" s="66" t="s">
        <v>243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7" hidden="1" customHeight="1" x14ac:dyDescent="0.2">
      <c r="A21" s="65">
        <v>9</v>
      </c>
      <c r="B21" s="6" t="s">
        <v>244</v>
      </c>
      <c r="C21" s="66" t="s">
        <v>243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56.25" hidden="1" x14ac:dyDescent="0.2">
      <c r="A22" s="65">
        <v>10</v>
      </c>
      <c r="B22" s="6" t="s">
        <v>245</v>
      </c>
      <c r="C22" s="66" t="s">
        <v>243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56.25" hidden="1" x14ac:dyDescent="0.2">
      <c r="A23" s="65">
        <v>11</v>
      </c>
      <c r="B23" s="6" t="s">
        <v>246</v>
      </c>
      <c r="C23" s="66" t="s">
        <v>243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7" hidden="1" customHeight="1" x14ac:dyDescent="0.2">
      <c r="A25" s="65">
        <v>13</v>
      </c>
      <c r="B25" s="6">
        <v>112</v>
      </c>
      <c r="C25" s="66" t="s">
        <v>249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 x14ac:dyDescent="0.2">
      <c r="A28" s="65">
        <v>16</v>
      </c>
      <c r="B28" s="122" t="s">
        <v>253</v>
      </c>
      <c r="C28" s="66" t="s">
        <v>254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 x14ac:dyDescent="0.2">
      <c r="A29" s="65">
        <v>17</v>
      </c>
      <c r="B29" s="122" t="s">
        <v>255</v>
      </c>
      <c r="C29" s="66" t="s">
        <v>254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 x14ac:dyDescent="0.2">
      <c r="A30" s="65">
        <v>18</v>
      </c>
      <c r="B30" s="6" t="s">
        <v>256</v>
      </c>
      <c r="C30" s="66" t="s">
        <v>257</v>
      </c>
      <c r="D30" s="66"/>
      <c r="E30" s="119">
        <f t="shared" ref="E30:AV30" si="1">SUM(E31:E95)</f>
        <v>57</v>
      </c>
      <c r="F30" s="119">
        <f t="shared" si="1"/>
        <v>39</v>
      </c>
      <c r="G30" s="119">
        <f t="shared" si="1"/>
        <v>0</v>
      </c>
      <c r="H30" s="119">
        <f t="shared" si="1"/>
        <v>2</v>
      </c>
      <c r="I30" s="119">
        <f t="shared" si="1"/>
        <v>16</v>
      </c>
      <c r="J30" s="119">
        <f t="shared" si="1"/>
        <v>1</v>
      </c>
      <c r="K30" s="119">
        <f t="shared" si="1"/>
        <v>0</v>
      </c>
      <c r="L30" s="119">
        <f t="shared" si="1"/>
        <v>1</v>
      </c>
      <c r="M30" s="119">
        <f t="shared" si="1"/>
        <v>0</v>
      </c>
      <c r="N30" s="119">
        <f t="shared" si="1"/>
        <v>0</v>
      </c>
      <c r="O30" s="119">
        <f t="shared" si="1"/>
        <v>13</v>
      </c>
      <c r="P30" s="119">
        <f t="shared" si="1"/>
        <v>0</v>
      </c>
      <c r="Q30" s="119">
        <f t="shared" si="1"/>
        <v>0</v>
      </c>
      <c r="R30" s="119">
        <f t="shared" si="1"/>
        <v>1</v>
      </c>
      <c r="S30" s="119">
        <f t="shared" si="1"/>
        <v>1</v>
      </c>
      <c r="T30" s="119">
        <f t="shared" si="1"/>
        <v>27</v>
      </c>
      <c r="U30" s="119">
        <f t="shared" si="1"/>
        <v>0</v>
      </c>
      <c r="V30" s="119">
        <f t="shared" si="1"/>
        <v>1</v>
      </c>
      <c r="W30" s="119">
        <f t="shared" si="1"/>
        <v>1</v>
      </c>
      <c r="X30" s="119">
        <f t="shared" si="1"/>
        <v>3</v>
      </c>
      <c r="Y30" s="119">
        <f t="shared" si="1"/>
        <v>17</v>
      </c>
      <c r="Z30" s="119">
        <f t="shared" si="1"/>
        <v>5</v>
      </c>
      <c r="AA30" s="119">
        <f t="shared" si="1"/>
        <v>0</v>
      </c>
      <c r="AB30" s="119">
        <f t="shared" si="1"/>
        <v>1</v>
      </c>
      <c r="AC30" s="119">
        <f t="shared" si="1"/>
        <v>0</v>
      </c>
      <c r="AD30" s="119">
        <f t="shared" si="1"/>
        <v>0</v>
      </c>
      <c r="AE30" s="119">
        <f t="shared" si="1"/>
        <v>0</v>
      </c>
      <c r="AF30" s="119">
        <f t="shared" si="1"/>
        <v>0</v>
      </c>
      <c r="AG30" s="119">
        <f t="shared" si="1"/>
        <v>1</v>
      </c>
      <c r="AH30" s="119">
        <f t="shared" si="1"/>
        <v>3</v>
      </c>
      <c r="AI30" s="119">
        <f t="shared" si="1"/>
        <v>0</v>
      </c>
      <c r="AJ30" s="119">
        <f t="shared" si="1"/>
        <v>0</v>
      </c>
      <c r="AK30" s="119">
        <f t="shared" si="1"/>
        <v>5</v>
      </c>
      <c r="AL30" s="119">
        <f t="shared" si="1"/>
        <v>0</v>
      </c>
      <c r="AM30" s="119">
        <f t="shared" si="1"/>
        <v>1</v>
      </c>
      <c r="AN30" s="119">
        <f t="shared" si="1"/>
        <v>0</v>
      </c>
      <c r="AO30" s="119">
        <f t="shared" si="1"/>
        <v>0</v>
      </c>
      <c r="AP30" s="119">
        <f t="shared" si="1"/>
        <v>0</v>
      </c>
      <c r="AQ30" s="119">
        <f t="shared" si="1"/>
        <v>3</v>
      </c>
      <c r="AR30" s="119">
        <f t="shared" si="1"/>
        <v>8</v>
      </c>
      <c r="AS30" s="119">
        <f t="shared" si="1"/>
        <v>8</v>
      </c>
      <c r="AT30" s="119">
        <f t="shared" si="1"/>
        <v>2</v>
      </c>
      <c r="AU30" s="119">
        <f t="shared" si="1"/>
        <v>0</v>
      </c>
      <c r="AV30" s="119">
        <f t="shared" si="1"/>
        <v>0</v>
      </c>
    </row>
    <row r="31" spans="1:48" s="118" customFormat="1" ht="12.95" customHeight="1" x14ac:dyDescent="0.2">
      <c r="A31" s="65">
        <v>19</v>
      </c>
      <c r="B31" s="6" t="s">
        <v>258</v>
      </c>
      <c r="C31" s="66" t="s">
        <v>259</v>
      </c>
      <c r="D31" s="66"/>
      <c r="E31" s="121">
        <v>10</v>
      </c>
      <c r="F31" s="121">
        <v>10</v>
      </c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>
        <v>10</v>
      </c>
      <c r="U31" s="121"/>
      <c r="V31" s="121"/>
      <c r="W31" s="121"/>
      <c r="X31" s="121">
        <v>1</v>
      </c>
      <c r="Y31" s="121">
        <v>7</v>
      </c>
      <c r="Z31" s="121">
        <v>2</v>
      </c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>
        <v>3</v>
      </c>
      <c r="AS31" s="121">
        <v>2</v>
      </c>
      <c r="AT31" s="121">
        <v>1</v>
      </c>
      <c r="AU31" s="119"/>
      <c r="AV31" s="119"/>
    </row>
    <row r="32" spans="1:48" s="118" customFormat="1" ht="12.95" customHeight="1" x14ac:dyDescent="0.2">
      <c r="A32" s="65">
        <v>20</v>
      </c>
      <c r="B32" s="6" t="s">
        <v>260</v>
      </c>
      <c r="C32" s="66" t="s">
        <v>259</v>
      </c>
      <c r="D32" s="66"/>
      <c r="E32" s="119">
        <v>7</v>
      </c>
      <c r="F32" s="121">
        <v>5</v>
      </c>
      <c r="G32" s="121"/>
      <c r="H32" s="121">
        <v>1</v>
      </c>
      <c r="I32" s="121">
        <v>1</v>
      </c>
      <c r="J32" s="121">
        <v>1</v>
      </c>
      <c r="K32" s="121"/>
      <c r="L32" s="121"/>
      <c r="M32" s="121"/>
      <c r="N32" s="121"/>
      <c r="O32" s="121"/>
      <c r="P32" s="121"/>
      <c r="Q32" s="121"/>
      <c r="R32" s="121"/>
      <c r="S32" s="121">
        <v>1</v>
      </c>
      <c r="T32" s="121">
        <v>4</v>
      </c>
      <c r="U32" s="121"/>
      <c r="V32" s="121"/>
      <c r="W32" s="121"/>
      <c r="X32" s="121"/>
      <c r="Y32" s="121">
        <v>1</v>
      </c>
      <c r="Z32" s="121">
        <v>3</v>
      </c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>
        <v>3</v>
      </c>
      <c r="AR32" s="121">
        <v>4</v>
      </c>
      <c r="AS32" s="121">
        <v>1</v>
      </c>
      <c r="AT32" s="121"/>
      <c r="AU32" s="119"/>
      <c r="AV32" s="119"/>
    </row>
    <row r="33" spans="1:48" s="118" customFormat="1" ht="25.7" hidden="1" customHeight="1" x14ac:dyDescent="0.2">
      <c r="A33" s="65">
        <v>21</v>
      </c>
      <c r="B33" s="6">
        <v>116</v>
      </c>
      <c r="C33" s="66" t="s">
        <v>261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7" hidden="1" customHeight="1" x14ac:dyDescent="0.2">
      <c r="A34" s="65">
        <v>22</v>
      </c>
      <c r="B34" s="6">
        <v>117</v>
      </c>
      <c r="C34" s="66" t="s">
        <v>262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50000000000003" hidden="1" customHeight="1" x14ac:dyDescent="0.2">
      <c r="A35" s="65">
        <v>23</v>
      </c>
      <c r="B35" s="6">
        <v>118</v>
      </c>
      <c r="C35" s="66" t="s">
        <v>263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5" customHeight="1" x14ac:dyDescent="0.2">
      <c r="A36" s="65">
        <v>24</v>
      </c>
      <c r="B36" s="6" t="s">
        <v>264</v>
      </c>
      <c r="C36" s="66" t="s">
        <v>265</v>
      </c>
      <c r="D36" s="66"/>
      <c r="E36" s="121">
        <v>1</v>
      </c>
      <c r="F36" s="121">
        <v>1</v>
      </c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>
        <v>1</v>
      </c>
      <c r="U36" s="121"/>
      <c r="V36" s="121"/>
      <c r="W36" s="121"/>
      <c r="X36" s="121">
        <v>1</v>
      </c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5" customHeight="1" x14ac:dyDescent="0.2">
      <c r="A41" s="65">
        <v>29</v>
      </c>
      <c r="B41" s="6" t="s">
        <v>271</v>
      </c>
      <c r="C41" s="66" t="s">
        <v>272</v>
      </c>
      <c r="D41" s="66"/>
      <c r="E41" s="121">
        <v>3</v>
      </c>
      <c r="F41" s="121">
        <v>3</v>
      </c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>
        <v>1</v>
      </c>
      <c r="U41" s="121"/>
      <c r="V41" s="121"/>
      <c r="W41" s="121"/>
      <c r="X41" s="121"/>
      <c r="Y41" s="121">
        <v>1</v>
      </c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>
        <v>2</v>
      </c>
      <c r="AL41" s="121"/>
      <c r="AM41" s="121"/>
      <c r="AN41" s="121"/>
      <c r="AO41" s="121"/>
      <c r="AP41" s="121"/>
      <c r="AQ41" s="121"/>
      <c r="AR41" s="121"/>
      <c r="AS41" s="121">
        <v>1</v>
      </c>
      <c r="AT41" s="121"/>
      <c r="AU41" s="119"/>
      <c r="AV41" s="119"/>
    </row>
    <row r="42" spans="1:48" s="118" customFormat="1" ht="12.95" customHeight="1" x14ac:dyDescent="0.2">
      <c r="A42" s="65">
        <v>30</v>
      </c>
      <c r="B42" s="6" t="s">
        <v>273</v>
      </c>
      <c r="C42" s="66" t="s">
        <v>272</v>
      </c>
      <c r="D42" s="66"/>
      <c r="E42" s="121">
        <v>8</v>
      </c>
      <c r="F42" s="121">
        <v>8</v>
      </c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>
        <v>8</v>
      </c>
      <c r="U42" s="121"/>
      <c r="V42" s="121"/>
      <c r="W42" s="121"/>
      <c r="X42" s="121"/>
      <c r="Y42" s="121">
        <v>8</v>
      </c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>
        <v>3</v>
      </c>
      <c r="AT42" s="121">
        <v>1</v>
      </c>
      <c r="AU42" s="119"/>
      <c r="AV42" s="119"/>
    </row>
    <row r="43" spans="1:48" s="118" customFormat="1" ht="12.95" customHeight="1" x14ac:dyDescent="0.2">
      <c r="A43" s="65">
        <v>31</v>
      </c>
      <c r="B43" s="6" t="s">
        <v>274</v>
      </c>
      <c r="C43" s="66" t="s">
        <v>275</v>
      </c>
      <c r="D43" s="66"/>
      <c r="E43" s="121">
        <v>8</v>
      </c>
      <c r="F43" s="121">
        <v>4</v>
      </c>
      <c r="G43" s="121"/>
      <c r="H43" s="121"/>
      <c r="I43" s="121">
        <v>4</v>
      </c>
      <c r="J43" s="121"/>
      <c r="K43" s="121"/>
      <c r="L43" s="121"/>
      <c r="M43" s="121"/>
      <c r="N43" s="121"/>
      <c r="O43" s="121">
        <v>4</v>
      </c>
      <c r="P43" s="121"/>
      <c r="Q43" s="121"/>
      <c r="R43" s="121"/>
      <c r="S43" s="121"/>
      <c r="T43" s="121">
        <v>1</v>
      </c>
      <c r="U43" s="121"/>
      <c r="V43" s="121"/>
      <c r="W43" s="121">
        <v>1</v>
      </c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>
        <v>3</v>
      </c>
      <c r="AL43" s="121"/>
      <c r="AM43" s="121"/>
      <c r="AN43" s="121"/>
      <c r="AO43" s="121"/>
      <c r="AP43" s="121"/>
      <c r="AQ43" s="121"/>
      <c r="AR43" s="121">
        <v>1</v>
      </c>
      <c r="AS43" s="121"/>
      <c r="AT43" s="121"/>
      <c r="AU43" s="119"/>
      <c r="AV43" s="119"/>
    </row>
    <row r="44" spans="1:48" s="118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7" hidden="1" customHeight="1" x14ac:dyDescent="0.2">
      <c r="A45" s="65">
        <v>33</v>
      </c>
      <c r="B45" s="6">
        <v>123</v>
      </c>
      <c r="C45" s="66" t="s">
        <v>277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65" hidden="1" customHeight="1" x14ac:dyDescent="0.2">
      <c r="A46" s="65">
        <v>34</v>
      </c>
      <c r="B46" s="6">
        <v>124</v>
      </c>
      <c r="C46" s="66" t="s">
        <v>278</v>
      </c>
      <c r="D46" s="66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21">
        <v>9</v>
      </c>
      <c r="F47" s="121">
        <v>3</v>
      </c>
      <c r="G47" s="121"/>
      <c r="H47" s="121"/>
      <c r="I47" s="121">
        <v>6</v>
      </c>
      <c r="J47" s="121"/>
      <c r="K47" s="121"/>
      <c r="L47" s="121">
        <v>1</v>
      </c>
      <c r="M47" s="121"/>
      <c r="N47" s="121"/>
      <c r="O47" s="121">
        <v>4</v>
      </c>
      <c r="P47" s="121"/>
      <c r="Q47" s="121"/>
      <c r="R47" s="121">
        <v>1</v>
      </c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>
        <v>1</v>
      </c>
      <c r="AH47" s="121">
        <v>2</v>
      </c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19"/>
      <c r="AV47" s="119"/>
    </row>
    <row r="48" spans="1:48" s="118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21">
        <v>7</v>
      </c>
      <c r="F48" s="121">
        <v>2</v>
      </c>
      <c r="G48" s="121"/>
      <c r="H48" s="121"/>
      <c r="I48" s="121">
        <v>5</v>
      </c>
      <c r="J48" s="121"/>
      <c r="K48" s="121"/>
      <c r="L48" s="121"/>
      <c r="M48" s="121"/>
      <c r="N48" s="121"/>
      <c r="O48" s="121">
        <v>5</v>
      </c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>
        <v>1</v>
      </c>
      <c r="AI48" s="121"/>
      <c r="AJ48" s="121"/>
      <c r="AK48" s="121"/>
      <c r="AL48" s="121"/>
      <c r="AM48" s="121">
        <v>1</v>
      </c>
      <c r="AN48" s="121"/>
      <c r="AO48" s="121"/>
      <c r="AP48" s="121"/>
      <c r="AQ48" s="121"/>
      <c r="AR48" s="121"/>
      <c r="AS48" s="121"/>
      <c r="AT48" s="121"/>
      <c r="AU48" s="119"/>
      <c r="AV48" s="119"/>
    </row>
    <row r="49" spans="1:48" s="118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5" customHeight="1" x14ac:dyDescent="0.2">
      <c r="A51" s="65">
        <v>39</v>
      </c>
      <c r="B51" s="6" t="s">
        <v>2420</v>
      </c>
      <c r="C51" s="66" t="s">
        <v>2419</v>
      </c>
      <c r="D51" s="66"/>
      <c r="E51" s="121">
        <v>1</v>
      </c>
      <c r="F51" s="121"/>
      <c r="G51" s="121"/>
      <c r="H51" s="121">
        <v>1</v>
      </c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19"/>
      <c r="AV55" s="119"/>
    </row>
    <row r="56" spans="1:48" s="118" customFormat="1" ht="22.7" customHeight="1" x14ac:dyDescent="0.2">
      <c r="A56" s="65">
        <v>44</v>
      </c>
      <c r="B56" s="6">
        <v>128</v>
      </c>
      <c r="C56" s="66" t="s">
        <v>290</v>
      </c>
      <c r="D56" s="66"/>
      <c r="E56" s="121">
        <v>2</v>
      </c>
      <c r="F56" s="121">
        <v>2</v>
      </c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>
        <v>1</v>
      </c>
      <c r="U56" s="121"/>
      <c r="V56" s="121"/>
      <c r="W56" s="121"/>
      <c r="X56" s="121">
        <v>1</v>
      </c>
      <c r="Y56" s="121"/>
      <c r="Z56" s="121"/>
      <c r="AA56" s="121"/>
      <c r="AB56" s="121">
        <v>1</v>
      </c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>
        <v>1</v>
      </c>
      <c r="AT56" s="121"/>
      <c r="AU56" s="119"/>
      <c r="AV56" s="119"/>
    </row>
    <row r="57" spans="1:48" s="118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7" hidden="1" customHeight="1" x14ac:dyDescent="0.2">
      <c r="A59" s="65">
        <v>47</v>
      </c>
      <c r="B59" s="6" t="s">
        <v>294</v>
      </c>
      <c r="C59" s="66" t="s">
        <v>295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7" hidden="1" customHeight="1" x14ac:dyDescent="0.2">
      <c r="A60" s="65">
        <v>48</v>
      </c>
      <c r="B60" s="6" t="s">
        <v>296</v>
      </c>
      <c r="C60" s="66" t="s">
        <v>295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7" hidden="1" customHeight="1" x14ac:dyDescent="0.2">
      <c r="A61" s="65">
        <v>49</v>
      </c>
      <c r="B61" s="6" t="s">
        <v>297</v>
      </c>
      <c r="C61" s="66" t="s">
        <v>295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25.7" hidden="1" customHeight="1" x14ac:dyDescent="0.2">
      <c r="A62" s="65">
        <v>50</v>
      </c>
      <c r="B62" s="6" t="s">
        <v>298</v>
      </c>
      <c r="C62" s="66" t="s">
        <v>295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20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36.20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45.4" hidden="1" customHeight="1" x14ac:dyDescent="0.2">
      <c r="A65" s="65">
        <v>53</v>
      </c>
      <c r="B65" s="6">
        <v>132</v>
      </c>
      <c r="C65" s="66" t="s">
        <v>302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7" hidden="1" customHeight="1" x14ac:dyDescent="0.2">
      <c r="A74" s="65">
        <v>62</v>
      </c>
      <c r="B74" s="6" t="s">
        <v>314</v>
      </c>
      <c r="C74" s="66" t="s">
        <v>315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7" hidden="1" customHeight="1" x14ac:dyDescent="0.2">
      <c r="A75" s="65">
        <v>63</v>
      </c>
      <c r="B75" s="6" t="s">
        <v>316</v>
      </c>
      <c r="C75" s="66" t="s">
        <v>315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7" hidden="1" customHeight="1" x14ac:dyDescent="0.2">
      <c r="A76" s="65">
        <v>64</v>
      </c>
      <c r="B76" s="6" t="s">
        <v>317</v>
      </c>
      <c r="C76" s="66" t="s">
        <v>315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7" hidden="1" customHeight="1" x14ac:dyDescent="0.2">
      <c r="A77" s="65">
        <v>65</v>
      </c>
      <c r="B77" s="6" t="s">
        <v>318</v>
      </c>
      <c r="C77" s="66" t="s">
        <v>319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25.7" hidden="1" customHeight="1" x14ac:dyDescent="0.2">
      <c r="A78" s="65">
        <v>66</v>
      </c>
      <c r="B78" s="6" t="s">
        <v>320</v>
      </c>
      <c r="C78" s="66" t="s">
        <v>319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7" hidden="1" customHeight="1" x14ac:dyDescent="0.2">
      <c r="A80" s="65">
        <v>68</v>
      </c>
      <c r="B80" s="6" t="s">
        <v>322</v>
      </c>
      <c r="C80" s="66" t="s">
        <v>323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7" hidden="1" customHeight="1" x14ac:dyDescent="0.2">
      <c r="A81" s="65">
        <v>69</v>
      </c>
      <c r="B81" s="6" t="s">
        <v>324</v>
      </c>
      <c r="C81" s="66" t="s">
        <v>323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7" customHeight="1" x14ac:dyDescent="0.2">
      <c r="A82" s="65">
        <v>70</v>
      </c>
      <c r="B82" s="6" t="s">
        <v>325</v>
      </c>
      <c r="C82" s="66" t="s">
        <v>326</v>
      </c>
      <c r="D82" s="66"/>
      <c r="E82" s="121">
        <v>1</v>
      </c>
      <c r="F82" s="121">
        <v>1</v>
      </c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>
        <v>1</v>
      </c>
      <c r="U82" s="121"/>
      <c r="V82" s="121">
        <v>1</v>
      </c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25.7" hidden="1" customHeight="1" x14ac:dyDescent="0.2">
      <c r="A83" s="65">
        <v>71</v>
      </c>
      <c r="B83" s="6" t="s">
        <v>327</v>
      </c>
      <c r="C83" s="66" t="s">
        <v>326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7" hidden="1" customHeight="1" x14ac:dyDescent="0.2">
      <c r="A87" s="65">
        <v>75</v>
      </c>
      <c r="B87" s="6" t="s">
        <v>332</v>
      </c>
      <c r="C87" s="66" t="s">
        <v>333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7" hidden="1" customHeight="1" x14ac:dyDescent="0.2">
      <c r="A88" s="65">
        <v>76</v>
      </c>
      <c r="B88" s="6" t="s">
        <v>334</v>
      </c>
      <c r="C88" s="66" t="s">
        <v>333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7" hidden="1" customHeight="1" x14ac:dyDescent="0.2">
      <c r="A89" s="65">
        <v>77</v>
      </c>
      <c r="B89" s="6" t="s">
        <v>335</v>
      </c>
      <c r="C89" s="66" t="s">
        <v>333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7" hidden="1" customHeight="1" x14ac:dyDescent="0.2">
      <c r="A90" s="65">
        <v>78</v>
      </c>
      <c r="B90" s="6" t="s">
        <v>336</v>
      </c>
      <c r="C90" s="66" t="s">
        <v>333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25.7" hidden="1" customHeight="1" x14ac:dyDescent="0.2">
      <c r="A91" s="65">
        <v>79</v>
      </c>
      <c r="B91" s="6" t="s">
        <v>337</v>
      </c>
      <c r="C91" s="66" t="s">
        <v>333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19"/>
      <c r="AV95" s="119"/>
    </row>
    <row r="96" spans="1:48" s="118" customFormat="1" ht="25.7" customHeight="1" x14ac:dyDescent="0.2">
      <c r="A96" s="65">
        <v>84</v>
      </c>
      <c r="B96" s="6" t="s">
        <v>343</v>
      </c>
      <c r="C96" s="66" t="s">
        <v>344</v>
      </c>
      <c r="D96" s="66"/>
      <c r="E96" s="119">
        <f t="shared" ref="E96:AV96" si="2">SUM(E97:E115)</f>
        <v>4</v>
      </c>
      <c r="F96" s="119">
        <f t="shared" si="2"/>
        <v>3</v>
      </c>
      <c r="G96" s="119">
        <f t="shared" si="2"/>
        <v>0</v>
      </c>
      <c r="H96" s="119">
        <f t="shared" si="2"/>
        <v>0</v>
      </c>
      <c r="I96" s="119">
        <f t="shared" si="2"/>
        <v>1</v>
      </c>
      <c r="J96" s="119">
        <f t="shared" si="2"/>
        <v>0</v>
      </c>
      <c r="K96" s="119">
        <f t="shared" si="2"/>
        <v>0</v>
      </c>
      <c r="L96" s="119">
        <f t="shared" si="2"/>
        <v>0</v>
      </c>
      <c r="M96" s="119">
        <f t="shared" si="2"/>
        <v>0</v>
      </c>
      <c r="N96" s="119">
        <f t="shared" si="2"/>
        <v>0</v>
      </c>
      <c r="O96" s="119">
        <f t="shared" si="2"/>
        <v>0</v>
      </c>
      <c r="P96" s="119">
        <f t="shared" si="2"/>
        <v>0</v>
      </c>
      <c r="Q96" s="119">
        <f t="shared" si="2"/>
        <v>0</v>
      </c>
      <c r="R96" s="119">
        <f t="shared" si="2"/>
        <v>1</v>
      </c>
      <c r="S96" s="119">
        <f t="shared" si="2"/>
        <v>0</v>
      </c>
      <c r="T96" s="119">
        <f t="shared" si="2"/>
        <v>1</v>
      </c>
      <c r="U96" s="119">
        <f t="shared" si="2"/>
        <v>0</v>
      </c>
      <c r="V96" s="119">
        <f t="shared" si="2"/>
        <v>0</v>
      </c>
      <c r="W96" s="119">
        <f t="shared" si="2"/>
        <v>0</v>
      </c>
      <c r="X96" s="119">
        <f t="shared" si="2"/>
        <v>0</v>
      </c>
      <c r="Y96" s="119">
        <f t="shared" si="2"/>
        <v>1</v>
      </c>
      <c r="Z96" s="119">
        <f t="shared" si="2"/>
        <v>0</v>
      </c>
      <c r="AA96" s="119">
        <f t="shared" si="2"/>
        <v>0</v>
      </c>
      <c r="AB96" s="119">
        <f t="shared" si="2"/>
        <v>0</v>
      </c>
      <c r="AC96" s="119">
        <f t="shared" si="2"/>
        <v>0</v>
      </c>
      <c r="AD96" s="119">
        <f t="shared" si="2"/>
        <v>0</v>
      </c>
      <c r="AE96" s="119">
        <f t="shared" si="2"/>
        <v>0</v>
      </c>
      <c r="AF96" s="119">
        <f t="shared" si="2"/>
        <v>0</v>
      </c>
      <c r="AG96" s="119">
        <f t="shared" si="2"/>
        <v>0</v>
      </c>
      <c r="AH96" s="119">
        <f t="shared" si="2"/>
        <v>0</v>
      </c>
      <c r="AI96" s="119">
        <f t="shared" si="2"/>
        <v>0</v>
      </c>
      <c r="AJ96" s="119">
        <f t="shared" si="2"/>
        <v>0</v>
      </c>
      <c r="AK96" s="119">
        <f t="shared" si="2"/>
        <v>2</v>
      </c>
      <c r="AL96" s="119">
        <f t="shared" si="2"/>
        <v>0</v>
      </c>
      <c r="AM96" s="119">
        <f t="shared" si="2"/>
        <v>0</v>
      </c>
      <c r="AN96" s="119">
        <f t="shared" si="2"/>
        <v>0</v>
      </c>
      <c r="AO96" s="119">
        <f t="shared" si="2"/>
        <v>0</v>
      </c>
      <c r="AP96" s="119">
        <f t="shared" si="2"/>
        <v>0</v>
      </c>
      <c r="AQ96" s="119">
        <f t="shared" si="2"/>
        <v>1</v>
      </c>
      <c r="AR96" s="119">
        <f t="shared" si="2"/>
        <v>1</v>
      </c>
      <c r="AS96" s="119">
        <f t="shared" si="2"/>
        <v>1</v>
      </c>
      <c r="AT96" s="119">
        <f t="shared" si="2"/>
        <v>0</v>
      </c>
      <c r="AU96" s="119">
        <f t="shared" si="2"/>
        <v>0</v>
      </c>
      <c r="AV96" s="119">
        <f t="shared" si="2"/>
        <v>0</v>
      </c>
    </row>
    <row r="97" spans="1:48" s="118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s="118" customFormat="1" ht="12.95" customHeight="1" x14ac:dyDescent="0.2">
      <c r="A98" s="65">
        <v>86</v>
      </c>
      <c r="B98" s="6" t="s">
        <v>347</v>
      </c>
      <c r="C98" s="66" t="s">
        <v>346</v>
      </c>
      <c r="D98" s="66"/>
      <c r="E98" s="121">
        <v>2</v>
      </c>
      <c r="F98" s="121">
        <v>1</v>
      </c>
      <c r="G98" s="121"/>
      <c r="H98" s="121"/>
      <c r="I98" s="121">
        <v>1</v>
      </c>
      <c r="J98" s="121"/>
      <c r="K98" s="121"/>
      <c r="L98" s="121"/>
      <c r="M98" s="121"/>
      <c r="N98" s="121"/>
      <c r="O98" s="121"/>
      <c r="P98" s="121"/>
      <c r="Q98" s="121"/>
      <c r="R98" s="121">
        <v>1</v>
      </c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>
        <v>1</v>
      </c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25.7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25.7" customHeight="1" x14ac:dyDescent="0.2">
      <c r="A106" s="65">
        <v>94</v>
      </c>
      <c r="B106" s="6" t="s">
        <v>355</v>
      </c>
      <c r="C106" s="66" t="s">
        <v>354</v>
      </c>
      <c r="D106" s="66"/>
      <c r="E106" s="121">
        <v>2</v>
      </c>
      <c r="F106" s="121">
        <v>2</v>
      </c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>
        <v>1</v>
      </c>
      <c r="U106" s="121"/>
      <c r="V106" s="121"/>
      <c r="W106" s="121"/>
      <c r="X106" s="121"/>
      <c r="Y106" s="121">
        <v>1</v>
      </c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>
        <v>1</v>
      </c>
      <c r="AL106" s="121"/>
      <c r="AM106" s="121"/>
      <c r="AN106" s="121"/>
      <c r="AO106" s="121"/>
      <c r="AP106" s="121"/>
      <c r="AQ106" s="121">
        <v>1</v>
      </c>
      <c r="AR106" s="121">
        <v>1</v>
      </c>
      <c r="AS106" s="121">
        <v>1</v>
      </c>
      <c r="AT106" s="121"/>
      <c r="AU106" s="119"/>
      <c r="AV106" s="119"/>
    </row>
    <row r="107" spans="1:48" s="118" customFormat="1" ht="25.7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25.7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25.7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7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19"/>
      <c r="AV113" s="119"/>
    </row>
    <row r="114" spans="1:48" s="118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7" customHeight="1" x14ac:dyDescent="0.2">
      <c r="A118" s="65">
        <v>106</v>
      </c>
      <c r="B118" s="6" t="s">
        <v>368</v>
      </c>
      <c r="C118" s="66" t="s">
        <v>369</v>
      </c>
      <c r="D118" s="66"/>
      <c r="E118" s="119">
        <f t="shared" ref="E118:AV118" si="3">SUM(E119:E134)</f>
        <v>2</v>
      </c>
      <c r="F118" s="119">
        <f t="shared" si="3"/>
        <v>2</v>
      </c>
      <c r="G118" s="119">
        <f t="shared" si="3"/>
        <v>0</v>
      </c>
      <c r="H118" s="119">
        <f t="shared" si="3"/>
        <v>0</v>
      </c>
      <c r="I118" s="119">
        <f t="shared" si="3"/>
        <v>0</v>
      </c>
      <c r="J118" s="119">
        <f t="shared" si="3"/>
        <v>0</v>
      </c>
      <c r="K118" s="119">
        <f t="shared" si="3"/>
        <v>0</v>
      </c>
      <c r="L118" s="119">
        <f t="shared" si="3"/>
        <v>0</v>
      </c>
      <c r="M118" s="119">
        <f t="shared" si="3"/>
        <v>0</v>
      </c>
      <c r="N118" s="119">
        <f t="shared" si="3"/>
        <v>0</v>
      </c>
      <c r="O118" s="119">
        <f t="shared" si="3"/>
        <v>0</v>
      </c>
      <c r="P118" s="119">
        <f t="shared" si="3"/>
        <v>0</v>
      </c>
      <c r="Q118" s="119">
        <f t="shared" si="3"/>
        <v>0</v>
      </c>
      <c r="R118" s="119">
        <f t="shared" si="3"/>
        <v>0</v>
      </c>
      <c r="S118" s="119">
        <f t="shared" si="3"/>
        <v>0</v>
      </c>
      <c r="T118" s="119">
        <f t="shared" si="3"/>
        <v>1</v>
      </c>
      <c r="U118" s="119">
        <f t="shared" si="3"/>
        <v>0</v>
      </c>
      <c r="V118" s="119">
        <f t="shared" si="3"/>
        <v>0</v>
      </c>
      <c r="W118" s="119">
        <f t="shared" si="3"/>
        <v>0</v>
      </c>
      <c r="X118" s="119">
        <f t="shared" si="3"/>
        <v>1</v>
      </c>
      <c r="Y118" s="119">
        <f t="shared" si="3"/>
        <v>0</v>
      </c>
      <c r="Z118" s="119">
        <f t="shared" si="3"/>
        <v>0</v>
      </c>
      <c r="AA118" s="119">
        <f t="shared" si="3"/>
        <v>0</v>
      </c>
      <c r="AB118" s="119">
        <f t="shared" si="3"/>
        <v>0</v>
      </c>
      <c r="AC118" s="119">
        <f t="shared" si="3"/>
        <v>0</v>
      </c>
      <c r="AD118" s="119">
        <f t="shared" si="3"/>
        <v>0</v>
      </c>
      <c r="AE118" s="119">
        <f t="shared" si="3"/>
        <v>0</v>
      </c>
      <c r="AF118" s="119">
        <f t="shared" si="3"/>
        <v>0</v>
      </c>
      <c r="AG118" s="119">
        <f t="shared" si="3"/>
        <v>0</v>
      </c>
      <c r="AH118" s="119">
        <f t="shared" si="3"/>
        <v>0</v>
      </c>
      <c r="AI118" s="119">
        <f t="shared" si="3"/>
        <v>0</v>
      </c>
      <c r="AJ118" s="119">
        <f t="shared" si="3"/>
        <v>0</v>
      </c>
      <c r="AK118" s="119">
        <f t="shared" si="3"/>
        <v>1</v>
      </c>
      <c r="AL118" s="119">
        <f t="shared" si="3"/>
        <v>0</v>
      </c>
      <c r="AM118" s="119">
        <f t="shared" si="3"/>
        <v>0</v>
      </c>
      <c r="AN118" s="119">
        <f t="shared" si="3"/>
        <v>0</v>
      </c>
      <c r="AO118" s="119">
        <f t="shared" si="3"/>
        <v>0</v>
      </c>
      <c r="AP118" s="119">
        <f t="shared" si="3"/>
        <v>0</v>
      </c>
      <c r="AQ118" s="119">
        <f t="shared" si="3"/>
        <v>0</v>
      </c>
      <c r="AR118" s="119">
        <f t="shared" si="3"/>
        <v>0</v>
      </c>
      <c r="AS118" s="119">
        <f t="shared" si="3"/>
        <v>1</v>
      </c>
      <c r="AT118" s="119">
        <f t="shared" si="3"/>
        <v>0</v>
      </c>
      <c r="AU118" s="119">
        <f t="shared" si="3"/>
        <v>0</v>
      </c>
      <c r="AV118" s="119">
        <f t="shared" si="3"/>
        <v>0</v>
      </c>
    </row>
    <row r="119" spans="1:48" s="118" customFormat="1" ht="12.95" customHeight="1" x14ac:dyDescent="0.2">
      <c r="A119" s="65">
        <v>107</v>
      </c>
      <c r="B119" s="6" t="s">
        <v>370</v>
      </c>
      <c r="C119" s="66" t="s">
        <v>371</v>
      </c>
      <c r="D119" s="66"/>
      <c r="E119" s="121">
        <v>1</v>
      </c>
      <c r="F119" s="121">
        <v>1</v>
      </c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>
        <v>1</v>
      </c>
      <c r="U119" s="121"/>
      <c r="V119" s="121"/>
      <c r="W119" s="121"/>
      <c r="X119" s="121">
        <v>1</v>
      </c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>
        <v>1</v>
      </c>
      <c r="AT119" s="121"/>
      <c r="AU119" s="119"/>
      <c r="AV119" s="119"/>
    </row>
    <row r="120" spans="1:48" s="118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1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1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19"/>
      <c r="AV127" s="119"/>
    </row>
    <row r="128" spans="1:48" s="118" customFormat="1" ht="1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25.7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25.7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12.95" customHeight="1" x14ac:dyDescent="0.2">
      <c r="A133" s="65">
        <v>121</v>
      </c>
      <c r="B133" s="6" t="s">
        <v>384</v>
      </c>
      <c r="C133" s="66" t="s">
        <v>385</v>
      </c>
      <c r="D133" s="66"/>
      <c r="E133" s="121">
        <v>1</v>
      </c>
      <c r="F133" s="121">
        <v>1</v>
      </c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>
        <v>1</v>
      </c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50000000000003" customHeight="1" x14ac:dyDescent="0.2">
      <c r="A135" s="65">
        <v>123</v>
      </c>
      <c r="B135" s="6" t="s">
        <v>387</v>
      </c>
      <c r="C135" s="66" t="s">
        <v>388</v>
      </c>
      <c r="D135" s="66"/>
      <c r="E135" s="119">
        <f t="shared" ref="E135:AV135" si="4">SUM(E136:E210)</f>
        <v>2</v>
      </c>
      <c r="F135" s="119">
        <f t="shared" si="4"/>
        <v>1</v>
      </c>
      <c r="G135" s="119">
        <f t="shared" si="4"/>
        <v>0</v>
      </c>
      <c r="H135" s="119">
        <f t="shared" si="4"/>
        <v>0</v>
      </c>
      <c r="I135" s="119">
        <f t="shared" si="4"/>
        <v>1</v>
      </c>
      <c r="J135" s="119">
        <f t="shared" si="4"/>
        <v>0</v>
      </c>
      <c r="K135" s="119">
        <f t="shared" si="4"/>
        <v>1</v>
      </c>
      <c r="L135" s="119">
        <f t="shared" si="4"/>
        <v>0</v>
      </c>
      <c r="M135" s="119">
        <f t="shared" si="4"/>
        <v>0</v>
      </c>
      <c r="N135" s="119">
        <f t="shared" si="4"/>
        <v>0</v>
      </c>
      <c r="O135" s="119">
        <f t="shared" si="4"/>
        <v>0</v>
      </c>
      <c r="P135" s="119">
        <f t="shared" si="4"/>
        <v>0</v>
      </c>
      <c r="Q135" s="119">
        <f t="shared" si="4"/>
        <v>0</v>
      </c>
      <c r="R135" s="119">
        <f t="shared" si="4"/>
        <v>0</v>
      </c>
      <c r="S135" s="119">
        <f t="shared" si="4"/>
        <v>0</v>
      </c>
      <c r="T135" s="119">
        <f t="shared" si="4"/>
        <v>0</v>
      </c>
      <c r="U135" s="119">
        <f t="shared" si="4"/>
        <v>0</v>
      </c>
      <c r="V135" s="119">
        <f t="shared" si="4"/>
        <v>0</v>
      </c>
      <c r="W135" s="119">
        <f t="shared" si="4"/>
        <v>0</v>
      </c>
      <c r="X135" s="119">
        <f t="shared" si="4"/>
        <v>0</v>
      </c>
      <c r="Y135" s="119">
        <f t="shared" si="4"/>
        <v>0</v>
      </c>
      <c r="Z135" s="119">
        <f t="shared" si="4"/>
        <v>0</v>
      </c>
      <c r="AA135" s="119">
        <f t="shared" si="4"/>
        <v>0</v>
      </c>
      <c r="AB135" s="119">
        <f t="shared" si="4"/>
        <v>0</v>
      </c>
      <c r="AC135" s="119">
        <f t="shared" si="4"/>
        <v>0</v>
      </c>
      <c r="AD135" s="119">
        <f t="shared" si="4"/>
        <v>0</v>
      </c>
      <c r="AE135" s="119">
        <f t="shared" si="4"/>
        <v>0</v>
      </c>
      <c r="AF135" s="119">
        <f t="shared" si="4"/>
        <v>0</v>
      </c>
      <c r="AG135" s="119">
        <f t="shared" si="4"/>
        <v>0</v>
      </c>
      <c r="AH135" s="119">
        <f t="shared" si="4"/>
        <v>1</v>
      </c>
      <c r="AI135" s="119">
        <f t="shared" si="4"/>
        <v>0</v>
      </c>
      <c r="AJ135" s="119">
        <f t="shared" si="4"/>
        <v>0</v>
      </c>
      <c r="AK135" s="119">
        <f t="shared" si="4"/>
        <v>0</v>
      </c>
      <c r="AL135" s="119">
        <f t="shared" si="4"/>
        <v>0</v>
      </c>
      <c r="AM135" s="119">
        <f t="shared" si="4"/>
        <v>0</v>
      </c>
      <c r="AN135" s="119">
        <f t="shared" si="4"/>
        <v>0</v>
      </c>
      <c r="AO135" s="119">
        <f t="shared" si="4"/>
        <v>0</v>
      </c>
      <c r="AP135" s="119">
        <f t="shared" si="4"/>
        <v>0</v>
      </c>
      <c r="AQ135" s="119">
        <f t="shared" si="4"/>
        <v>0</v>
      </c>
      <c r="AR135" s="119">
        <f t="shared" si="4"/>
        <v>0</v>
      </c>
      <c r="AS135" s="119">
        <f t="shared" si="4"/>
        <v>0</v>
      </c>
      <c r="AT135" s="119">
        <f t="shared" si="4"/>
        <v>0</v>
      </c>
      <c r="AU135" s="119">
        <f t="shared" si="4"/>
        <v>0</v>
      </c>
      <c r="AV135" s="119">
        <f t="shared" si="4"/>
        <v>0</v>
      </c>
    </row>
    <row r="136" spans="1:48" s="118" customFormat="1" ht="45.4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45.4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45.4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45.4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50000000000003" customHeight="1" x14ac:dyDescent="0.2">
      <c r="A140" s="65">
        <v>128</v>
      </c>
      <c r="B140" s="6" t="s">
        <v>394</v>
      </c>
      <c r="C140" s="66" t="s">
        <v>395</v>
      </c>
      <c r="D140" s="66"/>
      <c r="E140" s="121">
        <v>1</v>
      </c>
      <c r="F140" s="121"/>
      <c r="G140" s="121"/>
      <c r="H140" s="121"/>
      <c r="I140" s="121">
        <v>1</v>
      </c>
      <c r="J140" s="121"/>
      <c r="K140" s="121">
        <v>1</v>
      </c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50000000000003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50000000000003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950000000000003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33.950000000000003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33.950000000000003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33.950000000000003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33.950000000000003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33.950000000000003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33.950000000000003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33.950000000000003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33.7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7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25.7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25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25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25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25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25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25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25.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s="118" customFormat="1" ht="33.950000000000003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33.950000000000003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50000000000003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95" customHeight="1" x14ac:dyDescent="0.2">
      <c r="A169" s="65">
        <v>157</v>
      </c>
      <c r="B169" s="6" t="s">
        <v>429</v>
      </c>
      <c r="C169" s="66" t="s">
        <v>430</v>
      </c>
      <c r="D169" s="66"/>
      <c r="E169" s="121">
        <v>1</v>
      </c>
      <c r="F169" s="121">
        <v>1</v>
      </c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>
        <v>1</v>
      </c>
      <c r="AI169" s="121"/>
      <c r="AJ169" s="121"/>
      <c r="AK169" s="121"/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12.95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7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7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33.950000000000003" hidden="1" customHeight="1" x14ac:dyDescent="0.2">
      <c r="A177" s="65">
        <v>165</v>
      </c>
      <c r="B177" s="6">
        <v>166</v>
      </c>
      <c r="C177" s="66" t="s">
        <v>441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2" hidden="1" customHeight="1" x14ac:dyDescent="0.2">
      <c r="A178" s="65">
        <v>166</v>
      </c>
      <c r="B178" s="6">
        <v>167</v>
      </c>
      <c r="C178" s="66" t="s">
        <v>442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7" hidden="1" customHeight="1" x14ac:dyDescent="0.2">
      <c r="A183" s="65">
        <v>171</v>
      </c>
      <c r="B183" s="6">
        <v>170</v>
      </c>
      <c r="C183" s="66" t="s">
        <v>449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7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25.7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25.7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7" hidden="1" customHeight="1" x14ac:dyDescent="0.2">
      <c r="A191" s="65">
        <v>179</v>
      </c>
      <c r="B191" s="6">
        <v>174</v>
      </c>
      <c r="C191" s="66" t="s">
        <v>460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25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45.4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45.4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45.4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25.7" hidden="1" customHeight="1" x14ac:dyDescent="0.2">
      <c r="A200" s="65">
        <v>188</v>
      </c>
      <c r="B200" s="6">
        <v>178</v>
      </c>
      <c r="C200" s="66" t="s">
        <v>472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25.7" hidden="1" customHeight="1" x14ac:dyDescent="0.2">
      <c r="A201" s="65">
        <v>189</v>
      </c>
      <c r="B201" s="6">
        <v>179</v>
      </c>
      <c r="C201" s="66" t="s">
        <v>473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1"/>
      <c r="AQ202" s="121"/>
      <c r="AR202" s="121"/>
      <c r="AS202" s="121"/>
      <c r="AT202" s="121"/>
      <c r="AU202" s="119"/>
      <c r="AV202" s="119"/>
    </row>
    <row r="203" spans="1:48" s="118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19"/>
      <c r="AV203" s="119"/>
    </row>
    <row r="204" spans="1:48" s="118" customFormat="1" ht="33.9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19"/>
      <c r="AV204" s="119"/>
    </row>
    <row r="205" spans="1:48" s="118" customFormat="1" ht="33.95000000000000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19"/>
      <c r="AV205" s="119"/>
    </row>
    <row r="206" spans="1:48" s="118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19"/>
      <c r="AV208" s="119"/>
    </row>
    <row r="209" spans="1:48" s="118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19"/>
      <c r="AV209" s="119"/>
    </row>
    <row r="210" spans="1:48" s="118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19"/>
      <c r="AV210" s="119"/>
    </row>
    <row r="211" spans="1:48" s="118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9">
        <f t="shared" ref="E211:AV211" si="5">SUM(E212:E256)</f>
        <v>486</v>
      </c>
      <c r="F211" s="119">
        <f t="shared" si="5"/>
        <v>459</v>
      </c>
      <c r="G211" s="119">
        <f t="shared" si="5"/>
        <v>4</v>
      </c>
      <c r="H211" s="119">
        <f t="shared" si="5"/>
        <v>3</v>
      </c>
      <c r="I211" s="119">
        <f t="shared" si="5"/>
        <v>20</v>
      </c>
      <c r="J211" s="119">
        <f t="shared" si="5"/>
        <v>0</v>
      </c>
      <c r="K211" s="119">
        <f t="shared" si="5"/>
        <v>1</v>
      </c>
      <c r="L211" s="119">
        <f t="shared" si="5"/>
        <v>1</v>
      </c>
      <c r="M211" s="119">
        <f t="shared" si="5"/>
        <v>0</v>
      </c>
      <c r="N211" s="119">
        <f t="shared" si="5"/>
        <v>4</v>
      </c>
      <c r="O211" s="119">
        <f t="shared" si="5"/>
        <v>2</v>
      </c>
      <c r="P211" s="119">
        <f t="shared" si="5"/>
        <v>0</v>
      </c>
      <c r="Q211" s="119">
        <f t="shared" si="5"/>
        <v>9</v>
      </c>
      <c r="R211" s="119">
        <f t="shared" si="5"/>
        <v>3</v>
      </c>
      <c r="S211" s="119">
        <f t="shared" si="5"/>
        <v>0</v>
      </c>
      <c r="T211" s="119">
        <f t="shared" si="5"/>
        <v>141</v>
      </c>
      <c r="U211" s="119">
        <f t="shared" si="5"/>
        <v>5</v>
      </c>
      <c r="V211" s="119">
        <f t="shared" si="5"/>
        <v>7</v>
      </c>
      <c r="W211" s="119">
        <f t="shared" si="5"/>
        <v>18</v>
      </c>
      <c r="X211" s="119">
        <f t="shared" si="5"/>
        <v>72</v>
      </c>
      <c r="Y211" s="119">
        <f t="shared" si="5"/>
        <v>36</v>
      </c>
      <c r="Z211" s="119">
        <f t="shared" si="5"/>
        <v>3</v>
      </c>
      <c r="AA211" s="119">
        <f t="shared" si="5"/>
        <v>0</v>
      </c>
      <c r="AB211" s="119">
        <f t="shared" si="5"/>
        <v>9</v>
      </c>
      <c r="AC211" s="119">
        <f t="shared" si="5"/>
        <v>0</v>
      </c>
      <c r="AD211" s="119">
        <f t="shared" si="5"/>
        <v>14</v>
      </c>
      <c r="AE211" s="119">
        <f t="shared" si="5"/>
        <v>0</v>
      </c>
      <c r="AF211" s="119">
        <f t="shared" si="5"/>
        <v>0</v>
      </c>
      <c r="AG211" s="119">
        <f t="shared" si="5"/>
        <v>46</v>
      </c>
      <c r="AH211" s="119">
        <f t="shared" si="5"/>
        <v>109</v>
      </c>
      <c r="AI211" s="119">
        <f t="shared" si="5"/>
        <v>0</v>
      </c>
      <c r="AJ211" s="119">
        <f t="shared" si="5"/>
        <v>1</v>
      </c>
      <c r="AK211" s="119">
        <f t="shared" si="5"/>
        <v>124</v>
      </c>
      <c r="AL211" s="119">
        <f t="shared" si="5"/>
        <v>13</v>
      </c>
      <c r="AM211" s="119">
        <f t="shared" si="5"/>
        <v>2</v>
      </c>
      <c r="AN211" s="119">
        <f t="shared" si="5"/>
        <v>0</v>
      </c>
      <c r="AO211" s="119">
        <f t="shared" si="5"/>
        <v>1</v>
      </c>
      <c r="AP211" s="119">
        <f t="shared" si="5"/>
        <v>2</v>
      </c>
      <c r="AQ211" s="119">
        <f t="shared" si="5"/>
        <v>24</v>
      </c>
      <c r="AR211" s="119">
        <f t="shared" si="5"/>
        <v>89</v>
      </c>
      <c r="AS211" s="119">
        <f t="shared" si="5"/>
        <v>64</v>
      </c>
      <c r="AT211" s="119">
        <f t="shared" si="5"/>
        <v>8</v>
      </c>
      <c r="AU211" s="119">
        <f t="shared" si="5"/>
        <v>0</v>
      </c>
      <c r="AV211" s="119">
        <f t="shared" si="5"/>
        <v>1</v>
      </c>
    </row>
    <row r="212" spans="1:48" s="118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21">
        <v>174</v>
      </c>
      <c r="F212" s="121">
        <v>169</v>
      </c>
      <c r="G212" s="121"/>
      <c r="H212" s="121">
        <v>1</v>
      </c>
      <c r="I212" s="121">
        <v>4</v>
      </c>
      <c r="J212" s="121"/>
      <c r="K212" s="121"/>
      <c r="L212" s="121"/>
      <c r="M212" s="121"/>
      <c r="N212" s="121">
        <v>3</v>
      </c>
      <c r="O212" s="121"/>
      <c r="P212" s="121"/>
      <c r="Q212" s="121">
        <v>1</v>
      </c>
      <c r="R212" s="121"/>
      <c r="S212" s="121"/>
      <c r="T212" s="121">
        <v>1</v>
      </c>
      <c r="U212" s="121"/>
      <c r="V212" s="121"/>
      <c r="W212" s="121">
        <v>1</v>
      </c>
      <c r="X212" s="121"/>
      <c r="Y212" s="121"/>
      <c r="Z212" s="121"/>
      <c r="AA212" s="121"/>
      <c r="AB212" s="121"/>
      <c r="AC212" s="121"/>
      <c r="AD212" s="121">
        <v>5</v>
      </c>
      <c r="AE212" s="121"/>
      <c r="AF212" s="121"/>
      <c r="AG212" s="121">
        <v>38</v>
      </c>
      <c r="AH212" s="121">
        <v>95</v>
      </c>
      <c r="AI212" s="121"/>
      <c r="AJ212" s="121">
        <v>1</v>
      </c>
      <c r="AK212" s="121">
        <v>21</v>
      </c>
      <c r="AL212" s="121">
        <v>6</v>
      </c>
      <c r="AM212" s="121">
        <v>2</v>
      </c>
      <c r="AN212" s="121"/>
      <c r="AO212" s="121"/>
      <c r="AP212" s="121"/>
      <c r="AQ212" s="121"/>
      <c r="AR212" s="121">
        <v>1</v>
      </c>
      <c r="AS212" s="121">
        <v>1</v>
      </c>
      <c r="AT212" s="121"/>
      <c r="AU212" s="119"/>
      <c r="AV212" s="119"/>
    </row>
    <row r="213" spans="1:48" s="118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21">
        <v>114</v>
      </c>
      <c r="F213" s="121">
        <v>105</v>
      </c>
      <c r="G213" s="121"/>
      <c r="H213" s="121"/>
      <c r="I213" s="121">
        <v>9</v>
      </c>
      <c r="J213" s="121"/>
      <c r="K213" s="121"/>
      <c r="L213" s="121"/>
      <c r="M213" s="121"/>
      <c r="N213" s="121">
        <v>1</v>
      </c>
      <c r="O213" s="121">
        <v>2</v>
      </c>
      <c r="P213" s="121"/>
      <c r="Q213" s="121">
        <v>5</v>
      </c>
      <c r="R213" s="121">
        <v>1</v>
      </c>
      <c r="S213" s="121"/>
      <c r="T213" s="121">
        <v>39</v>
      </c>
      <c r="U213" s="121">
        <v>5</v>
      </c>
      <c r="V213" s="121">
        <v>5</v>
      </c>
      <c r="W213" s="121">
        <v>11</v>
      </c>
      <c r="X213" s="121">
        <v>17</v>
      </c>
      <c r="Y213" s="121">
        <v>1</v>
      </c>
      <c r="Z213" s="121"/>
      <c r="AA213" s="121"/>
      <c r="AB213" s="121">
        <v>6</v>
      </c>
      <c r="AC213" s="121"/>
      <c r="AD213" s="121">
        <v>9</v>
      </c>
      <c r="AE213" s="121"/>
      <c r="AF213" s="121"/>
      <c r="AG213" s="121"/>
      <c r="AH213" s="121">
        <v>3</v>
      </c>
      <c r="AI213" s="121"/>
      <c r="AJ213" s="121"/>
      <c r="AK213" s="121">
        <v>46</v>
      </c>
      <c r="AL213" s="121">
        <v>2</v>
      </c>
      <c r="AM213" s="121"/>
      <c r="AN213" s="121"/>
      <c r="AO213" s="121"/>
      <c r="AP213" s="121"/>
      <c r="AQ213" s="121"/>
      <c r="AR213" s="121">
        <v>40</v>
      </c>
      <c r="AS213" s="121">
        <v>26</v>
      </c>
      <c r="AT213" s="121">
        <v>3</v>
      </c>
      <c r="AU213" s="119"/>
      <c r="AV213" s="119"/>
    </row>
    <row r="214" spans="1:48" s="118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21">
        <v>49</v>
      </c>
      <c r="F214" s="121">
        <v>47</v>
      </c>
      <c r="G214" s="121">
        <v>1</v>
      </c>
      <c r="H214" s="121"/>
      <c r="I214" s="121">
        <v>1</v>
      </c>
      <c r="J214" s="121"/>
      <c r="K214" s="121"/>
      <c r="L214" s="121"/>
      <c r="M214" s="121"/>
      <c r="N214" s="121"/>
      <c r="O214" s="121"/>
      <c r="P214" s="121"/>
      <c r="Q214" s="121">
        <v>1</v>
      </c>
      <c r="R214" s="121"/>
      <c r="S214" s="121"/>
      <c r="T214" s="121">
        <v>25</v>
      </c>
      <c r="U214" s="121"/>
      <c r="V214" s="121"/>
      <c r="W214" s="121">
        <v>4</v>
      </c>
      <c r="X214" s="121">
        <v>17</v>
      </c>
      <c r="Y214" s="121">
        <v>4</v>
      </c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>
        <v>22</v>
      </c>
      <c r="AL214" s="121"/>
      <c r="AM214" s="121"/>
      <c r="AN214" s="121"/>
      <c r="AO214" s="121">
        <v>1</v>
      </c>
      <c r="AP214" s="121"/>
      <c r="AQ214" s="121"/>
      <c r="AR214" s="121">
        <v>10</v>
      </c>
      <c r="AS214" s="121">
        <v>15</v>
      </c>
      <c r="AT214" s="121">
        <v>1</v>
      </c>
      <c r="AU214" s="119"/>
      <c r="AV214" s="119"/>
    </row>
    <row r="215" spans="1:48" s="118" customFormat="1" ht="12.95" customHeight="1" x14ac:dyDescent="0.2">
      <c r="A215" s="65">
        <v>203</v>
      </c>
      <c r="B215" s="6" t="s">
        <v>493</v>
      </c>
      <c r="C215" s="66" t="s">
        <v>490</v>
      </c>
      <c r="D215" s="66"/>
      <c r="E215" s="121">
        <v>5</v>
      </c>
      <c r="F215" s="121">
        <v>5</v>
      </c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>
        <v>1</v>
      </c>
      <c r="U215" s="121"/>
      <c r="V215" s="121"/>
      <c r="W215" s="121"/>
      <c r="X215" s="121"/>
      <c r="Y215" s="121">
        <v>1</v>
      </c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>
        <v>4</v>
      </c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19"/>
      <c r="AV215" s="119"/>
    </row>
    <row r="216" spans="1:48" s="118" customFormat="1" ht="12.95" customHeight="1" x14ac:dyDescent="0.2">
      <c r="A216" s="65">
        <v>204</v>
      </c>
      <c r="B216" s="6" t="s">
        <v>494</v>
      </c>
      <c r="C216" s="66" t="s">
        <v>490</v>
      </c>
      <c r="D216" s="66"/>
      <c r="E216" s="121">
        <v>5</v>
      </c>
      <c r="F216" s="121">
        <v>4</v>
      </c>
      <c r="G216" s="121">
        <v>1</v>
      </c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>
        <v>4</v>
      </c>
      <c r="U216" s="121"/>
      <c r="V216" s="121"/>
      <c r="W216" s="121"/>
      <c r="X216" s="121"/>
      <c r="Y216" s="121">
        <v>4</v>
      </c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>
        <v>3</v>
      </c>
      <c r="AR216" s="121"/>
      <c r="AS216" s="121"/>
      <c r="AT216" s="121">
        <v>1</v>
      </c>
      <c r="AU216" s="119"/>
      <c r="AV216" s="119"/>
    </row>
    <row r="217" spans="1:48" s="118" customFormat="1" ht="12.95" customHeight="1" x14ac:dyDescent="0.2">
      <c r="A217" s="65">
        <v>205</v>
      </c>
      <c r="B217" s="6" t="s">
        <v>495</v>
      </c>
      <c r="C217" s="66" t="s">
        <v>496</v>
      </c>
      <c r="D217" s="66"/>
      <c r="E217" s="121">
        <v>4</v>
      </c>
      <c r="F217" s="121">
        <v>3</v>
      </c>
      <c r="G217" s="121"/>
      <c r="H217" s="121">
        <v>1</v>
      </c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>
        <v>1</v>
      </c>
      <c r="AH217" s="121">
        <v>2</v>
      </c>
      <c r="AI217" s="121"/>
      <c r="AJ217" s="121"/>
      <c r="AK217" s="121"/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12.95" customHeight="1" x14ac:dyDescent="0.2">
      <c r="A218" s="65">
        <v>206</v>
      </c>
      <c r="B218" s="6" t="s">
        <v>497</v>
      </c>
      <c r="C218" s="66" t="s">
        <v>496</v>
      </c>
      <c r="D218" s="66"/>
      <c r="E218" s="121">
        <v>47</v>
      </c>
      <c r="F218" s="121">
        <v>45</v>
      </c>
      <c r="G218" s="121"/>
      <c r="H218" s="121"/>
      <c r="I218" s="121">
        <v>2</v>
      </c>
      <c r="J218" s="121"/>
      <c r="K218" s="121"/>
      <c r="L218" s="121"/>
      <c r="M218" s="121"/>
      <c r="N218" s="121"/>
      <c r="O218" s="121"/>
      <c r="P218" s="121"/>
      <c r="Q218" s="121">
        <v>2</v>
      </c>
      <c r="R218" s="121"/>
      <c r="S218" s="121"/>
      <c r="T218" s="121">
        <v>27</v>
      </c>
      <c r="U218" s="121"/>
      <c r="V218" s="121">
        <v>1</v>
      </c>
      <c r="W218" s="121"/>
      <c r="X218" s="121">
        <v>24</v>
      </c>
      <c r="Y218" s="121">
        <v>2</v>
      </c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>
        <v>18</v>
      </c>
      <c r="AL218" s="121"/>
      <c r="AM218" s="121"/>
      <c r="AN218" s="121"/>
      <c r="AO218" s="121"/>
      <c r="AP218" s="121"/>
      <c r="AQ218" s="121"/>
      <c r="AR218" s="121">
        <v>11</v>
      </c>
      <c r="AS218" s="121">
        <v>9</v>
      </c>
      <c r="AT218" s="121">
        <v>1</v>
      </c>
      <c r="AU218" s="119"/>
      <c r="AV218" s="119"/>
    </row>
    <row r="219" spans="1:48" s="118" customFormat="1" ht="12.95" customHeight="1" x14ac:dyDescent="0.2">
      <c r="A219" s="65">
        <v>207</v>
      </c>
      <c r="B219" s="6" t="s">
        <v>498</v>
      </c>
      <c r="C219" s="66" t="s">
        <v>496</v>
      </c>
      <c r="D219" s="66"/>
      <c r="E219" s="121">
        <v>13</v>
      </c>
      <c r="F219" s="121">
        <v>13</v>
      </c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>
        <v>11</v>
      </c>
      <c r="U219" s="121"/>
      <c r="V219" s="121"/>
      <c r="W219" s="121"/>
      <c r="X219" s="121">
        <v>6</v>
      </c>
      <c r="Y219" s="121">
        <v>5</v>
      </c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>
        <v>2</v>
      </c>
      <c r="AL219" s="121"/>
      <c r="AM219" s="121"/>
      <c r="AN219" s="121"/>
      <c r="AO219" s="121"/>
      <c r="AP219" s="121"/>
      <c r="AQ219" s="121">
        <v>2</v>
      </c>
      <c r="AR219" s="121">
        <v>7</v>
      </c>
      <c r="AS219" s="121">
        <v>6</v>
      </c>
      <c r="AT219" s="121"/>
      <c r="AU219" s="119"/>
      <c r="AV219" s="119"/>
    </row>
    <row r="220" spans="1:48" s="118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s="118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5" customHeight="1" x14ac:dyDescent="0.2">
      <c r="A222" s="65">
        <v>210</v>
      </c>
      <c r="B222" s="6" t="s">
        <v>501</v>
      </c>
      <c r="C222" s="66" t="s">
        <v>502</v>
      </c>
      <c r="D222" s="66"/>
      <c r="E222" s="121">
        <v>4</v>
      </c>
      <c r="F222" s="121">
        <v>4</v>
      </c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>
        <v>4</v>
      </c>
      <c r="U222" s="121"/>
      <c r="V222" s="121"/>
      <c r="W222" s="121"/>
      <c r="X222" s="121">
        <v>3</v>
      </c>
      <c r="Y222" s="121">
        <v>1</v>
      </c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>
        <v>3</v>
      </c>
      <c r="AS222" s="121"/>
      <c r="AT222" s="121"/>
      <c r="AU222" s="119"/>
      <c r="AV222" s="119"/>
    </row>
    <row r="223" spans="1:48" s="118" customFormat="1" ht="12.95" customHeight="1" x14ac:dyDescent="0.2">
      <c r="A223" s="65">
        <v>211</v>
      </c>
      <c r="B223" s="6" t="s">
        <v>503</v>
      </c>
      <c r="C223" s="66" t="s">
        <v>502</v>
      </c>
      <c r="D223" s="66"/>
      <c r="E223" s="121">
        <v>9</v>
      </c>
      <c r="F223" s="121">
        <v>9</v>
      </c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>
        <v>9</v>
      </c>
      <c r="U223" s="121"/>
      <c r="V223" s="121"/>
      <c r="W223" s="121"/>
      <c r="X223" s="121"/>
      <c r="Y223" s="121">
        <v>9</v>
      </c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>
        <v>9</v>
      </c>
      <c r="AR223" s="121">
        <v>3</v>
      </c>
      <c r="AS223" s="121">
        <v>1</v>
      </c>
      <c r="AT223" s="121">
        <v>2</v>
      </c>
      <c r="AU223" s="119"/>
      <c r="AV223" s="119"/>
    </row>
    <row r="224" spans="1:48" s="118" customFormat="1" ht="12.95" customHeight="1" x14ac:dyDescent="0.2">
      <c r="A224" s="65">
        <v>212</v>
      </c>
      <c r="B224" s="6" t="s">
        <v>504</v>
      </c>
      <c r="C224" s="66" t="s">
        <v>502</v>
      </c>
      <c r="D224" s="66"/>
      <c r="E224" s="121">
        <v>10</v>
      </c>
      <c r="F224" s="121">
        <v>9</v>
      </c>
      <c r="G224" s="121"/>
      <c r="H224" s="121">
        <v>1</v>
      </c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>
        <v>9</v>
      </c>
      <c r="U224" s="121"/>
      <c r="V224" s="121"/>
      <c r="W224" s="121"/>
      <c r="X224" s="121"/>
      <c r="Y224" s="121">
        <v>6</v>
      </c>
      <c r="Z224" s="121">
        <v>3</v>
      </c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>
        <v>8</v>
      </c>
      <c r="AR224" s="121">
        <v>2</v>
      </c>
      <c r="AS224" s="121">
        <v>2</v>
      </c>
      <c r="AT224" s="121"/>
      <c r="AU224" s="119"/>
      <c r="AV224" s="119"/>
    </row>
    <row r="225" spans="1:48" s="118" customFormat="1" ht="12.95" customHeight="1" x14ac:dyDescent="0.2">
      <c r="A225" s="65">
        <v>213</v>
      </c>
      <c r="B225" s="6" t="s">
        <v>505</v>
      </c>
      <c r="C225" s="66" t="s">
        <v>502</v>
      </c>
      <c r="D225" s="66"/>
      <c r="E225" s="121">
        <v>2</v>
      </c>
      <c r="F225" s="121">
        <v>2</v>
      </c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>
        <v>2</v>
      </c>
      <c r="U225" s="121"/>
      <c r="V225" s="121"/>
      <c r="W225" s="121"/>
      <c r="X225" s="121"/>
      <c r="Y225" s="121">
        <v>2</v>
      </c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>
        <v>2</v>
      </c>
      <c r="AR225" s="121">
        <v>2</v>
      </c>
      <c r="AS225" s="121"/>
      <c r="AT225" s="121"/>
      <c r="AU225" s="119"/>
      <c r="AV225" s="119"/>
    </row>
    <row r="226" spans="1:48" s="118" customFormat="1" ht="25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25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s="118" customFormat="1" ht="12.95" customHeight="1" x14ac:dyDescent="0.2">
      <c r="A232" s="65">
        <v>220</v>
      </c>
      <c r="B232" s="6" t="s">
        <v>514</v>
      </c>
      <c r="C232" s="66" t="s">
        <v>515</v>
      </c>
      <c r="D232" s="66"/>
      <c r="E232" s="121">
        <v>21</v>
      </c>
      <c r="F232" s="121">
        <v>18</v>
      </c>
      <c r="G232" s="121"/>
      <c r="H232" s="121"/>
      <c r="I232" s="121">
        <v>3</v>
      </c>
      <c r="J232" s="121"/>
      <c r="K232" s="121">
        <v>1</v>
      </c>
      <c r="L232" s="121">
        <v>1</v>
      </c>
      <c r="M232" s="121"/>
      <c r="N232" s="121"/>
      <c r="O232" s="121"/>
      <c r="P232" s="121"/>
      <c r="Q232" s="121"/>
      <c r="R232" s="121">
        <v>1</v>
      </c>
      <c r="S232" s="121"/>
      <c r="T232" s="121">
        <v>1</v>
      </c>
      <c r="U232" s="121"/>
      <c r="V232" s="121"/>
      <c r="W232" s="121"/>
      <c r="X232" s="121">
        <v>1</v>
      </c>
      <c r="Y232" s="121"/>
      <c r="Z232" s="121"/>
      <c r="AA232" s="121"/>
      <c r="AB232" s="121">
        <v>1</v>
      </c>
      <c r="AC232" s="121"/>
      <c r="AD232" s="121"/>
      <c r="AE232" s="121"/>
      <c r="AF232" s="121"/>
      <c r="AG232" s="121">
        <v>7</v>
      </c>
      <c r="AH232" s="121">
        <v>8</v>
      </c>
      <c r="AI232" s="121"/>
      <c r="AJ232" s="121"/>
      <c r="AK232" s="121"/>
      <c r="AL232" s="121">
        <v>1</v>
      </c>
      <c r="AM232" s="121"/>
      <c r="AN232" s="121"/>
      <c r="AO232" s="121"/>
      <c r="AP232" s="121"/>
      <c r="AQ232" s="121"/>
      <c r="AR232" s="121">
        <v>2</v>
      </c>
      <c r="AS232" s="121">
        <v>1</v>
      </c>
      <c r="AT232" s="121"/>
      <c r="AU232" s="119"/>
      <c r="AV232" s="119">
        <v>1</v>
      </c>
    </row>
    <row r="233" spans="1:48" s="118" customFormat="1" ht="12.95" customHeight="1" x14ac:dyDescent="0.2">
      <c r="A233" s="65">
        <v>221</v>
      </c>
      <c r="B233" s="6" t="s">
        <v>516</v>
      </c>
      <c r="C233" s="66" t="s">
        <v>515</v>
      </c>
      <c r="D233" s="66"/>
      <c r="E233" s="121">
        <v>11</v>
      </c>
      <c r="F233" s="121">
        <v>11</v>
      </c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>
        <v>5</v>
      </c>
      <c r="U233" s="121"/>
      <c r="V233" s="121">
        <v>1</v>
      </c>
      <c r="W233" s="121">
        <v>2</v>
      </c>
      <c r="X233" s="121">
        <v>1</v>
      </c>
      <c r="Y233" s="121">
        <v>1</v>
      </c>
      <c r="Z233" s="121"/>
      <c r="AA233" s="121"/>
      <c r="AB233" s="121">
        <v>2</v>
      </c>
      <c r="AC233" s="121"/>
      <c r="AD233" s="121"/>
      <c r="AE233" s="121"/>
      <c r="AF233" s="121"/>
      <c r="AG233" s="121"/>
      <c r="AH233" s="121"/>
      <c r="AI233" s="121"/>
      <c r="AJ233" s="121"/>
      <c r="AK233" s="121">
        <v>1</v>
      </c>
      <c r="AL233" s="121">
        <v>3</v>
      </c>
      <c r="AM233" s="121"/>
      <c r="AN233" s="121"/>
      <c r="AO233" s="121"/>
      <c r="AP233" s="121"/>
      <c r="AQ233" s="121"/>
      <c r="AR233" s="121">
        <v>2</v>
      </c>
      <c r="AS233" s="121">
        <v>3</v>
      </c>
      <c r="AT233" s="121"/>
      <c r="AU233" s="119"/>
      <c r="AV233" s="119"/>
    </row>
    <row r="234" spans="1:48" s="118" customFormat="1" ht="12.95" customHeight="1" x14ac:dyDescent="0.2">
      <c r="A234" s="65">
        <v>222</v>
      </c>
      <c r="B234" s="6" t="s">
        <v>517</v>
      </c>
      <c r="C234" s="66" t="s">
        <v>515</v>
      </c>
      <c r="D234" s="66"/>
      <c r="E234" s="121">
        <v>3</v>
      </c>
      <c r="F234" s="121">
        <v>3</v>
      </c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>
        <v>3</v>
      </c>
      <c r="U234" s="121"/>
      <c r="V234" s="121"/>
      <c r="W234" s="121"/>
      <c r="X234" s="121">
        <v>3</v>
      </c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5" customHeight="1" x14ac:dyDescent="0.2">
      <c r="A235" s="65">
        <v>223</v>
      </c>
      <c r="B235" s="6" t="s">
        <v>518</v>
      </c>
      <c r="C235" s="66" t="s">
        <v>515</v>
      </c>
      <c r="D235" s="66"/>
      <c r="E235" s="121">
        <v>7</v>
      </c>
      <c r="F235" s="121">
        <v>5</v>
      </c>
      <c r="G235" s="121">
        <v>2</v>
      </c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>
        <v>5</v>
      </c>
      <c r="AL235" s="121"/>
      <c r="AM235" s="121"/>
      <c r="AN235" s="121"/>
      <c r="AO235" s="121"/>
      <c r="AP235" s="121"/>
      <c r="AQ235" s="121"/>
      <c r="AR235" s="121">
        <v>5</v>
      </c>
      <c r="AS235" s="121"/>
      <c r="AT235" s="121"/>
      <c r="AU235" s="119"/>
      <c r="AV235" s="119"/>
    </row>
    <row r="236" spans="1:48" s="118" customFormat="1" ht="25.7" customHeight="1" x14ac:dyDescent="0.2">
      <c r="A236" s="65">
        <v>224</v>
      </c>
      <c r="B236" s="6" t="s">
        <v>519</v>
      </c>
      <c r="C236" s="66" t="s">
        <v>520</v>
      </c>
      <c r="D236" s="66"/>
      <c r="E236" s="121">
        <v>2</v>
      </c>
      <c r="F236" s="121">
        <v>2</v>
      </c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>
        <v>1</v>
      </c>
      <c r="AI236" s="121"/>
      <c r="AJ236" s="121"/>
      <c r="AK236" s="121">
        <v>1</v>
      </c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25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25.7" customHeight="1" x14ac:dyDescent="0.2">
      <c r="A238" s="65">
        <v>226</v>
      </c>
      <c r="B238" s="6" t="s">
        <v>522</v>
      </c>
      <c r="C238" s="66" t="s">
        <v>520</v>
      </c>
      <c r="D238" s="66"/>
      <c r="E238" s="121">
        <v>2</v>
      </c>
      <c r="F238" s="121">
        <v>2</v>
      </c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>
        <v>2</v>
      </c>
      <c r="AL238" s="121"/>
      <c r="AM238" s="121"/>
      <c r="AN238" s="121"/>
      <c r="AO238" s="121"/>
      <c r="AP238" s="121">
        <v>2</v>
      </c>
      <c r="AQ238" s="121"/>
      <c r="AR238" s="121">
        <v>1</v>
      </c>
      <c r="AS238" s="121"/>
      <c r="AT238" s="121"/>
      <c r="AU238" s="119"/>
      <c r="AV238" s="119"/>
    </row>
    <row r="239" spans="1:48" s="118" customFormat="1" ht="25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25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25.7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25.7" customHeight="1" x14ac:dyDescent="0.2">
      <c r="A242" s="65">
        <v>230</v>
      </c>
      <c r="B242" s="6" t="s">
        <v>527</v>
      </c>
      <c r="C242" s="66" t="s">
        <v>526</v>
      </c>
      <c r="D242" s="66"/>
      <c r="E242" s="121">
        <v>1</v>
      </c>
      <c r="F242" s="121"/>
      <c r="G242" s="121"/>
      <c r="H242" s="121"/>
      <c r="I242" s="121">
        <v>1</v>
      </c>
      <c r="J242" s="121"/>
      <c r="K242" s="121"/>
      <c r="L242" s="121"/>
      <c r="M242" s="121"/>
      <c r="N242" s="121"/>
      <c r="O242" s="121"/>
      <c r="P242" s="121"/>
      <c r="Q242" s="121"/>
      <c r="R242" s="121">
        <v>1</v>
      </c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7" hidden="1" customHeight="1" x14ac:dyDescent="0.2">
      <c r="A243" s="65">
        <v>231</v>
      </c>
      <c r="B243" s="6">
        <v>193</v>
      </c>
      <c r="C243" s="66" t="s">
        <v>528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21"/>
      <c r="AM248" s="121"/>
      <c r="AN248" s="121"/>
      <c r="AO248" s="121"/>
      <c r="AP248" s="121"/>
      <c r="AQ248" s="121"/>
      <c r="AR248" s="121"/>
      <c r="AS248" s="121"/>
      <c r="AT248" s="121"/>
      <c r="AU248" s="119"/>
      <c r="AV248" s="119"/>
    </row>
    <row r="249" spans="1:48" s="118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12.95" hidden="1" customHeight="1" x14ac:dyDescent="0.2">
      <c r="A250" s="65">
        <v>238</v>
      </c>
      <c r="B250" s="6">
        <v>196</v>
      </c>
      <c r="C250" s="66" t="s">
        <v>537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25.7" hidden="1" customHeight="1" x14ac:dyDescent="0.2">
      <c r="A252" s="65">
        <v>240</v>
      </c>
      <c r="B252" s="6" t="s">
        <v>539</v>
      </c>
      <c r="C252" s="66" t="s">
        <v>540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25.7" hidden="1" customHeight="1" x14ac:dyDescent="0.2">
      <c r="A253" s="65">
        <v>241</v>
      </c>
      <c r="B253" s="6" t="s">
        <v>541</v>
      </c>
      <c r="C253" s="66" t="s">
        <v>540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25.7" hidden="1" customHeight="1" x14ac:dyDescent="0.2">
      <c r="A254" s="65">
        <v>242</v>
      </c>
      <c r="B254" s="6" t="s">
        <v>542</v>
      </c>
      <c r="C254" s="66" t="s">
        <v>540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s="118" customFormat="1" ht="25.7" hidden="1" customHeight="1" x14ac:dyDescent="0.2">
      <c r="A255" s="65">
        <v>243</v>
      </c>
      <c r="B255" s="6" t="s">
        <v>543</v>
      </c>
      <c r="C255" s="66" t="s">
        <v>540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7" customHeight="1" x14ac:dyDescent="0.2">
      <c r="A256" s="65">
        <v>244</v>
      </c>
      <c r="B256" s="6">
        <v>198</v>
      </c>
      <c r="C256" s="66" t="s">
        <v>544</v>
      </c>
      <c r="D256" s="66"/>
      <c r="E256" s="121">
        <v>3</v>
      </c>
      <c r="F256" s="121">
        <v>3</v>
      </c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>
        <v>2</v>
      </c>
      <c r="AL256" s="121">
        <v>1</v>
      </c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7" customHeight="1" x14ac:dyDescent="0.2">
      <c r="A257" s="65">
        <v>245</v>
      </c>
      <c r="B257" s="6" t="s">
        <v>545</v>
      </c>
      <c r="C257" s="66" t="s">
        <v>546</v>
      </c>
      <c r="D257" s="66"/>
      <c r="E257" s="119">
        <f t="shared" ref="E257:AV257" si="6">SUM(E258:E377)</f>
        <v>15</v>
      </c>
      <c r="F257" s="119">
        <f t="shared" si="6"/>
        <v>7</v>
      </c>
      <c r="G257" s="119">
        <f t="shared" si="6"/>
        <v>0</v>
      </c>
      <c r="H257" s="119">
        <f t="shared" si="6"/>
        <v>0</v>
      </c>
      <c r="I257" s="119">
        <f t="shared" si="6"/>
        <v>8</v>
      </c>
      <c r="J257" s="119">
        <f t="shared" si="6"/>
        <v>0</v>
      </c>
      <c r="K257" s="119">
        <f t="shared" si="6"/>
        <v>1</v>
      </c>
      <c r="L257" s="119">
        <f t="shared" si="6"/>
        <v>0</v>
      </c>
      <c r="M257" s="119">
        <f t="shared" si="6"/>
        <v>1</v>
      </c>
      <c r="N257" s="119">
        <f t="shared" si="6"/>
        <v>0</v>
      </c>
      <c r="O257" s="119">
        <f t="shared" si="6"/>
        <v>0</v>
      </c>
      <c r="P257" s="119">
        <f t="shared" si="6"/>
        <v>0</v>
      </c>
      <c r="Q257" s="119">
        <f t="shared" si="6"/>
        <v>0</v>
      </c>
      <c r="R257" s="119">
        <f t="shared" si="6"/>
        <v>6</v>
      </c>
      <c r="S257" s="119">
        <f t="shared" si="6"/>
        <v>0</v>
      </c>
      <c r="T257" s="119">
        <f t="shared" si="6"/>
        <v>0</v>
      </c>
      <c r="U257" s="119">
        <f t="shared" si="6"/>
        <v>0</v>
      </c>
      <c r="V257" s="119">
        <f t="shared" si="6"/>
        <v>0</v>
      </c>
      <c r="W257" s="119">
        <f t="shared" si="6"/>
        <v>0</v>
      </c>
      <c r="X257" s="119">
        <f t="shared" si="6"/>
        <v>0</v>
      </c>
      <c r="Y257" s="119">
        <f t="shared" si="6"/>
        <v>0</v>
      </c>
      <c r="Z257" s="119">
        <f t="shared" si="6"/>
        <v>0</v>
      </c>
      <c r="AA257" s="119">
        <f t="shared" si="6"/>
        <v>0</v>
      </c>
      <c r="AB257" s="119">
        <f t="shared" si="6"/>
        <v>0</v>
      </c>
      <c r="AC257" s="119">
        <f t="shared" si="6"/>
        <v>0</v>
      </c>
      <c r="AD257" s="119">
        <f t="shared" si="6"/>
        <v>0</v>
      </c>
      <c r="AE257" s="119">
        <f t="shared" si="6"/>
        <v>0</v>
      </c>
      <c r="AF257" s="119">
        <f t="shared" si="6"/>
        <v>0</v>
      </c>
      <c r="AG257" s="119">
        <f t="shared" si="6"/>
        <v>0</v>
      </c>
      <c r="AH257" s="119">
        <f t="shared" si="6"/>
        <v>5</v>
      </c>
      <c r="AI257" s="119">
        <f t="shared" si="6"/>
        <v>0</v>
      </c>
      <c r="AJ257" s="119">
        <f t="shared" si="6"/>
        <v>0</v>
      </c>
      <c r="AK257" s="119">
        <f t="shared" si="6"/>
        <v>0</v>
      </c>
      <c r="AL257" s="119">
        <f t="shared" si="6"/>
        <v>2</v>
      </c>
      <c r="AM257" s="119">
        <f t="shared" si="6"/>
        <v>0</v>
      </c>
      <c r="AN257" s="119">
        <f t="shared" si="6"/>
        <v>0</v>
      </c>
      <c r="AO257" s="119">
        <f t="shared" si="6"/>
        <v>0</v>
      </c>
      <c r="AP257" s="119">
        <f t="shared" si="6"/>
        <v>0</v>
      </c>
      <c r="AQ257" s="119">
        <f t="shared" si="6"/>
        <v>0</v>
      </c>
      <c r="AR257" s="119">
        <f t="shared" si="6"/>
        <v>1</v>
      </c>
      <c r="AS257" s="119">
        <f t="shared" si="6"/>
        <v>0</v>
      </c>
      <c r="AT257" s="119">
        <f t="shared" si="6"/>
        <v>0</v>
      </c>
      <c r="AU257" s="119">
        <f t="shared" si="6"/>
        <v>0</v>
      </c>
      <c r="AV257" s="119">
        <f t="shared" si="6"/>
        <v>0</v>
      </c>
    </row>
    <row r="258" spans="1:48" s="118" customFormat="1" ht="48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48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48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42.2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42.2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25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5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25.7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25.7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33.950000000000003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33.950000000000003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33.950000000000003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33.950000000000003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5.7" customHeight="1" x14ac:dyDescent="0.2">
      <c r="A276" s="65">
        <v>264</v>
      </c>
      <c r="B276" s="6" t="s">
        <v>569</v>
      </c>
      <c r="C276" s="66" t="s">
        <v>570</v>
      </c>
      <c r="D276" s="66"/>
      <c r="E276" s="121">
        <v>5</v>
      </c>
      <c r="F276" s="121">
        <v>4</v>
      </c>
      <c r="G276" s="121"/>
      <c r="H276" s="121"/>
      <c r="I276" s="121">
        <v>1</v>
      </c>
      <c r="J276" s="121"/>
      <c r="K276" s="121">
        <v>1</v>
      </c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>
        <v>2</v>
      </c>
      <c r="AI276" s="121"/>
      <c r="AJ276" s="121"/>
      <c r="AK276" s="121"/>
      <c r="AL276" s="121">
        <v>2</v>
      </c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25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25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5" customHeight="1" x14ac:dyDescent="0.2">
      <c r="A279" s="65">
        <v>267</v>
      </c>
      <c r="B279" s="6" t="s">
        <v>573</v>
      </c>
      <c r="C279" s="66" t="s">
        <v>574</v>
      </c>
      <c r="D279" s="66"/>
      <c r="E279" s="121">
        <v>2</v>
      </c>
      <c r="F279" s="121">
        <v>1</v>
      </c>
      <c r="G279" s="121"/>
      <c r="H279" s="121"/>
      <c r="I279" s="121">
        <v>1</v>
      </c>
      <c r="J279" s="121"/>
      <c r="K279" s="121"/>
      <c r="L279" s="121"/>
      <c r="M279" s="121"/>
      <c r="N279" s="121"/>
      <c r="O279" s="121"/>
      <c r="P279" s="121"/>
      <c r="Q279" s="121"/>
      <c r="R279" s="121">
        <v>1</v>
      </c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>
        <v>1</v>
      </c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12.95" customHeight="1" x14ac:dyDescent="0.2">
      <c r="A280" s="65">
        <v>268</v>
      </c>
      <c r="B280" s="6" t="s">
        <v>575</v>
      </c>
      <c r="C280" s="66" t="s">
        <v>574</v>
      </c>
      <c r="D280" s="66"/>
      <c r="E280" s="121">
        <v>1</v>
      </c>
      <c r="F280" s="121">
        <v>1</v>
      </c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>
        <v>1</v>
      </c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>
        <v>1</v>
      </c>
      <c r="AS280" s="121"/>
      <c r="AT280" s="121"/>
      <c r="AU280" s="119"/>
      <c r="AV280" s="119"/>
    </row>
    <row r="281" spans="1:48" s="118" customFormat="1" ht="23.2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23.25" customHeight="1" x14ac:dyDescent="0.2">
      <c r="A282" s="65">
        <v>270</v>
      </c>
      <c r="B282" s="6" t="s">
        <v>578</v>
      </c>
      <c r="C282" s="66" t="s">
        <v>577</v>
      </c>
      <c r="D282" s="66"/>
      <c r="E282" s="121">
        <v>4</v>
      </c>
      <c r="F282" s="121">
        <v>1</v>
      </c>
      <c r="G282" s="121"/>
      <c r="H282" s="121"/>
      <c r="I282" s="121">
        <v>3</v>
      </c>
      <c r="J282" s="121"/>
      <c r="K282" s="121"/>
      <c r="L282" s="121"/>
      <c r="M282" s="121"/>
      <c r="N282" s="121"/>
      <c r="O282" s="121"/>
      <c r="P282" s="121"/>
      <c r="Q282" s="121"/>
      <c r="R282" s="121">
        <v>3</v>
      </c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>
        <v>1</v>
      </c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23.2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23.2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23.2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25.7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25.7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25.7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33.950000000000003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33.950000000000003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44.65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44.65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33.950000000000003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33.950000000000003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7" customHeight="1" x14ac:dyDescent="0.2">
      <c r="A302" s="65">
        <v>290</v>
      </c>
      <c r="B302" s="6" t="s">
        <v>606</v>
      </c>
      <c r="C302" s="66" t="s">
        <v>607</v>
      </c>
      <c r="D302" s="66"/>
      <c r="E302" s="121">
        <v>3</v>
      </c>
      <c r="F302" s="121"/>
      <c r="G302" s="121"/>
      <c r="H302" s="121"/>
      <c r="I302" s="121">
        <v>3</v>
      </c>
      <c r="J302" s="121"/>
      <c r="K302" s="121"/>
      <c r="L302" s="121"/>
      <c r="M302" s="121">
        <v>1</v>
      </c>
      <c r="N302" s="121"/>
      <c r="O302" s="121"/>
      <c r="P302" s="121"/>
      <c r="Q302" s="121"/>
      <c r="R302" s="121">
        <v>2</v>
      </c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7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25.7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44.65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44.65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44.65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25.7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25.7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25.7" hidden="1" customHeight="1" x14ac:dyDescent="0.2">
      <c r="A310" s="65">
        <v>298</v>
      </c>
      <c r="B310" s="6">
        <v>214</v>
      </c>
      <c r="C310" s="66" t="s">
        <v>617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25.7" hidden="1" customHeight="1" x14ac:dyDescent="0.2">
      <c r="A311" s="65">
        <v>299</v>
      </c>
      <c r="B311" s="6">
        <v>215</v>
      </c>
      <c r="C311" s="66" t="s">
        <v>618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24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24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25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25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25.7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25.7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25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9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7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25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25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35.25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25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33.950000000000003" hidden="1" customHeight="1" x14ac:dyDescent="0.2">
      <c r="A348" s="65">
        <v>336</v>
      </c>
      <c r="B348" s="6">
        <v>231</v>
      </c>
      <c r="C348" s="66" t="s">
        <v>670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25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7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25.7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5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Q366" s="121"/>
      <c r="AR366" s="121"/>
      <c r="AS366" s="121"/>
      <c r="AT366" s="121"/>
      <c r="AU366" s="119"/>
      <c r="AV366" s="119"/>
    </row>
    <row r="367" spans="1:48" s="118" customFormat="1" ht="25.7" hidden="1" customHeight="1" x14ac:dyDescent="0.2">
      <c r="A367" s="65">
        <v>355</v>
      </c>
      <c r="B367" s="6" t="s">
        <v>696</v>
      </c>
      <c r="C367" s="123" t="s">
        <v>697</v>
      </c>
      <c r="D367" s="123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7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7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12.9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12.9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12.9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12.9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12.9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12.9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21">
        <f t="shared" ref="E378:AV378" si="7">SUM(E379:E421)</f>
        <v>0</v>
      </c>
      <c r="F378" s="121">
        <f t="shared" si="7"/>
        <v>0</v>
      </c>
      <c r="G378" s="121">
        <f t="shared" si="7"/>
        <v>0</v>
      </c>
      <c r="H378" s="121">
        <f t="shared" si="7"/>
        <v>0</v>
      </c>
      <c r="I378" s="121">
        <f t="shared" si="7"/>
        <v>0</v>
      </c>
      <c r="J378" s="121">
        <f t="shared" si="7"/>
        <v>0</v>
      </c>
      <c r="K378" s="121">
        <f t="shared" si="7"/>
        <v>0</v>
      </c>
      <c r="L378" s="121">
        <f t="shared" si="7"/>
        <v>0</v>
      </c>
      <c r="M378" s="121">
        <f t="shared" si="7"/>
        <v>0</v>
      </c>
      <c r="N378" s="121">
        <f t="shared" si="7"/>
        <v>0</v>
      </c>
      <c r="O378" s="121">
        <f t="shared" si="7"/>
        <v>0</v>
      </c>
      <c r="P378" s="121">
        <f t="shared" si="7"/>
        <v>0</v>
      </c>
      <c r="Q378" s="121">
        <f t="shared" si="7"/>
        <v>0</v>
      </c>
      <c r="R378" s="121">
        <f t="shared" si="7"/>
        <v>0</v>
      </c>
      <c r="S378" s="121">
        <f t="shared" si="7"/>
        <v>0</v>
      </c>
      <c r="T378" s="121">
        <f t="shared" si="7"/>
        <v>0</v>
      </c>
      <c r="U378" s="121">
        <f t="shared" si="7"/>
        <v>0</v>
      </c>
      <c r="V378" s="121">
        <f t="shared" si="7"/>
        <v>0</v>
      </c>
      <c r="W378" s="121">
        <f t="shared" si="7"/>
        <v>0</v>
      </c>
      <c r="X378" s="121">
        <f t="shared" si="7"/>
        <v>0</v>
      </c>
      <c r="Y378" s="121">
        <f t="shared" si="7"/>
        <v>0</v>
      </c>
      <c r="Z378" s="121">
        <f t="shared" si="7"/>
        <v>0</v>
      </c>
      <c r="AA378" s="121">
        <f t="shared" si="7"/>
        <v>0</v>
      </c>
      <c r="AB378" s="121">
        <f t="shared" si="7"/>
        <v>0</v>
      </c>
      <c r="AC378" s="121">
        <f t="shared" si="7"/>
        <v>0</v>
      </c>
      <c r="AD378" s="121">
        <f t="shared" si="7"/>
        <v>0</v>
      </c>
      <c r="AE378" s="121">
        <f t="shared" si="7"/>
        <v>0</v>
      </c>
      <c r="AF378" s="121">
        <f t="shared" si="7"/>
        <v>0</v>
      </c>
      <c r="AG378" s="121">
        <f t="shared" si="7"/>
        <v>0</v>
      </c>
      <c r="AH378" s="121">
        <f t="shared" si="7"/>
        <v>0</v>
      </c>
      <c r="AI378" s="121">
        <f t="shared" si="7"/>
        <v>0</v>
      </c>
      <c r="AJ378" s="121">
        <f t="shared" si="7"/>
        <v>0</v>
      </c>
      <c r="AK378" s="121">
        <f t="shared" si="7"/>
        <v>0</v>
      </c>
      <c r="AL378" s="121">
        <f t="shared" si="7"/>
        <v>0</v>
      </c>
      <c r="AM378" s="121">
        <f t="shared" si="7"/>
        <v>0</v>
      </c>
      <c r="AN378" s="121">
        <f t="shared" si="7"/>
        <v>0</v>
      </c>
      <c r="AO378" s="121">
        <f t="shared" si="7"/>
        <v>0</v>
      </c>
      <c r="AP378" s="121">
        <f t="shared" si="7"/>
        <v>0</v>
      </c>
      <c r="AQ378" s="121">
        <f t="shared" si="7"/>
        <v>0</v>
      </c>
      <c r="AR378" s="121">
        <f t="shared" si="7"/>
        <v>0</v>
      </c>
      <c r="AS378" s="121">
        <f t="shared" si="7"/>
        <v>0</v>
      </c>
      <c r="AT378" s="121">
        <f t="shared" si="7"/>
        <v>0</v>
      </c>
      <c r="AU378" s="121">
        <f t="shared" si="7"/>
        <v>0</v>
      </c>
      <c r="AV378" s="121">
        <f t="shared" si="7"/>
        <v>0</v>
      </c>
    </row>
    <row r="379" spans="1:48" s="118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25.7" hidden="1" customHeight="1" x14ac:dyDescent="0.2">
      <c r="A380" s="65">
        <v>368</v>
      </c>
      <c r="B380" s="6">
        <v>237</v>
      </c>
      <c r="C380" s="66" t="s">
        <v>713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25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25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25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25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25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25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25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s="118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s="118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25.7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25.7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25.7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7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  <c r="AM408" s="121"/>
      <c r="AN408" s="121"/>
      <c r="AO408" s="121"/>
      <c r="AP408" s="121"/>
      <c r="AQ408" s="121"/>
      <c r="AR408" s="121"/>
      <c r="AS408" s="121"/>
      <c r="AT408" s="121"/>
      <c r="AU408" s="119"/>
      <c r="AV408" s="119"/>
    </row>
    <row r="409" spans="1:48" s="118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s="118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21"/>
      <c r="F413" s="121"/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/>
    </row>
    <row r="414" spans="1:48" s="118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33.950000000000003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33.950000000000003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25.7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7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25.7" customHeight="1" x14ac:dyDescent="0.2">
      <c r="A422" s="65">
        <v>410</v>
      </c>
      <c r="B422" s="6" t="s">
        <v>768</v>
      </c>
      <c r="C422" s="66" t="s">
        <v>769</v>
      </c>
      <c r="D422" s="66"/>
      <c r="E422" s="119">
        <f t="shared" ref="E422:AV422" si="8">SUM(E423:E479)</f>
        <v>21</v>
      </c>
      <c r="F422" s="119">
        <f t="shared" si="8"/>
        <v>21</v>
      </c>
      <c r="G422" s="119">
        <f t="shared" si="8"/>
        <v>0</v>
      </c>
      <c r="H422" s="119">
        <f t="shared" si="8"/>
        <v>0</v>
      </c>
      <c r="I422" s="119">
        <f t="shared" si="8"/>
        <v>0</v>
      </c>
      <c r="J422" s="119">
        <f t="shared" si="8"/>
        <v>0</v>
      </c>
      <c r="K422" s="119">
        <f t="shared" si="8"/>
        <v>0</v>
      </c>
      <c r="L422" s="119">
        <f t="shared" si="8"/>
        <v>0</v>
      </c>
      <c r="M422" s="119">
        <f t="shared" si="8"/>
        <v>0</v>
      </c>
      <c r="N422" s="119">
        <f t="shared" si="8"/>
        <v>0</v>
      </c>
      <c r="O422" s="119">
        <f t="shared" si="8"/>
        <v>0</v>
      </c>
      <c r="P422" s="119">
        <f t="shared" si="8"/>
        <v>0</v>
      </c>
      <c r="Q422" s="119">
        <f t="shared" si="8"/>
        <v>0</v>
      </c>
      <c r="R422" s="119">
        <f t="shared" si="8"/>
        <v>0</v>
      </c>
      <c r="S422" s="119">
        <f t="shared" si="8"/>
        <v>0</v>
      </c>
      <c r="T422" s="119">
        <f t="shared" si="8"/>
        <v>3</v>
      </c>
      <c r="U422" s="119">
        <f t="shared" si="8"/>
        <v>0</v>
      </c>
      <c r="V422" s="119">
        <f t="shared" si="8"/>
        <v>0</v>
      </c>
      <c r="W422" s="119">
        <f t="shared" si="8"/>
        <v>0</v>
      </c>
      <c r="X422" s="119">
        <f t="shared" si="8"/>
        <v>2</v>
      </c>
      <c r="Y422" s="119">
        <f t="shared" si="8"/>
        <v>1</v>
      </c>
      <c r="Z422" s="119">
        <f t="shared" si="8"/>
        <v>0</v>
      </c>
      <c r="AA422" s="119">
        <f t="shared" si="8"/>
        <v>0</v>
      </c>
      <c r="AB422" s="119">
        <f t="shared" si="8"/>
        <v>0</v>
      </c>
      <c r="AC422" s="119">
        <f t="shared" si="8"/>
        <v>0</v>
      </c>
      <c r="AD422" s="119">
        <f t="shared" si="8"/>
        <v>0</v>
      </c>
      <c r="AE422" s="119">
        <f t="shared" si="8"/>
        <v>0</v>
      </c>
      <c r="AF422" s="119">
        <f t="shared" si="8"/>
        <v>0</v>
      </c>
      <c r="AG422" s="119">
        <f t="shared" si="8"/>
        <v>2</v>
      </c>
      <c r="AH422" s="119">
        <f t="shared" si="8"/>
        <v>8</v>
      </c>
      <c r="AI422" s="119">
        <f t="shared" si="8"/>
        <v>0</v>
      </c>
      <c r="AJ422" s="119">
        <f t="shared" si="8"/>
        <v>1</v>
      </c>
      <c r="AK422" s="119">
        <f t="shared" si="8"/>
        <v>6</v>
      </c>
      <c r="AL422" s="119">
        <f t="shared" si="8"/>
        <v>1</v>
      </c>
      <c r="AM422" s="119">
        <f t="shared" si="8"/>
        <v>0</v>
      </c>
      <c r="AN422" s="119">
        <f t="shared" si="8"/>
        <v>0</v>
      </c>
      <c r="AO422" s="119">
        <f t="shared" si="8"/>
        <v>0</v>
      </c>
      <c r="AP422" s="119">
        <f t="shared" si="8"/>
        <v>0</v>
      </c>
      <c r="AQ422" s="119">
        <f t="shared" si="8"/>
        <v>0</v>
      </c>
      <c r="AR422" s="119">
        <f t="shared" si="8"/>
        <v>2</v>
      </c>
      <c r="AS422" s="119">
        <f t="shared" si="8"/>
        <v>0</v>
      </c>
      <c r="AT422" s="119">
        <f t="shared" si="8"/>
        <v>3</v>
      </c>
      <c r="AU422" s="119">
        <f t="shared" si="8"/>
        <v>0</v>
      </c>
      <c r="AV422" s="119">
        <f t="shared" si="8"/>
        <v>0</v>
      </c>
    </row>
    <row r="423" spans="1:48" s="118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25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25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25.7" customHeight="1" x14ac:dyDescent="0.2">
      <c r="A434" s="65">
        <v>422</v>
      </c>
      <c r="B434" s="6" t="s">
        <v>786</v>
      </c>
      <c r="C434" s="66" t="s">
        <v>787</v>
      </c>
      <c r="D434" s="66"/>
      <c r="E434" s="121">
        <v>1</v>
      </c>
      <c r="F434" s="121">
        <v>1</v>
      </c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>
        <v>1</v>
      </c>
      <c r="U434" s="121"/>
      <c r="V434" s="121"/>
      <c r="W434" s="121"/>
      <c r="X434" s="121">
        <v>1</v>
      </c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>
        <v>1</v>
      </c>
      <c r="AU434" s="119"/>
      <c r="AV434" s="119"/>
    </row>
    <row r="435" spans="1:48" s="118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21"/>
      <c r="AM437" s="121"/>
      <c r="AN437" s="121"/>
      <c r="AO437" s="121"/>
      <c r="AP437" s="121"/>
      <c r="AQ437" s="121"/>
      <c r="AR437" s="121"/>
      <c r="AS437" s="121"/>
      <c r="AT437" s="121"/>
      <c r="AU437" s="119"/>
      <c r="AV437" s="119"/>
    </row>
    <row r="438" spans="1:48" s="118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s="118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s="118" customFormat="1" ht="33.950000000000003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3.950000000000003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25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25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25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7" hidden="1" customHeight="1" x14ac:dyDescent="0.2">
      <c r="A447" s="65">
        <v>435</v>
      </c>
      <c r="B447" s="6">
        <v>261</v>
      </c>
      <c r="C447" s="66" t="s">
        <v>804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57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57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57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25.7" customHeight="1" x14ac:dyDescent="0.2">
      <c r="A451" s="65">
        <v>439</v>
      </c>
      <c r="B451" s="6" t="s">
        <v>809</v>
      </c>
      <c r="C451" s="66" t="s">
        <v>810</v>
      </c>
      <c r="D451" s="66"/>
      <c r="E451" s="121">
        <v>11</v>
      </c>
      <c r="F451" s="121">
        <v>11</v>
      </c>
      <c r="G451" s="121"/>
      <c r="H451" s="121"/>
      <c r="I451" s="121"/>
      <c r="J451" s="121"/>
      <c r="K451" s="121"/>
      <c r="L451" s="121"/>
      <c r="M451" s="121"/>
      <c r="N451" s="121"/>
      <c r="O451" s="121"/>
      <c r="P451" s="121"/>
      <c r="Q451" s="121"/>
      <c r="R451" s="121"/>
      <c r="S451" s="121"/>
      <c r="T451" s="121">
        <v>2</v>
      </c>
      <c r="U451" s="121"/>
      <c r="V451" s="121"/>
      <c r="W451" s="121"/>
      <c r="X451" s="121">
        <v>1</v>
      </c>
      <c r="Y451" s="121">
        <v>1</v>
      </c>
      <c r="Z451" s="121"/>
      <c r="AA451" s="121"/>
      <c r="AB451" s="121"/>
      <c r="AC451" s="121"/>
      <c r="AD451" s="121"/>
      <c r="AE451" s="121"/>
      <c r="AF451" s="121"/>
      <c r="AG451" s="121"/>
      <c r="AH451" s="121">
        <v>2</v>
      </c>
      <c r="AI451" s="121"/>
      <c r="AJ451" s="121"/>
      <c r="AK451" s="121">
        <v>6</v>
      </c>
      <c r="AL451" s="121">
        <v>1</v>
      </c>
      <c r="AM451" s="121"/>
      <c r="AN451" s="121"/>
      <c r="AO451" s="121"/>
      <c r="AP451" s="121"/>
      <c r="AQ451" s="121"/>
      <c r="AR451" s="121">
        <v>1</v>
      </c>
      <c r="AS451" s="121"/>
      <c r="AT451" s="121">
        <v>2</v>
      </c>
      <c r="AU451" s="119"/>
      <c r="AV451" s="119"/>
    </row>
    <row r="452" spans="1:48" s="118" customFormat="1" ht="25.7" customHeight="1" x14ac:dyDescent="0.2">
      <c r="A452" s="65">
        <v>440</v>
      </c>
      <c r="B452" s="6" t="s">
        <v>811</v>
      </c>
      <c r="C452" s="66" t="s">
        <v>810</v>
      </c>
      <c r="D452" s="66"/>
      <c r="E452" s="121">
        <v>9</v>
      </c>
      <c r="F452" s="121">
        <v>9</v>
      </c>
      <c r="G452" s="121"/>
      <c r="H452" s="121"/>
      <c r="I452" s="121"/>
      <c r="J452" s="121"/>
      <c r="K452" s="121"/>
      <c r="L452" s="121"/>
      <c r="M452" s="121"/>
      <c r="N452" s="121"/>
      <c r="O452" s="121"/>
      <c r="P452" s="121"/>
      <c r="Q452" s="121"/>
      <c r="R452" s="121"/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>
        <v>2</v>
      </c>
      <c r="AH452" s="121">
        <v>6</v>
      </c>
      <c r="AI452" s="121"/>
      <c r="AJ452" s="121">
        <v>1</v>
      </c>
      <c r="AK452" s="121"/>
      <c r="AL452" s="121"/>
      <c r="AM452" s="121"/>
      <c r="AN452" s="121"/>
      <c r="AO452" s="121"/>
      <c r="AP452" s="121"/>
      <c r="AQ452" s="121"/>
      <c r="AR452" s="121">
        <v>1</v>
      </c>
      <c r="AS452" s="121"/>
      <c r="AT452" s="121"/>
      <c r="AU452" s="119"/>
      <c r="AV452" s="119"/>
    </row>
    <row r="453" spans="1:48" s="118" customFormat="1" ht="39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39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39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5.7" hidden="1" customHeight="1" x14ac:dyDescent="0.2">
      <c r="A456" s="65">
        <v>444</v>
      </c>
      <c r="B456" s="6">
        <v>264</v>
      </c>
      <c r="C456" s="66" t="s">
        <v>816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5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7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7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7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7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33.950000000000003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33.950000000000003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21"/>
      <c r="AM466" s="121"/>
      <c r="AN466" s="121"/>
      <c r="AO466" s="121"/>
      <c r="AP466" s="121"/>
      <c r="AQ466" s="121"/>
      <c r="AR466" s="121"/>
      <c r="AS466" s="121"/>
      <c r="AT466" s="121"/>
      <c r="AU466" s="119"/>
      <c r="AV466" s="119"/>
    </row>
    <row r="467" spans="1:48" s="118" customFormat="1" ht="21.75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21.75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1.75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1.75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25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25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25.7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25.7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7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21"/>
      <c r="AM477" s="121"/>
      <c r="AN477" s="121"/>
      <c r="AO477" s="121"/>
      <c r="AP477" s="121"/>
      <c r="AQ477" s="121"/>
      <c r="AR477" s="121"/>
      <c r="AS477" s="121"/>
      <c r="AT477" s="121"/>
      <c r="AU477" s="119"/>
      <c r="AV477" s="119"/>
    </row>
    <row r="478" spans="1:48" s="118" customFormat="1" ht="25.7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7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7" customHeight="1" x14ac:dyDescent="0.2">
      <c r="A480" s="65">
        <v>468</v>
      </c>
      <c r="B480" s="6" t="s">
        <v>849</v>
      </c>
      <c r="C480" s="66" t="s">
        <v>850</v>
      </c>
      <c r="D480" s="66"/>
      <c r="E480" s="119">
        <f t="shared" ref="E480:AV480" si="9">SUM(E481:E490)</f>
        <v>0</v>
      </c>
      <c r="F480" s="119">
        <f t="shared" si="9"/>
        <v>0</v>
      </c>
      <c r="G480" s="119">
        <f t="shared" si="9"/>
        <v>0</v>
      </c>
      <c r="H480" s="119">
        <f t="shared" si="9"/>
        <v>0</v>
      </c>
      <c r="I480" s="119">
        <f t="shared" si="9"/>
        <v>0</v>
      </c>
      <c r="J480" s="119">
        <f t="shared" si="9"/>
        <v>0</v>
      </c>
      <c r="K480" s="119">
        <f t="shared" si="9"/>
        <v>0</v>
      </c>
      <c r="L480" s="119">
        <f t="shared" si="9"/>
        <v>0</v>
      </c>
      <c r="M480" s="119">
        <f t="shared" si="9"/>
        <v>0</v>
      </c>
      <c r="N480" s="119">
        <f t="shared" si="9"/>
        <v>0</v>
      </c>
      <c r="O480" s="119">
        <f t="shared" si="9"/>
        <v>0</v>
      </c>
      <c r="P480" s="119">
        <f t="shared" si="9"/>
        <v>0</v>
      </c>
      <c r="Q480" s="119">
        <f t="shared" si="9"/>
        <v>0</v>
      </c>
      <c r="R480" s="119">
        <f t="shared" si="9"/>
        <v>0</v>
      </c>
      <c r="S480" s="119">
        <f t="shared" si="9"/>
        <v>0</v>
      </c>
      <c r="T480" s="119">
        <f t="shared" si="9"/>
        <v>0</v>
      </c>
      <c r="U480" s="119">
        <f t="shared" si="9"/>
        <v>0</v>
      </c>
      <c r="V480" s="119">
        <f t="shared" si="9"/>
        <v>0</v>
      </c>
      <c r="W480" s="119">
        <f t="shared" si="9"/>
        <v>0</v>
      </c>
      <c r="X480" s="119">
        <f t="shared" si="9"/>
        <v>0</v>
      </c>
      <c r="Y480" s="119">
        <f t="shared" si="9"/>
        <v>0</v>
      </c>
      <c r="Z480" s="119">
        <f t="shared" si="9"/>
        <v>0</v>
      </c>
      <c r="AA480" s="119">
        <f t="shared" si="9"/>
        <v>0</v>
      </c>
      <c r="AB480" s="119">
        <f t="shared" si="9"/>
        <v>0</v>
      </c>
      <c r="AC480" s="119">
        <f t="shared" si="9"/>
        <v>0</v>
      </c>
      <c r="AD480" s="119">
        <f t="shared" si="9"/>
        <v>0</v>
      </c>
      <c r="AE480" s="119">
        <f t="shared" si="9"/>
        <v>0</v>
      </c>
      <c r="AF480" s="119">
        <f t="shared" si="9"/>
        <v>0</v>
      </c>
      <c r="AG480" s="119">
        <f t="shared" si="9"/>
        <v>0</v>
      </c>
      <c r="AH480" s="119">
        <f t="shared" si="9"/>
        <v>0</v>
      </c>
      <c r="AI480" s="119">
        <f t="shared" si="9"/>
        <v>0</v>
      </c>
      <c r="AJ480" s="119">
        <f t="shared" si="9"/>
        <v>0</v>
      </c>
      <c r="AK480" s="119">
        <f t="shared" si="9"/>
        <v>0</v>
      </c>
      <c r="AL480" s="119">
        <f t="shared" si="9"/>
        <v>0</v>
      </c>
      <c r="AM480" s="119">
        <f t="shared" si="9"/>
        <v>0</v>
      </c>
      <c r="AN480" s="119">
        <f t="shared" si="9"/>
        <v>0</v>
      </c>
      <c r="AO480" s="119">
        <f t="shared" si="9"/>
        <v>0</v>
      </c>
      <c r="AP480" s="119">
        <f t="shared" si="9"/>
        <v>0</v>
      </c>
      <c r="AQ480" s="119">
        <f t="shared" si="9"/>
        <v>0</v>
      </c>
      <c r="AR480" s="119">
        <f t="shared" si="9"/>
        <v>0</v>
      </c>
      <c r="AS480" s="119">
        <f t="shared" si="9"/>
        <v>0</v>
      </c>
      <c r="AT480" s="119">
        <f t="shared" si="9"/>
        <v>0</v>
      </c>
      <c r="AU480" s="119">
        <f t="shared" si="9"/>
        <v>0</v>
      </c>
      <c r="AV480" s="119">
        <f t="shared" si="9"/>
        <v>0</v>
      </c>
    </row>
    <row r="481" spans="1:48" s="118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21"/>
      <c r="F483" s="121"/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33.950000000000003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33.950000000000003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7" customHeight="1" x14ac:dyDescent="0.2">
      <c r="A491" s="65">
        <v>479</v>
      </c>
      <c r="B491" s="6" t="s">
        <v>866</v>
      </c>
      <c r="C491" s="66" t="s">
        <v>867</v>
      </c>
      <c r="D491" s="66"/>
      <c r="E491" s="119">
        <f t="shared" ref="E491:AV491" si="10">SUM(E492:E530)</f>
        <v>78</v>
      </c>
      <c r="F491" s="119">
        <f t="shared" si="10"/>
        <v>55</v>
      </c>
      <c r="G491" s="119">
        <f t="shared" si="10"/>
        <v>0</v>
      </c>
      <c r="H491" s="119">
        <f t="shared" si="10"/>
        <v>0</v>
      </c>
      <c r="I491" s="119">
        <f t="shared" si="10"/>
        <v>23</v>
      </c>
      <c r="J491" s="119">
        <f t="shared" si="10"/>
        <v>0</v>
      </c>
      <c r="K491" s="119">
        <f t="shared" si="10"/>
        <v>0</v>
      </c>
      <c r="L491" s="119">
        <f t="shared" si="10"/>
        <v>21</v>
      </c>
      <c r="M491" s="119">
        <f t="shared" si="10"/>
        <v>0</v>
      </c>
      <c r="N491" s="119">
        <f t="shared" si="10"/>
        <v>0</v>
      </c>
      <c r="O491" s="119">
        <f t="shared" si="10"/>
        <v>0</v>
      </c>
      <c r="P491" s="119">
        <f t="shared" si="10"/>
        <v>0</v>
      </c>
      <c r="Q491" s="119">
        <f t="shared" si="10"/>
        <v>0</v>
      </c>
      <c r="R491" s="119">
        <f t="shared" si="10"/>
        <v>2</v>
      </c>
      <c r="S491" s="119">
        <f t="shared" si="10"/>
        <v>0</v>
      </c>
      <c r="T491" s="119">
        <f t="shared" si="10"/>
        <v>17</v>
      </c>
      <c r="U491" s="119">
        <f t="shared" si="10"/>
        <v>0</v>
      </c>
      <c r="V491" s="119">
        <f t="shared" si="10"/>
        <v>0</v>
      </c>
      <c r="W491" s="119">
        <f t="shared" si="10"/>
        <v>0</v>
      </c>
      <c r="X491" s="119">
        <f t="shared" si="10"/>
        <v>8</v>
      </c>
      <c r="Y491" s="119">
        <f t="shared" si="10"/>
        <v>8</v>
      </c>
      <c r="Z491" s="119">
        <f t="shared" si="10"/>
        <v>1</v>
      </c>
      <c r="AA491" s="119">
        <f t="shared" si="10"/>
        <v>0</v>
      </c>
      <c r="AB491" s="119">
        <f t="shared" si="10"/>
        <v>1</v>
      </c>
      <c r="AC491" s="119">
        <f t="shared" si="10"/>
        <v>0</v>
      </c>
      <c r="AD491" s="119">
        <f t="shared" si="10"/>
        <v>0</v>
      </c>
      <c r="AE491" s="119">
        <f t="shared" si="10"/>
        <v>0</v>
      </c>
      <c r="AF491" s="119">
        <f t="shared" si="10"/>
        <v>0</v>
      </c>
      <c r="AG491" s="119">
        <f t="shared" si="10"/>
        <v>0</v>
      </c>
      <c r="AH491" s="119">
        <f t="shared" si="10"/>
        <v>8</v>
      </c>
      <c r="AI491" s="119">
        <f t="shared" si="10"/>
        <v>0</v>
      </c>
      <c r="AJ491" s="119">
        <f t="shared" si="10"/>
        <v>0</v>
      </c>
      <c r="AK491" s="119">
        <f t="shared" si="10"/>
        <v>26</v>
      </c>
      <c r="AL491" s="119">
        <f t="shared" si="10"/>
        <v>1</v>
      </c>
      <c r="AM491" s="119">
        <f t="shared" si="10"/>
        <v>2</v>
      </c>
      <c r="AN491" s="119">
        <f t="shared" si="10"/>
        <v>0</v>
      </c>
      <c r="AO491" s="119">
        <f t="shared" si="10"/>
        <v>0</v>
      </c>
      <c r="AP491" s="119">
        <f t="shared" si="10"/>
        <v>22</v>
      </c>
      <c r="AQ491" s="119">
        <f t="shared" si="10"/>
        <v>6</v>
      </c>
      <c r="AR491" s="119">
        <f t="shared" si="10"/>
        <v>7</v>
      </c>
      <c r="AS491" s="119">
        <f t="shared" si="10"/>
        <v>6</v>
      </c>
      <c r="AT491" s="119">
        <f t="shared" si="10"/>
        <v>1</v>
      </c>
      <c r="AU491" s="119">
        <f t="shared" si="10"/>
        <v>0</v>
      </c>
      <c r="AV491" s="119">
        <f t="shared" si="10"/>
        <v>0</v>
      </c>
    </row>
    <row r="492" spans="1:48" s="118" customFormat="1" ht="25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25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60.7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25.7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7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7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25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25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25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21"/>
      <c r="AM504" s="121"/>
      <c r="AN504" s="121"/>
      <c r="AO504" s="121"/>
      <c r="AP504" s="121"/>
      <c r="AQ504" s="121"/>
      <c r="AR504" s="121"/>
      <c r="AS504" s="121"/>
      <c r="AT504" s="121"/>
      <c r="AU504" s="119"/>
      <c r="AV504" s="119"/>
    </row>
    <row r="505" spans="1:48" s="118" customFormat="1" ht="25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/>
      <c r="AM505" s="121"/>
      <c r="AN505" s="121"/>
      <c r="AO505" s="121"/>
      <c r="AP505" s="121"/>
      <c r="AQ505" s="121"/>
      <c r="AR505" s="121"/>
      <c r="AS505" s="121"/>
      <c r="AT505" s="121"/>
      <c r="AU505" s="119"/>
      <c r="AV505" s="119"/>
    </row>
    <row r="506" spans="1:48" s="118" customFormat="1" ht="25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s="118" customFormat="1" ht="25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9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19"/>
      <c r="AV510" s="119"/>
    </row>
    <row r="511" spans="1:48" s="118" customFormat="1" ht="25.7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25.7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25.7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7" hidden="1" customHeight="1" x14ac:dyDescent="0.2">
      <c r="A516" s="65">
        <v>504</v>
      </c>
      <c r="B516" s="6">
        <v>284</v>
      </c>
      <c r="C516" s="66" t="s">
        <v>901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7" hidden="1" customHeight="1" x14ac:dyDescent="0.2">
      <c r="A517" s="65">
        <v>505</v>
      </c>
      <c r="B517" s="6">
        <v>285</v>
      </c>
      <c r="C517" s="66" t="s">
        <v>902</v>
      </c>
      <c r="D517" s="66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21"/>
      <c r="AM517" s="121"/>
      <c r="AN517" s="121"/>
      <c r="AO517" s="121"/>
      <c r="AP517" s="121"/>
      <c r="AQ517" s="121"/>
      <c r="AR517" s="121"/>
      <c r="AS517" s="121"/>
      <c r="AT517" s="121"/>
      <c r="AU517" s="119"/>
      <c r="AV517" s="119"/>
    </row>
    <row r="518" spans="1:48" s="118" customFormat="1" ht="33.950000000000003" customHeight="1" x14ac:dyDescent="0.2">
      <c r="A518" s="65">
        <v>506</v>
      </c>
      <c r="B518" s="6" t="s">
        <v>903</v>
      </c>
      <c r="C518" s="66" t="s">
        <v>904</v>
      </c>
      <c r="D518" s="66"/>
      <c r="E518" s="121">
        <v>38</v>
      </c>
      <c r="F518" s="121">
        <v>15</v>
      </c>
      <c r="G518" s="121"/>
      <c r="H518" s="121"/>
      <c r="I518" s="121">
        <v>23</v>
      </c>
      <c r="J518" s="121"/>
      <c r="K518" s="121"/>
      <c r="L518" s="121">
        <v>21</v>
      </c>
      <c r="M518" s="121"/>
      <c r="N518" s="121"/>
      <c r="O518" s="121"/>
      <c r="P518" s="121"/>
      <c r="Q518" s="121"/>
      <c r="R518" s="121">
        <v>2</v>
      </c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>
        <v>1</v>
      </c>
      <c r="AC518" s="121"/>
      <c r="AD518" s="121"/>
      <c r="AE518" s="121"/>
      <c r="AF518" s="121"/>
      <c r="AG518" s="121"/>
      <c r="AH518" s="121">
        <v>6</v>
      </c>
      <c r="AI518" s="121"/>
      <c r="AJ518" s="121"/>
      <c r="AK518" s="121">
        <v>5</v>
      </c>
      <c r="AL518" s="121">
        <v>1</v>
      </c>
      <c r="AM518" s="121">
        <v>2</v>
      </c>
      <c r="AN518" s="121"/>
      <c r="AO518" s="121"/>
      <c r="AP518" s="121">
        <v>10</v>
      </c>
      <c r="AQ518" s="121"/>
      <c r="AR518" s="121"/>
      <c r="AS518" s="121"/>
      <c r="AT518" s="121"/>
      <c r="AU518" s="119"/>
      <c r="AV518" s="119"/>
    </row>
    <row r="519" spans="1:48" s="118" customFormat="1" ht="33.950000000000003" customHeight="1" x14ac:dyDescent="0.2">
      <c r="A519" s="65">
        <v>507</v>
      </c>
      <c r="B519" s="6" t="s">
        <v>905</v>
      </c>
      <c r="C519" s="66" t="s">
        <v>904</v>
      </c>
      <c r="D519" s="66"/>
      <c r="E519" s="121">
        <v>13</v>
      </c>
      <c r="F519" s="121">
        <v>13</v>
      </c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>
        <v>2</v>
      </c>
      <c r="U519" s="121"/>
      <c r="V519" s="121"/>
      <c r="W519" s="121"/>
      <c r="X519" s="121">
        <v>2</v>
      </c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>
        <v>11</v>
      </c>
      <c r="AL519" s="121"/>
      <c r="AM519" s="121"/>
      <c r="AN519" s="121"/>
      <c r="AO519" s="121"/>
      <c r="AP519" s="121">
        <v>10</v>
      </c>
      <c r="AQ519" s="121"/>
      <c r="AR519" s="121"/>
      <c r="AS519" s="121"/>
      <c r="AT519" s="121"/>
      <c r="AU519" s="119"/>
      <c r="AV519" s="119"/>
    </row>
    <row r="520" spans="1:48" s="118" customFormat="1" ht="33.950000000000003" customHeight="1" x14ac:dyDescent="0.2">
      <c r="A520" s="65">
        <v>508</v>
      </c>
      <c r="B520" s="6" t="s">
        <v>906</v>
      </c>
      <c r="C520" s="66" t="s">
        <v>904</v>
      </c>
      <c r="D520" s="66"/>
      <c r="E520" s="121">
        <v>2</v>
      </c>
      <c r="F520" s="121">
        <v>2</v>
      </c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>
        <v>2</v>
      </c>
      <c r="U520" s="121"/>
      <c r="V520" s="121"/>
      <c r="W520" s="121"/>
      <c r="X520" s="121">
        <v>1</v>
      </c>
      <c r="Y520" s="121">
        <v>1</v>
      </c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>
        <v>2</v>
      </c>
      <c r="AQ520" s="121"/>
      <c r="AR520" s="121"/>
      <c r="AS520" s="121"/>
      <c r="AT520" s="121">
        <v>1</v>
      </c>
      <c r="AU520" s="119"/>
      <c r="AV520" s="119"/>
    </row>
    <row r="521" spans="1:48" s="118" customFormat="1" ht="33.950000000000003" hidden="1" customHeight="1" x14ac:dyDescent="0.2">
      <c r="A521" s="65">
        <v>509</v>
      </c>
      <c r="B521" s="6">
        <v>287</v>
      </c>
      <c r="C521" s="66" t="s">
        <v>907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25.7" hidden="1" customHeight="1" x14ac:dyDescent="0.2">
      <c r="A522" s="65">
        <v>510</v>
      </c>
      <c r="B522" s="6">
        <v>288</v>
      </c>
      <c r="C522" s="66" t="s">
        <v>908</v>
      </c>
      <c r="D522" s="66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s="118" customFormat="1" ht="12.95" customHeight="1" x14ac:dyDescent="0.2">
      <c r="A523" s="65">
        <v>511</v>
      </c>
      <c r="B523" s="6" t="s">
        <v>909</v>
      </c>
      <c r="C523" s="66" t="s">
        <v>910</v>
      </c>
      <c r="D523" s="66"/>
      <c r="E523" s="121">
        <v>7</v>
      </c>
      <c r="F523" s="121">
        <v>7</v>
      </c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>
        <v>2</v>
      </c>
      <c r="AI523" s="121"/>
      <c r="AJ523" s="121"/>
      <c r="AK523" s="121">
        <v>5</v>
      </c>
      <c r="AL523" s="121"/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5" customHeight="1" x14ac:dyDescent="0.2">
      <c r="A524" s="65">
        <v>512</v>
      </c>
      <c r="B524" s="6" t="s">
        <v>911</v>
      </c>
      <c r="C524" s="66" t="s">
        <v>910</v>
      </c>
      <c r="D524" s="66"/>
      <c r="E524" s="121">
        <v>15</v>
      </c>
      <c r="F524" s="121">
        <v>15</v>
      </c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>
        <v>10</v>
      </c>
      <c r="U524" s="121"/>
      <c r="V524" s="121"/>
      <c r="W524" s="121"/>
      <c r="X524" s="121">
        <v>5</v>
      </c>
      <c r="Y524" s="121">
        <v>5</v>
      </c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>
        <v>5</v>
      </c>
      <c r="AL524" s="121"/>
      <c r="AM524" s="121"/>
      <c r="AN524" s="121"/>
      <c r="AO524" s="121"/>
      <c r="AP524" s="121"/>
      <c r="AQ524" s="121">
        <v>3</v>
      </c>
      <c r="AR524" s="121">
        <v>5</v>
      </c>
      <c r="AS524" s="121">
        <v>4</v>
      </c>
      <c r="AT524" s="121"/>
      <c r="AU524" s="119"/>
      <c r="AV524" s="119"/>
    </row>
    <row r="525" spans="1:48" s="118" customFormat="1" ht="12.95" customHeight="1" x14ac:dyDescent="0.2">
      <c r="A525" s="65">
        <v>513</v>
      </c>
      <c r="B525" s="6" t="s">
        <v>912</v>
      </c>
      <c r="C525" s="66" t="s">
        <v>910</v>
      </c>
      <c r="D525" s="66"/>
      <c r="E525" s="121">
        <v>3</v>
      </c>
      <c r="F525" s="121">
        <v>3</v>
      </c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>
        <v>3</v>
      </c>
      <c r="U525" s="121"/>
      <c r="V525" s="121"/>
      <c r="W525" s="121"/>
      <c r="X525" s="121"/>
      <c r="Y525" s="121">
        <v>2</v>
      </c>
      <c r="Z525" s="121">
        <v>1</v>
      </c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>
        <v>3</v>
      </c>
      <c r="AR525" s="121">
        <v>2</v>
      </c>
      <c r="AS525" s="121">
        <v>2</v>
      </c>
      <c r="AT525" s="121"/>
      <c r="AU525" s="119"/>
      <c r="AV525" s="119"/>
    </row>
    <row r="526" spans="1:48" s="118" customFormat="1" ht="25.7" hidden="1" customHeight="1" x14ac:dyDescent="0.2">
      <c r="A526" s="65">
        <v>514</v>
      </c>
      <c r="B526" s="6">
        <v>290</v>
      </c>
      <c r="C526" s="66" t="s">
        <v>913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25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25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/>
      <c r="AT529" s="121"/>
      <c r="AU529" s="119"/>
      <c r="AV529" s="119"/>
    </row>
    <row r="530" spans="1:48" s="118" customFormat="1" ht="25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25.7" customHeight="1" x14ac:dyDescent="0.2">
      <c r="A531" s="65">
        <v>519</v>
      </c>
      <c r="B531" s="6" t="s">
        <v>919</v>
      </c>
      <c r="C531" s="66" t="s">
        <v>920</v>
      </c>
      <c r="D531" s="66"/>
      <c r="E531" s="119">
        <f t="shared" ref="E531:AV531" si="11">SUM(E532:E574)</f>
        <v>28</v>
      </c>
      <c r="F531" s="119">
        <f t="shared" si="11"/>
        <v>26</v>
      </c>
      <c r="G531" s="119">
        <f t="shared" si="11"/>
        <v>0</v>
      </c>
      <c r="H531" s="119">
        <f t="shared" si="11"/>
        <v>0</v>
      </c>
      <c r="I531" s="119">
        <f t="shared" si="11"/>
        <v>2</v>
      </c>
      <c r="J531" s="119">
        <f t="shared" si="11"/>
        <v>0</v>
      </c>
      <c r="K531" s="119">
        <f t="shared" si="11"/>
        <v>2</v>
      </c>
      <c r="L531" s="119">
        <f t="shared" si="11"/>
        <v>0</v>
      </c>
      <c r="M531" s="119">
        <f t="shared" si="11"/>
        <v>0</v>
      </c>
      <c r="N531" s="119">
        <f t="shared" si="11"/>
        <v>0</v>
      </c>
      <c r="O531" s="119">
        <f t="shared" si="11"/>
        <v>0</v>
      </c>
      <c r="P531" s="119">
        <f t="shared" si="11"/>
        <v>0</v>
      </c>
      <c r="Q531" s="119">
        <f t="shared" si="11"/>
        <v>0</v>
      </c>
      <c r="R531" s="119">
        <f t="shared" si="11"/>
        <v>0</v>
      </c>
      <c r="S531" s="119">
        <f t="shared" si="11"/>
        <v>0</v>
      </c>
      <c r="T531" s="119">
        <f t="shared" si="11"/>
        <v>2</v>
      </c>
      <c r="U531" s="119">
        <f t="shared" si="11"/>
        <v>0</v>
      </c>
      <c r="V531" s="119">
        <f t="shared" si="11"/>
        <v>1</v>
      </c>
      <c r="W531" s="119">
        <f t="shared" si="11"/>
        <v>0</v>
      </c>
      <c r="X531" s="119">
        <f t="shared" si="11"/>
        <v>1</v>
      </c>
      <c r="Y531" s="119">
        <f t="shared" si="11"/>
        <v>0</v>
      </c>
      <c r="Z531" s="119">
        <f t="shared" si="11"/>
        <v>0</v>
      </c>
      <c r="AA531" s="119">
        <f t="shared" si="11"/>
        <v>0</v>
      </c>
      <c r="AB531" s="119">
        <f t="shared" si="11"/>
        <v>2</v>
      </c>
      <c r="AC531" s="119">
        <f t="shared" si="11"/>
        <v>0</v>
      </c>
      <c r="AD531" s="119">
        <f t="shared" si="11"/>
        <v>0</v>
      </c>
      <c r="AE531" s="119">
        <f t="shared" si="11"/>
        <v>0</v>
      </c>
      <c r="AF531" s="119">
        <f t="shared" si="11"/>
        <v>0</v>
      </c>
      <c r="AG531" s="119">
        <f t="shared" si="11"/>
        <v>0</v>
      </c>
      <c r="AH531" s="119">
        <f t="shared" si="11"/>
        <v>6</v>
      </c>
      <c r="AI531" s="119">
        <f t="shared" si="11"/>
        <v>0</v>
      </c>
      <c r="AJ531" s="119">
        <f t="shared" si="11"/>
        <v>0</v>
      </c>
      <c r="AK531" s="119">
        <f t="shared" si="11"/>
        <v>13</v>
      </c>
      <c r="AL531" s="119">
        <f t="shared" si="11"/>
        <v>3</v>
      </c>
      <c r="AM531" s="119">
        <f t="shared" si="11"/>
        <v>0</v>
      </c>
      <c r="AN531" s="119">
        <f t="shared" si="11"/>
        <v>0</v>
      </c>
      <c r="AO531" s="119">
        <f t="shared" si="11"/>
        <v>0</v>
      </c>
      <c r="AP531" s="119">
        <f t="shared" si="11"/>
        <v>0</v>
      </c>
      <c r="AQ531" s="119">
        <f t="shared" si="11"/>
        <v>0</v>
      </c>
      <c r="AR531" s="119">
        <f t="shared" si="11"/>
        <v>3</v>
      </c>
      <c r="AS531" s="119">
        <f t="shared" si="11"/>
        <v>1</v>
      </c>
      <c r="AT531" s="119">
        <f t="shared" si="11"/>
        <v>1</v>
      </c>
      <c r="AU531" s="119">
        <f t="shared" si="11"/>
        <v>0</v>
      </c>
      <c r="AV531" s="119">
        <f t="shared" si="11"/>
        <v>0</v>
      </c>
    </row>
    <row r="532" spans="1:48" s="118" customFormat="1" ht="12.95" customHeight="1" x14ac:dyDescent="0.2">
      <c r="A532" s="65">
        <v>520</v>
      </c>
      <c r="B532" s="6">
        <v>293</v>
      </c>
      <c r="C532" s="66" t="s">
        <v>921</v>
      </c>
      <c r="D532" s="66"/>
      <c r="E532" s="121">
        <v>2</v>
      </c>
      <c r="F532" s="121"/>
      <c r="G532" s="121"/>
      <c r="H532" s="121"/>
      <c r="I532" s="121">
        <v>2</v>
      </c>
      <c r="J532" s="121"/>
      <c r="K532" s="121">
        <v>2</v>
      </c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25.7" hidden="1" customHeight="1" x14ac:dyDescent="0.2">
      <c r="A535" s="65">
        <v>523</v>
      </c>
      <c r="B535" s="6">
        <v>295</v>
      </c>
      <c r="C535" s="66" t="s">
        <v>925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12.95" customHeight="1" x14ac:dyDescent="0.2">
      <c r="A536" s="65">
        <v>524</v>
      </c>
      <c r="B536" s="6" t="s">
        <v>926</v>
      </c>
      <c r="C536" s="66" t="s">
        <v>927</v>
      </c>
      <c r="D536" s="66"/>
      <c r="E536" s="121">
        <v>14</v>
      </c>
      <c r="F536" s="121">
        <v>14</v>
      </c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>
        <v>1</v>
      </c>
      <c r="AC536" s="121"/>
      <c r="AD536" s="121"/>
      <c r="AE536" s="121"/>
      <c r="AF536" s="121"/>
      <c r="AG536" s="121"/>
      <c r="AH536" s="121">
        <v>5</v>
      </c>
      <c r="AI536" s="121"/>
      <c r="AJ536" s="121"/>
      <c r="AK536" s="121">
        <v>6</v>
      </c>
      <c r="AL536" s="121">
        <v>2</v>
      </c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12.95" customHeight="1" x14ac:dyDescent="0.2">
      <c r="A537" s="65">
        <v>525</v>
      </c>
      <c r="B537" s="6" t="s">
        <v>928</v>
      </c>
      <c r="C537" s="66" t="s">
        <v>927</v>
      </c>
      <c r="D537" s="66"/>
      <c r="E537" s="121">
        <v>2</v>
      </c>
      <c r="F537" s="121">
        <v>2</v>
      </c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>
        <v>2</v>
      </c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5" customHeight="1" x14ac:dyDescent="0.2">
      <c r="A539" s="65">
        <v>527</v>
      </c>
      <c r="B539" s="6" t="s">
        <v>930</v>
      </c>
      <c r="C539" s="66" t="s">
        <v>927</v>
      </c>
      <c r="D539" s="66"/>
      <c r="E539" s="121">
        <v>2</v>
      </c>
      <c r="F539" s="121">
        <v>2</v>
      </c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>
        <v>1</v>
      </c>
      <c r="U539" s="121"/>
      <c r="V539" s="121"/>
      <c r="W539" s="121"/>
      <c r="X539" s="121">
        <v>1</v>
      </c>
      <c r="Y539" s="121"/>
      <c r="Z539" s="121"/>
      <c r="AA539" s="121"/>
      <c r="AB539" s="121">
        <v>1</v>
      </c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>
        <v>1</v>
      </c>
      <c r="AS539" s="121"/>
      <c r="AT539" s="121">
        <v>1</v>
      </c>
      <c r="AU539" s="119"/>
      <c r="AV539" s="119"/>
    </row>
    <row r="540" spans="1:48" s="118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5" customHeight="1" x14ac:dyDescent="0.2">
      <c r="A541" s="65">
        <v>529</v>
      </c>
      <c r="B541" s="6" t="s">
        <v>932</v>
      </c>
      <c r="C541" s="66" t="s">
        <v>931</v>
      </c>
      <c r="D541" s="66"/>
      <c r="E541" s="121">
        <v>1</v>
      </c>
      <c r="F541" s="121">
        <v>1</v>
      </c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>
        <v>1</v>
      </c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12.75" customHeight="1" x14ac:dyDescent="0.2">
      <c r="A543" s="65">
        <v>531</v>
      </c>
      <c r="B543" s="6" t="s">
        <v>934</v>
      </c>
      <c r="C543" s="66" t="s">
        <v>931</v>
      </c>
      <c r="D543" s="66"/>
      <c r="E543" s="121">
        <v>1</v>
      </c>
      <c r="F543" s="121">
        <v>1</v>
      </c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>
        <v>1</v>
      </c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33.950000000000003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33.950000000000003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33.950000000000003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12.95" customHeight="1" x14ac:dyDescent="0.2">
      <c r="A555" s="65">
        <v>543</v>
      </c>
      <c r="B555" s="6" t="s">
        <v>949</v>
      </c>
      <c r="C555" s="66" t="s">
        <v>947</v>
      </c>
      <c r="D555" s="66"/>
      <c r="E555" s="121">
        <v>1</v>
      </c>
      <c r="F555" s="121">
        <v>1</v>
      </c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>
        <v>1</v>
      </c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25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25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19"/>
      <c r="AV559" s="119"/>
    </row>
    <row r="560" spans="1:48" s="118" customFormat="1" ht="25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25.7" customHeight="1" x14ac:dyDescent="0.2">
      <c r="A561" s="65">
        <v>549</v>
      </c>
      <c r="B561" s="6" t="s">
        <v>957</v>
      </c>
      <c r="C561" s="66" t="s">
        <v>955</v>
      </c>
      <c r="D561" s="66"/>
      <c r="E561" s="121">
        <v>1</v>
      </c>
      <c r="F561" s="121">
        <v>1</v>
      </c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>
        <v>1</v>
      </c>
      <c r="AL561" s="121"/>
      <c r="AM561" s="121"/>
      <c r="AN561" s="121"/>
      <c r="AO561" s="121"/>
      <c r="AP561" s="121"/>
      <c r="AQ561" s="121"/>
      <c r="AR561" s="121">
        <v>1</v>
      </c>
      <c r="AS561" s="121"/>
      <c r="AT561" s="121"/>
      <c r="AU561" s="119"/>
      <c r="AV561" s="119"/>
    </row>
    <row r="562" spans="1:48" s="118" customFormat="1" ht="25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21"/>
      <c r="AM562" s="121"/>
      <c r="AN562" s="121"/>
      <c r="AO562" s="121"/>
      <c r="AP562" s="121"/>
      <c r="AQ562" s="121"/>
      <c r="AR562" s="121"/>
      <c r="AS562" s="121"/>
      <c r="AT562" s="121"/>
      <c r="AU562" s="119"/>
      <c r="AV562" s="119"/>
    </row>
    <row r="563" spans="1:48" s="118" customFormat="1" ht="25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25.7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25.7" customHeight="1" x14ac:dyDescent="0.2">
      <c r="A565" s="65">
        <v>553</v>
      </c>
      <c r="B565" s="6" t="s">
        <v>962</v>
      </c>
      <c r="C565" s="66" t="s">
        <v>961</v>
      </c>
      <c r="D565" s="66"/>
      <c r="E565" s="121">
        <v>2</v>
      </c>
      <c r="F565" s="121">
        <v>2</v>
      </c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>
        <v>1</v>
      </c>
      <c r="U565" s="121"/>
      <c r="V565" s="121">
        <v>1</v>
      </c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>
        <v>1</v>
      </c>
      <c r="AM565" s="121"/>
      <c r="AN565" s="121"/>
      <c r="AO565" s="121"/>
      <c r="AP565" s="121"/>
      <c r="AQ565" s="121"/>
      <c r="AR565" s="121"/>
      <c r="AS565" s="121">
        <v>1</v>
      </c>
      <c r="AT565" s="121"/>
      <c r="AU565" s="119"/>
      <c r="AV565" s="119"/>
    </row>
    <row r="566" spans="1:48" s="118" customFormat="1" ht="25.7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25.7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25.7" customHeight="1" x14ac:dyDescent="0.2">
      <c r="A568" s="65">
        <v>556</v>
      </c>
      <c r="B568" s="6" t="s">
        <v>965</v>
      </c>
      <c r="C568" s="66" t="s">
        <v>966</v>
      </c>
      <c r="D568" s="66"/>
      <c r="E568" s="121">
        <v>1</v>
      </c>
      <c r="F568" s="121">
        <v>1</v>
      </c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>
        <v>1</v>
      </c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25.7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/>
      <c r="AR569" s="121"/>
      <c r="AS569" s="121"/>
      <c r="AT569" s="121"/>
      <c r="AU569" s="119"/>
      <c r="AV569" s="119"/>
    </row>
    <row r="570" spans="1:48" s="118" customFormat="1" ht="25.7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25.7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12.95" customHeight="1" x14ac:dyDescent="0.2">
      <c r="A574" s="65">
        <v>562</v>
      </c>
      <c r="B574" s="6" t="s">
        <v>972</v>
      </c>
      <c r="C574" s="66" t="s">
        <v>970</v>
      </c>
      <c r="D574" s="66"/>
      <c r="E574" s="121">
        <v>1</v>
      </c>
      <c r="F574" s="121">
        <v>1</v>
      </c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>
        <v>1</v>
      </c>
      <c r="AL574" s="121"/>
      <c r="AM574" s="121"/>
      <c r="AN574" s="121"/>
      <c r="AO574" s="121"/>
      <c r="AP574" s="121"/>
      <c r="AQ574" s="121"/>
      <c r="AR574" s="121">
        <v>1</v>
      </c>
      <c r="AS574" s="121"/>
      <c r="AT574" s="121"/>
      <c r="AU574" s="119"/>
      <c r="AV574" s="119"/>
    </row>
    <row r="575" spans="1:48" s="118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9">
        <f t="shared" ref="E575:AV575" si="12">SUM(E577:E639)</f>
        <v>115</v>
      </c>
      <c r="F575" s="119">
        <f t="shared" si="12"/>
        <v>100</v>
      </c>
      <c r="G575" s="119">
        <f t="shared" si="12"/>
        <v>2</v>
      </c>
      <c r="H575" s="119">
        <f t="shared" si="12"/>
        <v>2</v>
      </c>
      <c r="I575" s="119">
        <f t="shared" si="12"/>
        <v>11</v>
      </c>
      <c r="J575" s="119">
        <f t="shared" si="12"/>
        <v>0</v>
      </c>
      <c r="K575" s="119">
        <f t="shared" si="12"/>
        <v>0</v>
      </c>
      <c r="L575" s="119">
        <f t="shared" si="12"/>
        <v>0</v>
      </c>
      <c r="M575" s="119">
        <f t="shared" si="12"/>
        <v>0</v>
      </c>
      <c r="N575" s="119">
        <f t="shared" si="12"/>
        <v>0</v>
      </c>
      <c r="O575" s="119">
        <f t="shared" si="12"/>
        <v>0</v>
      </c>
      <c r="P575" s="119">
        <f t="shared" si="12"/>
        <v>0</v>
      </c>
      <c r="Q575" s="119">
        <f t="shared" si="12"/>
        <v>2</v>
      </c>
      <c r="R575" s="119">
        <f t="shared" si="12"/>
        <v>9</v>
      </c>
      <c r="S575" s="119">
        <f t="shared" si="12"/>
        <v>0</v>
      </c>
      <c r="T575" s="119">
        <f t="shared" si="12"/>
        <v>24</v>
      </c>
      <c r="U575" s="119">
        <f t="shared" si="12"/>
        <v>0</v>
      </c>
      <c r="V575" s="119">
        <f t="shared" si="12"/>
        <v>6</v>
      </c>
      <c r="W575" s="119">
        <f t="shared" si="12"/>
        <v>4</v>
      </c>
      <c r="X575" s="119">
        <f t="shared" si="12"/>
        <v>9</v>
      </c>
      <c r="Y575" s="119">
        <f t="shared" si="12"/>
        <v>4</v>
      </c>
      <c r="Z575" s="119">
        <f t="shared" si="12"/>
        <v>1</v>
      </c>
      <c r="AA575" s="119">
        <f t="shared" si="12"/>
        <v>0</v>
      </c>
      <c r="AB575" s="119">
        <f t="shared" si="12"/>
        <v>1</v>
      </c>
      <c r="AC575" s="119">
        <f t="shared" si="12"/>
        <v>0</v>
      </c>
      <c r="AD575" s="119">
        <f t="shared" si="12"/>
        <v>4</v>
      </c>
      <c r="AE575" s="119">
        <f t="shared" si="12"/>
        <v>1</v>
      </c>
      <c r="AF575" s="119">
        <f t="shared" si="12"/>
        <v>0</v>
      </c>
      <c r="AG575" s="119">
        <f t="shared" si="12"/>
        <v>0</v>
      </c>
      <c r="AH575" s="119">
        <f t="shared" si="12"/>
        <v>26</v>
      </c>
      <c r="AI575" s="119">
        <f t="shared" si="12"/>
        <v>0</v>
      </c>
      <c r="AJ575" s="119">
        <f t="shared" si="12"/>
        <v>0</v>
      </c>
      <c r="AK575" s="119">
        <f t="shared" si="12"/>
        <v>43</v>
      </c>
      <c r="AL575" s="119">
        <f t="shared" si="12"/>
        <v>1</v>
      </c>
      <c r="AM575" s="119">
        <f t="shared" si="12"/>
        <v>0</v>
      </c>
      <c r="AN575" s="119">
        <f t="shared" si="12"/>
        <v>0</v>
      </c>
      <c r="AO575" s="119">
        <f t="shared" si="12"/>
        <v>0</v>
      </c>
      <c r="AP575" s="119">
        <f t="shared" si="12"/>
        <v>0</v>
      </c>
      <c r="AQ575" s="119">
        <f t="shared" si="12"/>
        <v>3</v>
      </c>
      <c r="AR575" s="119">
        <f t="shared" si="12"/>
        <v>17</v>
      </c>
      <c r="AS575" s="119">
        <f t="shared" si="12"/>
        <v>12</v>
      </c>
      <c r="AT575" s="119">
        <f t="shared" si="12"/>
        <v>7</v>
      </c>
      <c r="AU575" s="119">
        <f t="shared" si="12"/>
        <v>0</v>
      </c>
      <c r="AV575" s="119">
        <f t="shared" si="12"/>
        <v>0</v>
      </c>
    </row>
    <row r="576" spans="1:48" s="118" customFormat="1" ht="33.950000000000003" customHeight="1" x14ac:dyDescent="0.2">
      <c r="A576" s="65">
        <v>564</v>
      </c>
      <c r="B576" s="6" t="s">
        <v>975</v>
      </c>
      <c r="C576" s="66" t="s">
        <v>976</v>
      </c>
      <c r="D576" s="66"/>
      <c r="E576" s="119">
        <f t="shared" ref="E576:AV576" si="13">SUM(E577:E616)</f>
        <v>115</v>
      </c>
      <c r="F576" s="119">
        <f t="shared" si="13"/>
        <v>100</v>
      </c>
      <c r="G576" s="119">
        <f t="shared" si="13"/>
        <v>2</v>
      </c>
      <c r="H576" s="119">
        <f t="shared" si="13"/>
        <v>2</v>
      </c>
      <c r="I576" s="119">
        <f t="shared" si="13"/>
        <v>11</v>
      </c>
      <c r="J576" s="119">
        <f t="shared" si="13"/>
        <v>0</v>
      </c>
      <c r="K576" s="119">
        <f t="shared" si="13"/>
        <v>0</v>
      </c>
      <c r="L576" s="119">
        <f t="shared" si="13"/>
        <v>0</v>
      </c>
      <c r="M576" s="119">
        <f t="shared" si="13"/>
        <v>0</v>
      </c>
      <c r="N576" s="119">
        <f t="shared" si="13"/>
        <v>0</v>
      </c>
      <c r="O576" s="119">
        <f t="shared" si="13"/>
        <v>0</v>
      </c>
      <c r="P576" s="119">
        <f t="shared" si="13"/>
        <v>0</v>
      </c>
      <c r="Q576" s="119">
        <f t="shared" si="13"/>
        <v>2</v>
      </c>
      <c r="R576" s="119">
        <f t="shared" si="13"/>
        <v>9</v>
      </c>
      <c r="S576" s="119">
        <f t="shared" si="13"/>
        <v>0</v>
      </c>
      <c r="T576" s="119">
        <f t="shared" si="13"/>
        <v>24</v>
      </c>
      <c r="U576" s="119">
        <f t="shared" si="13"/>
        <v>0</v>
      </c>
      <c r="V576" s="119">
        <f t="shared" si="13"/>
        <v>6</v>
      </c>
      <c r="W576" s="119">
        <f t="shared" si="13"/>
        <v>4</v>
      </c>
      <c r="X576" s="119">
        <f t="shared" si="13"/>
        <v>9</v>
      </c>
      <c r="Y576" s="119">
        <f t="shared" si="13"/>
        <v>4</v>
      </c>
      <c r="Z576" s="119">
        <f t="shared" si="13"/>
        <v>1</v>
      </c>
      <c r="AA576" s="119">
        <f t="shared" si="13"/>
        <v>0</v>
      </c>
      <c r="AB576" s="119">
        <f t="shared" si="13"/>
        <v>1</v>
      </c>
      <c r="AC576" s="119">
        <f t="shared" si="13"/>
        <v>0</v>
      </c>
      <c r="AD576" s="119">
        <f t="shared" si="13"/>
        <v>4</v>
      </c>
      <c r="AE576" s="119">
        <f t="shared" si="13"/>
        <v>1</v>
      </c>
      <c r="AF576" s="119">
        <f t="shared" si="13"/>
        <v>0</v>
      </c>
      <c r="AG576" s="119">
        <f t="shared" si="13"/>
        <v>0</v>
      </c>
      <c r="AH576" s="119">
        <f t="shared" si="13"/>
        <v>26</v>
      </c>
      <c r="AI576" s="119">
        <f t="shared" si="13"/>
        <v>0</v>
      </c>
      <c r="AJ576" s="119">
        <f t="shared" si="13"/>
        <v>0</v>
      </c>
      <c r="AK576" s="119">
        <f t="shared" si="13"/>
        <v>43</v>
      </c>
      <c r="AL576" s="119">
        <f t="shared" si="13"/>
        <v>1</v>
      </c>
      <c r="AM576" s="119">
        <f t="shared" si="13"/>
        <v>0</v>
      </c>
      <c r="AN576" s="119">
        <f t="shared" si="13"/>
        <v>0</v>
      </c>
      <c r="AO576" s="119">
        <f t="shared" si="13"/>
        <v>0</v>
      </c>
      <c r="AP576" s="119">
        <f t="shared" si="13"/>
        <v>0</v>
      </c>
      <c r="AQ576" s="119">
        <f t="shared" si="13"/>
        <v>3</v>
      </c>
      <c r="AR576" s="119">
        <f t="shared" si="13"/>
        <v>17</v>
      </c>
      <c r="AS576" s="119">
        <f t="shared" si="13"/>
        <v>12</v>
      </c>
      <c r="AT576" s="119">
        <f t="shared" si="13"/>
        <v>7</v>
      </c>
      <c r="AU576" s="119">
        <f t="shared" si="13"/>
        <v>0</v>
      </c>
      <c r="AV576" s="119">
        <f t="shared" si="13"/>
        <v>0</v>
      </c>
    </row>
    <row r="577" spans="1:48" s="118" customFormat="1" ht="36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/>
    </row>
    <row r="578" spans="1:48" s="118" customFormat="1" ht="36" customHeight="1" x14ac:dyDescent="0.2">
      <c r="A578" s="65">
        <v>566</v>
      </c>
      <c r="B578" s="6" t="s">
        <v>979</v>
      </c>
      <c r="C578" s="66" t="s">
        <v>978</v>
      </c>
      <c r="D578" s="66"/>
      <c r="E578" s="121">
        <v>3</v>
      </c>
      <c r="F578" s="121">
        <v>3</v>
      </c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>
        <v>3</v>
      </c>
      <c r="AL578" s="121"/>
      <c r="AM578" s="121"/>
      <c r="AN578" s="121"/>
      <c r="AO578" s="121"/>
      <c r="AP578" s="121"/>
      <c r="AQ578" s="121"/>
      <c r="AR578" s="121">
        <v>2</v>
      </c>
      <c r="AS578" s="121"/>
      <c r="AT578" s="121">
        <v>3</v>
      </c>
      <c r="AU578" s="119"/>
      <c r="AV578" s="119"/>
    </row>
    <row r="579" spans="1:48" s="118" customFormat="1" ht="37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33.950000000000003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  <c r="AS580" s="121"/>
      <c r="AT580" s="121"/>
      <c r="AU580" s="119"/>
      <c r="AV580" s="119"/>
    </row>
    <row r="581" spans="1:48" s="118" customFormat="1" ht="33.950000000000003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45.4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21"/>
      <c r="F582" s="121"/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/>
      <c r="U582" s="121"/>
      <c r="V582" s="121"/>
      <c r="W582" s="121"/>
      <c r="X582" s="121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45.4" customHeight="1" x14ac:dyDescent="0.2">
      <c r="A583" s="65">
        <v>571</v>
      </c>
      <c r="B583" s="6" t="s">
        <v>986</v>
      </c>
      <c r="C583" s="66" t="s">
        <v>985</v>
      </c>
      <c r="D583" s="66"/>
      <c r="E583" s="121">
        <v>8</v>
      </c>
      <c r="F583" s="121">
        <v>6</v>
      </c>
      <c r="G583" s="121">
        <v>1</v>
      </c>
      <c r="H583" s="121"/>
      <c r="I583" s="121">
        <v>1</v>
      </c>
      <c r="J583" s="121"/>
      <c r="K583" s="121"/>
      <c r="L583" s="121"/>
      <c r="M583" s="121"/>
      <c r="N583" s="121"/>
      <c r="O583" s="121"/>
      <c r="P583" s="121"/>
      <c r="Q583" s="121">
        <v>1</v>
      </c>
      <c r="R583" s="121"/>
      <c r="S583" s="121"/>
      <c r="T583" s="121">
        <v>3</v>
      </c>
      <c r="U583" s="121"/>
      <c r="V583" s="121"/>
      <c r="W583" s="121"/>
      <c r="X583" s="121"/>
      <c r="Y583" s="121">
        <v>3</v>
      </c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>
        <v>3</v>
      </c>
      <c r="AL583" s="121"/>
      <c r="AM583" s="121"/>
      <c r="AN583" s="121"/>
      <c r="AO583" s="121"/>
      <c r="AP583" s="121"/>
      <c r="AQ583" s="121">
        <v>1</v>
      </c>
      <c r="AR583" s="121">
        <v>1</v>
      </c>
      <c r="AS583" s="121"/>
      <c r="AT583" s="121">
        <v>3</v>
      </c>
      <c r="AU583" s="119"/>
      <c r="AV583" s="119"/>
    </row>
    <row r="584" spans="1:48" s="118" customFormat="1" ht="45.4" customHeight="1" x14ac:dyDescent="0.2">
      <c r="A584" s="65">
        <v>572</v>
      </c>
      <c r="B584" s="6" t="s">
        <v>987</v>
      </c>
      <c r="C584" s="66" t="s">
        <v>985</v>
      </c>
      <c r="D584" s="66"/>
      <c r="E584" s="121">
        <v>2</v>
      </c>
      <c r="F584" s="121">
        <v>2</v>
      </c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>
        <v>1</v>
      </c>
      <c r="U584" s="121"/>
      <c r="V584" s="121"/>
      <c r="W584" s="121"/>
      <c r="X584" s="121"/>
      <c r="Y584" s="121"/>
      <c r="Z584" s="121">
        <v>1</v>
      </c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>
        <v>1</v>
      </c>
      <c r="AL584" s="121"/>
      <c r="AM584" s="121"/>
      <c r="AN584" s="121"/>
      <c r="AO584" s="121"/>
      <c r="AP584" s="121"/>
      <c r="AQ584" s="121">
        <v>1</v>
      </c>
      <c r="AR584" s="121">
        <v>1</v>
      </c>
      <c r="AS584" s="121">
        <v>1</v>
      </c>
      <c r="AT584" s="121">
        <v>1</v>
      </c>
      <c r="AU584" s="119"/>
      <c r="AV584" s="119"/>
    </row>
    <row r="585" spans="1:48" s="118" customFormat="1" ht="45.4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45.4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45.4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45.4" customHeight="1" x14ac:dyDescent="0.2">
      <c r="A588" s="65">
        <v>576</v>
      </c>
      <c r="B588" s="6" t="s">
        <v>992</v>
      </c>
      <c r="C588" s="66" t="s">
        <v>993</v>
      </c>
      <c r="D588" s="66"/>
      <c r="E588" s="121">
        <v>68</v>
      </c>
      <c r="F588" s="121">
        <v>59</v>
      </c>
      <c r="G588" s="121">
        <v>1</v>
      </c>
      <c r="H588" s="121">
        <v>1</v>
      </c>
      <c r="I588" s="121">
        <v>7</v>
      </c>
      <c r="J588" s="121"/>
      <c r="K588" s="121"/>
      <c r="L588" s="121"/>
      <c r="M588" s="121"/>
      <c r="N588" s="121"/>
      <c r="O588" s="121"/>
      <c r="P588" s="121"/>
      <c r="Q588" s="121"/>
      <c r="R588" s="121">
        <v>7</v>
      </c>
      <c r="S588" s="121"/>
      <c r="T588" s="121">
        <v>3</v>
      </c>
      <c r="U588" s="121"/>
      <c r="V588" s="121">
        <v>3</v>
      </c>
      <c r="W588" s="121"/>
      <c r="X588" s="121"/>
      <c r="Y588" s="121"/>
      <c r="Z588" s="121"/>
      <c r="AA588" s="121"/>
      <c r="AB588" s="121">
        <v>1</v>
      </c>
      <c r="AC588" s="121"/>
      <c r="AD588" s="121">
        <v>4</v>
      </c>
      <c r="AE588" s="121">
        <v>1</v>
      </c>
      <c r="AF588" s="121"/>
      <c r="AG588" s="121"/>
      <c r="AH588" s="121">
        <v>26</v>
      </c>
      <c r="AI588" s="121"/>
      <c r="AJ588" s="121"/>
      <c r="AK588" s="121">
        <v>23</v>
      </c>
      <c r="AL588" s="121">
        <v>1</v>
      </c>
      <c r="AM588" s="121"/>
      <c r="AN588" s="121"/>
      <c r="AO588" s="121"/>
      <c r="AP588" s="121"/>
      <c r="AQ588" s="121">
        <v>1</v>
      </c>
      <c r="AR588" s="121">
        <v>1</v>
      </c>
      <c r="AS588" s="121">
        <v>3</v>
      </c>
      <c r="AT588" s="121"/>
      <c r="AU588" s="119"/>
      <c r="AV588" s="119"/>
    </row>
    <row r="589" spans="1:48" s="118" customFormat="1" ht="45.4" customHeight="1" x14ac:dyDescent="0.2">
      <c r="A589" s="65">
        <v>577</v>
      </c>
      <c r="B589" s="6" t="s">
        <v>994</v>
      </c>
      <c r="C589" s="66" t="s">
        <v>993</v>
      </c>
      <c r="D589" s="66"/>
      <c r="E589" s="121">
        <v>25</v>
      </c>
      <c r="F589" s="121">
        <v>22</v>
      </c>
      <c r="G589" s="121"/>
      <c r="H589" s="121">
        <v>1</v>
      </c>
      <c r="I589" s="121">
        <v>2</v>
      </c>
      <c r="J589" s="121"/>
      <c r="K589" s="121"/>
      <c r="L589" s="121"/>
      <c r="M589" s="121"/>
      <c r="N589" s="121"/>
      <c r="O589" s="121"/>
      <c r="P589" s="121"/>
      <c r="Q589" s="121"/>
      <c r="R589" s="121">
        <v>2</v>
      </c>
      <c r="S589" s="121"/>
      <c r="T589" s="121">
        <v>13</v>
      </c>
      <c r="U589" s="121"/>
      <c r="V589" s="121">
        <v>3</v>
      </c>
      <c r="W589" s="121">
        <v>4</v>
      </c>
      <c r="X589" s="121">
        <v>6</v>
      </c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>
        <v>9</v>
      </c>
      <c r="AL589" s="121"/>
      <c r="AM589" s="121"/>
      <c r="AN589" s="121"/>
      <c r="AO589" s="121"/>
      <c r="AP589" s="121"/>
      <c r="AQ589" s="121"/>
      <c r="AR589" s="121">
        <v>7</v>
      </c>
      <c r="AS589" s="121">
        <v>6</v>
      </c>
      <c r="AT589" s="121"/>
      <c r="AU589" s="119"/>
      <c r="AV589" s="119"/>
    </row>
    <row r="590" spans="1:48" s="118" customFormat="1" ht="45.4" customHeight="1" x14ac:dyDescent="0.2">
      <c r="A590" s="65">
        <v>578</v>
      </c>
      <c r="B590" s="6" t="s">
        <v>995</v>
      </c>
      <c r="C590" s="66" t="s">
        <v>993</v>
      </c>
      <c r="D590" s="66"/>
      <c r="E590" s="121">
        <v>1</v>
      </c>
      <c r="F590" s="121">
        <v>1</v>
      </c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>
        <v>1</v>
      </c>
      <c r="U590" s="121"/>
      <c r="V590" s="121"/>
      <c r="W590" s="121"/>
      <c r="X590" s="121"/>
      <c r="Y590" s="121">
        <v>1</v>
      </c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>
        <v>1</v>
      </c>
      <c r="AS590" s="121">
        <v>1</v>
      </c>
      <c r="AT590" s="121"/>
      <c r="AU590" s="119"/>
      <c r="AV590" s="119"/>
    </row>
    <row r="591" spans="1:48" s="118" customFormat="1" ht="25.7" hidden="1" customHeight="1" x14ac:dyDescent="0.2">
      <c r="A591" s="65">
        <v>579</v>
      </c>
      <c r="B591" s="6" t="s">
        <v>996</v>
      </c>
      <c r="C591" s="66" t="s">
        <v>997</v>
      </c>
      <c r="D591" s="66"/>
      <c r="E591" s="121"/>
      <c r="F591" s="121"/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7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21"/>
      <c r="F592" s="121"/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21"/>
      <c r="AM592" s="121"/>
      <c r="AN592" s="121"/>
      <c r="AO592" s="121"/>
      <c r="AP592" s="121"/>
      <c r="AQ592" s="121"/>
      <c r="AR592" s="121"/>
      <c r="AS592" s="121"/>
      <c r="AT592" s="121"/>
      <c r="AU592" s="119"/>
      <c r="AV592" s="119"/>
    </row>
    <row r="593" spans="1:48" s="118" customFormat="1" ht="25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25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25.7" customHeight="1" x14ac:dyDescent="0.2">
      <c r="A595" s="65">
        <v>583</v>
      </c>
      <c r="B595" s="6" t="s">
        <v>1002</v>
      </c>
      <c r="C595" s="66" t="s">
        <v>1000</v>
      </c>
      <c r="D595" s="66"/>
      <c r="E595" s="121">
        <v>4</v>
      </c>
      <c r="F595" s="121">
        <v>4</v>
      </c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>
        <v>2</v>
      </c>
      <c r="U595" s="121"/>
      <c r="V595" s="121"/>
      <c r="W595" s="121"/>
      <c r="X595" s="121">
        <v>2</v>
      </c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>
        <v>2</v>
      </c>
      <c r="AL595" s="121"/>
      <c r="AM595" s="121"/>
      <c r="AN595" s="121"/>
      <c r="AO595" s="121"/>
      <c r="AP595" s="121"/>
      <c r="AQ595" s="121"/>
      <c r="AR595" s="121">
        <v>3</v>
      </c>
      <c r="AS595" s="121"/>
      <c r="AT595" s="121"/>
      <c r="AU595" s="119"/>
      <c r="AV595" s="119"/>
    </row>
    <row r="596" spans="1:48" s="118" customFormat="1" ht="33.950000000000003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s="118" customFormat="1" ht="33.950000000000003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33.950000000000003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70.150000000000006" customHeight="1" x14ac:dyDescent="0.2">
      <c r="A599" s="65">
        <v>587</v>
      </c>
      <c r="B599" s="6" t="s">
        <v>1007</v>
      </c>
      <c r="C599" s="66" t="s">
        <v>1008</v>
      </c>
      <c r="D599" s="66"/>
      <c r="E599" s="121">
        <v>1</v>
      </c>
      <c r="F599" s="121">
        <v>1</v>
      </c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>
        <v>1</v>
      </c>
      <c r="U599" s="121"/>
      <c r="V599" s="121"/>
      <c r="W599" s="121"/>
      <c r="X599" s="121">
        <v>1</v>
      </c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>
        <v>1</v>
      </c>
      <c r="AT599" s="121"/>
      <c r="AU599" s="119"/>
      <c r="AV599" s="119"/>
    </row>
    <row r="600" spans="1:48" s="118" customFormat="1" ht="70.150000000000006" customHeight="1" x14ac:dyDescent="0.2">
      <c r="A600" s="65">
        <v>588</v>
      </c>
      <c r="B600" s="6" t="s">
        <v>1009</v>
      </c>
      <c r="C600" s="66" t="s">
        <v>1008</v>
      </c>
      <c r="D600" s="66"/>
      <c r="E600" s="121">
        <v>2</v>
      </c>
      <c r="F600" s="121">
        <v>1</v>
      </c>
      <c r="G600" s="121"/>
      <c r="H600" s="121"/>
      <c r="I600" s="121">
        <v>1</v>
      </c>
      <c r="J600" s="121"/>
      <c r="K600" s="121"/>
      <c r="L600" s="121"/>
      <c r="M600" s="121"/>
      <c r="N600" s="121"/>
      <c r="O600" s="121"/>
      <c r="P600" s="121"/>
      <c r="Q600" s="121">
        <v>1</v>
      </c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>
        <v>1</v>
      </c>
      <c r="AL600" s="121"/>
      <c r="AM600" s="121"/>
      <c r="AN600" s="121"/>
      <c r="AO600" s="121"/>
      <c r="AP600" s="121"/>
      <c r="AQ600" s="121"/>
      <c r="AR600" s="121">
        <v>1</v>
      </c>
      <c r="AS600" s="121"/>
      <c r="AT600" s="121"/>
      <c r="AU600" s="119"/>
      <c r="AV600" s="119"/>
    </row>
    <row r="601" spans="1:48" s="118" customFormat="1" ht="70.150000000000006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25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25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25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25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25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25.7" customHeight="1" x14ac:dyDescent="0.2">
      <c r="A609" s="65">
        <v>597</v>
      </c>
      <c r="B609" s="6" t="s">
        <v>1021</v>
      </c>
      <c r="C609" s="66" t="s">
        <v>1022</v>
      </c>
      <c r="D609" s="66"/>
      <c r="E609" s="121">
        <v>1</v>
      </c>
      <c r="F609" s="121">
        <v>1</v>
      </c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>
        <v>1</v>
      </c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25.7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25.7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25.7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25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33.950000000000003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33.950000000000003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33.950000000000003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33.950000000000003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33.950000000000003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33.950000000000003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33.950000000000003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33.950000000000003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33.950000000000003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50000000000003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50000000000003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50000000000003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21"/>
      <c r="F626" s="121"/>
      <c r="G626" s="121"/>
      <c r="H626" s="121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21"/>
      <c r="AM626" s="121"/>
      <c r="AN626" s="121"/>
      <c r="AO626" s="121"/>
      <c r="AP626" s="121"/>
      <c r="AQ626" s="121"/>
      <c r="AR626" s="121"/>
      <c r="AS626" s="121"/>
      <c r="AT626" s="121"/>
      <c r="AU626" s="119"/>
      <c r="AV626" s="119"/>
    </row>
    <row r="627" spans="1:48" s="118" customFormat="1" ht="25.7" hidden="1" customHeight="1" x14ac:dyDescent="0.2">
      <c r="A627" s="65">
        <v>615</v>
      </c>
      <c r="B627" s="6">
        <v>322</v>
      </c>
      <c r="C627" s="66" t="s">
        <v>1046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25.7" hidden="1" customHeight="1" x14ac:dyDescent="0.2">
      <c r="A632" s="65">
        <v>620</v>
      </c>
      <c r="B632" s="6">
        <v>324</v>
      </c>
      <c r="C632" s="66" t="s">
        <v>1052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2.5" hidden="1" customHeight="1" x14ac:dyDescent="0.2">
      <c r="A633" s="65">
        <v>621</v>
      </c>
      <c r="B633" s="6">
        <v>325</v>
      </c>
      <c r="C633" s="66" t="s">
        <v>1053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33.950000000000003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50000000000003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9">
        <f t="shared" ref="E640:AV640" si="14">SUM(E641:E663)</f>
        <v>4</v>
      </c>
      <c r="F640" s="119">
        <f t="shared" si="14"/>
        <v>4</v>
      </c>
      <c r="G640" s="119">
        <f t="shared" si="14"/>
        <v>0</v>
      </c>
      <c r="H640" s="119">
        <f t="shared" si="14"/>
        <v>0</v>
      </c>
      <c r="I640" s="119">
        <f t="shared" si="14"/>
        <v>0</v>
      </c>
      <c r="J640" s="119">
        <f t="shared" si="14"/>
        <v>0</v>
      </c>
      <c r="K640" s="119">
        <f t="shared" si="14"/>
        <v>0</v>
      </c>
      <c r="L640" s="119">
        <f t="shared" si="14"/>
        <v>0</v>
      </c>
      <c r="M640" s="119">
        <f t="shared" si="14"/>
        <v>0</v>
      </c>
      <c r="N640" s="119">
        <f t="shared" si="14"/>
        <v>0</v>
      </c>
      <c r="O640" s="119">
        <f t="shared" si="14"/>
        <v>0</v>
      </c>
      <c r="P640" s="119">
        <f t="shared" si="14"/>
        <v>0</v>
      </c>
      <c r="Q640" s="119">
        <f t="shared" si="14"/>
        <v>0</v>
      </c>
      <c r="R640" s="119">
        <f t="shared" si="14"/>
        <v>0</v>
      </c>
      <c r="S640" s="119">
        <f t="shared" si="14"/>
        <v>0</v>
      </c>
      <c r="T640" s="119">
        <f t="shared" si="14"/>
        <v>0</v>
      </c>
      <c r="U640" s="119">
        <f t="shared" si="14"/>
        <v>0</v>
      </c>
      <c r="V640" s="119">
        <f t="shared" si="14"/>
        <v>0</v>
      </c>
      <c r="W640" s="119">
        <f t="shared" si="14"/>
        <v>0</v>
      </c>
      <c r="X640" s="119">
        <f t="shared" si="14"/>
        <v>0</v>
      </c>
      <c r="Y640" s="119">
        <f t="shared" si="14"/>
        <v>0</v>
      </c>
      <c r="Z640" s="119">
        <f t="shared" si="14"/>
        <v>0</v>
      </c>
      <c r="AA640" s="119">
        <f t="shared" si="14"/>
        <v>0</v>
      </c>
      <c r="AB640" s="119">
        <f t="shared" si="14"/>
        <v>0</v>
      </c>
      <c r="AC640" s="119">
        <f t="shared" si="14"/>
        <v>0</v>
      </c>
      <c r="AD640" s="119">
        <f t="shared" si="14"/>
        <v>0</v>
      </c>
      <c r="AE640" s="119">
        <f t="shared" si="14"/>
        <v>0</v>
      </c>
      <c r="AF640" s="119">
        <f t="shared" si="14"/>
        <v>0</v>
      </c>
      <c r="AG640" s="119">
        <f t="shared" si="14"/>
        <v>0</v>
      </c>
      <c r="AH640" s="119">
        <f t="shared" si="14"/>
        <v>4</v>
      </c>
      <c r="AI640" s="119">
        <f t="shared" si="14"/>
        <v>0</v>
      </c>
      <c r="AJ640" s="119">
        <f t="shared" si="14"/>
        <v>0</v>
      </c>
      <c r="AK640" s="119">
        <f t="shared" si="14"/>
        <v>0</v>
      </c>
      <c r="AL640" s="119">
        <f t="shared" si="14"/>
        <v>0</v>
      </c>
      <c r="AM640" s="119">
        <f t="shared" si="14"/>
        <v>0</v>
      </c>
      <c r="AN640" s="119">
        <f t="shared" si="14"/>
        <v>0</v>
      </c>
      <c r="AO640" s="119">
        <f t="shared" si="14"/>
        <v>0</v>
      </c>
      <c r="AP640" s="119">
        <f t="shared" si="14"/>
        <v>0</v>
      </c>
      <c r="AQ640" s="119">
        <f t="shared" si="14"/>
        <v>0</v>
      </c>
      <c r="AR640" s="119">
        <f t="shared" si="14"/>
        <v>0</v>
      </c>
      <c r="AS640" s="119">
        <f t="shared" si="14"/>
        <v>0</v>
      </c>
      <c r="AT640" s="119">
        <f t="shared" si="14"/>
        <v>0</v>
      </c>
      <c r="AU640" s="119">
        <f t="shared" si="14"/>
        <v>0</v>
      </c>
      <c r="AV640" s="119">
        <f t="shared" si="14"/>
        <v>0</v>
      </c>
    </row>
    <row r="641" spans="1:48" s="118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39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39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25.7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21"/>
      <c r="F647" s="121"/>
      <c r="G647" s="121"/>
      <c r="H647" s="121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21"/>
      <c r="AM647" s="121"/>
      <c r="AN647" s="121"/>
      <c r="AO647" s="121"/>
      <c r="AP647" s="121"/>
      <c r="AQ647" s="121"/>
      <c r="AR647" s="121"/>
      <c r="AS647" s="121"/>
      <c r="AT647" s="121"/>
      <c r="AU647" s="119"/>
      <c r="AV647" s="119"/>
    </row>
    <row r="648" spans="1:48" s="118" customFormat="1" ht="25.7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25.7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7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7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7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25.7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25.7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25.7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33.950000000000003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33.950000000000003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s="118" customFormat="1" ht="25.7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7" customHeight="1" x14ac:dyDescent="0.2">
      <c r="A663" s="65">
        <v>651</v>
      </c>
      <c r="B663" s="6" t="s">
        <v>1092</v>
      </c>
      <c r="C663" s="66" t="s">
        <v>1091</v>
      </c>
      <c r="D663" s="66"/>
      <c r="E663" s="121">
        <v>4</v>
      </c>
      <c r="F663" s="121">
        <v>4</v>
      </c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>
        <v>4</v>
      </c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33.950000000000003" customHeight="1" x14ac:dyDescent="0.2">
      <c r="A664" s="65">
        <v>652</v>
      </c>
      <c r="B664" s="6" t="s">
        <v>1093</v>
      </c>
      <c r="C664" s="66" t="s">
        <v>1094</v>
      </c>
      <c r="D664" s="66"/>
      <c r="E664" s="119">
        <f t="shared" ref="E664:AV664" si="15">SUM(E665:E726)</f>
        <v>23</v>
      </c>
      <c r="F664" s="119">
        <f t="shared" si="15"/>
        <v>18</v>
      </c>
      <c r="G664" s="119">
        <f t="shared" si="15"/>
        <v>0</v>
      </c>
      <c r="H664" s="119">
        <f t="shared" si="15"/>
        <v>1</v>
      </c>
      <c r="I664" s="119">
        <f t="shared" si="15"/>
        <v>4</v>
      </c>
      <c r="J664" s="119">
        <f t="shared" si="15"/>
        <v>0</v>
      </c>
      <c r="K664" s="119">
        <f t="shared" si="15"/>
        <v>1</v>
      </c>
      <c r="L664" s="119">
        <f t="shared" si="15"/>
        <v>0</v>
      </c>
      <c r="M664" s="119">
        <f t="shared" si="15"/>
        <v>0</v>
      </c>
      <c r="N664" s="119">
        <f t="shared" si="15"/>
        <v>0</v>
      </c>
      <c r="O664" s="119">
        <f t="shared" si="15"/>
        <v>0</v>
      </c>
      <c r="P664" s="119">
        <f t="shared" si="15"/>
        <v>0</v>
      </c>
      <c r="Q664" s="119">
        <f t="shared" si="15"/>
        <v>2</v>
      </c>
      <c r="R664" s="119">
        <f t="shared" si="15"/>
        <v>1</v>
      </c>
      <c r="S664" s="119">
        <f t="shared" si="15"/>
        <v>0</v>
      </c>
      <c r="T664" s="119">
        <f t="shared" si="15"/>
        <v>0</v>
      </c>
      <c r="U664" s="119">
        <f t="shared" si="15"/>
        <v>0</v>
      </c>
      <c r="V664" s="119">
        <f t="shared" si="15"/>
        <v>0</v>
      </c>
      <c r="W664" s="119">
        <f t="shared" si="15"/>
        <v>0</v>
      </c>
      <c r="X664" s="119">
        <f t="shared" si="15"/>
        <v>0</v>
      </c>
      <c r="Y664" s="119">
        <f t="shared" si="15"/>
        <v>0</v>
      </c>
      <c r="Z664" s="119">
        <f t="shared" si="15"/>
        <v>0</v>
      </c>
      <c r="AA664" s="119">
        <f t="shared" si="15"/>
        <v>0</v>
      </c>
      <c r="AB664" s="119">
        <f t="shared" si="15"/>
        <v>0</v>
      </c>
      <c r="AC664" s="119">
        <f t="shared" si="15"/>
        <v>0</v>
      </c>
      <c r="AD664" s="119">
        <f t="shared" si="15"/>
        <v>0</v>
      </c>
      <c r="AE664" s="119">
        <f t="shared" si="15"/>
        <v>0</v>
      </c>
      <c r="AF664" s="119">
        <f t="shared" si="15"/>
        <v>0</v>
      </c>
      <c r="AG664" s="119">
        <f t="shared" si="15"/>
        <v>0</v>
      </c>
      <c r="AH664" s="119">
        <f t="shared" si="15"/>
        <v>8</v>
      </c>
      <c r="AI664" s="119">
        <f t="shared" si="15"/>
        <v>0</v>
      </c>
      <c r="AJ664" s="119">
        <f t="shared" si="15"/>
        <v>0</v>
      </c>
      <c r="AK664" s="119">
        <f t="shared" si="15"/>
        <v>10</v>
      </c>
      <c r="AL664" s="119">
        <f t="shared" si="15"/>
        <v>0</v>
      </c>
      <c r="AM664" s="119">
        <f t="shared" si="15"/>
        <v>0</v>
      </c>
      <c r="AN664" s="119">
        <f t="shared" si="15"/>
        <v>0</v>
      </c>
      <c r="AO664" s="119">
        <f t="shared" si="15"/>
        <v>0</v>
      </c>
      <c r="AP664" s="119">
        <f t="shared" si="15"/>
        <v>0</v>
      </c>
      <c r="AQ664" s="119">
        <f t="shared" si="15"/>
        <v>0</v>
      </c>
      <c r="AR664" s="119">
        <f t="shared" si="15"/>
        <v>7</v>
      </c>
      <c r="AS664" s="119">
        <f t="shared" si="15"/>
        <v>0</v>
      </c>
      <c r="AT664" s="119">
        <f t="shared" si="15"/>
        <v>1</v>
      </c>
      <c r="AU664" s="119">
        <f t="shared" si="15"/>
        <v>0</v>
      </c>
      <c r="AV664" s="119">
        <f t="shared" si="15"/>
        <v>0</v>
      </c>
    </row>
    <row r="665" spans="1:48" s="118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7" hidden="1" customHeight="1" x14ac:dyDescent="0.2">
      <c r="A667" s="65">
        <v>655</v>
      </c>
      <c r="B667" s="6">
        <v>339</v>
      </c>
      <c r="C667" s="66" t="s">
        <v>1098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7" hidden="1" customHeight="1" x14ac:dyDescent="0.2">
      <c r="A668" s="65">
        <v>656</v>
      </c>
      <c r="B668" s="6">
        <v>340</v>
      </c>
      <c r="C668" s="66" t="s">
        <v>1099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7" hidden="1" customHeight="1" x14ac:dyDescent="0.2">
      <c r="A669" s="65">
        <v>657</v>
      </c>
      <c r="B669" s="6">
        <v>341</v>
      </c>
      <c r="C669" s="66" t="s">
        <v>1100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45.4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45.4" customHeight="1" x14ac:dyDescent="0.2">
      <c r="A671" s="65">
        <v>659</v>
      </c>
      <c r="B671" s="6" t="s">
        <v>1103</v>
      </c>
      <c r="C671" s="66" t="s">
        <v>1102</v>
      </c>
      <c r="D671" s="66"/>
      <c r="E671" s="121">
        <v>1</v>
      </c>
      <c r="F671" s="121">
        <v>1</v>
      </c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>
        <v>1</v>
      </c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45.4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7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7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7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5.7" customHeight="1" x14ac:dyDescent="0.2">
      <c r="A678" s="65">
        <v>666</v>
      </c>
      <c r="B678" s="6" t="s">
        <v>1113</v>
      </c>
      <c r="C678" s="66" t="s">
        <v>1112</v>
      </c>
      <c r="D678" s="66"/>
      <c r="E678" s="121">
        <v>5</v>
      </c>
      <c r="F678" s="121">
        <v>4</v>
      </c>
      <c r="G678" s="121"/>
      <c r="H678" s="121"/>
      <c r="I678" s="121">
        <v>1</v>
      </c>
      <c r="J678" s="121"/>
      <c r="K678" s="121"/>
      <c r="L678" s="121"/>
      <c r="M678" s="121"/>
      <c r="N678" s="121"/>
      <c r="O678" s="121"/>
      <c r="P678" s="121"/>
      <c r="Q678" s="121">
        <v>1</v>
      </c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>
        <v>4</v>
      </c>
      <c r="AL678" s="121"/>
      <c r="AM678" s="121"/>
      <c r="AN678" s="121"/>
      <c r="AO678" s="121"/>
      <c r="AP678" s="121"/>
      <c r="AQ678" s="121"/>
      <c r="AR678" s="121">
        <v>1</v>
      </c>
      <c r="AS678" s="121"/>
      <c r="AT678" s="121"/>
      <c r="AU678" s="119"/>
      <c r="AV678" s="119"/>
    </row>
    <row r="679" spans="1:48" s="118" customFormat="1" ht="25.7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7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7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7" hidden="1" customHeight="1" x14ac:dyDescent="0.2">
      <c r="A682" s="65">
        <v>670</v>
      </c>
      <c r="B682" s="6" t="s">
        <v>1118</v>
      </c>
      <c r="C682" s="66" t="s">
        <v>1117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7" hidden="1" customHeight="1" x14ac:dyDescent="0.2">
      <c r="A683" s="65">
        <v>671</v>
      </c>
      <c r="B683" s="6" t="s">
        <v>1119</v>
      </c>
      <c r="C683" s="66" t="s">
        <v>1117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7" hidden="1" customHeight="1" x14ac:dyDescent="0.2">
      <c r="A684" s="65">
        <v>672</v>
      </c>
      <c r="B684" s="6" t="s">
        <v>1120</v>
      </c>
      <c r="C684" s="66" t="s">
        <v>1117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7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25.7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25.7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45.4" hidden="1" customHeight="1" x14ac:dyDescent="0.2">
      <c r="A692" s="65">
        <v>680</v>
      </c>
      <c r="B692" s="6">
        <v>348</v>
      </c>
      <c r="C692" s="66" t="s">
        <v>1131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2.5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7" hidden="1" customHeight="1" x14ac:dyDescent="0.2">
      <c r="A694" s="65">
        <v>682</v>
      </c>
      <c r="B694" s="6">
        <v>349</v>
      </c>
      <c r="C694" s="66" t="s">
        <v>1134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1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25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25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25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25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25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/>
      <c r="AS702" s="121"/>
      <c r="AT702" s="121"/>
      <c r="AU702" s="119"/>
      <c r="AV702" s="119"/>
    </row>
    <row r="703" spans="1:48" s="118" customFormat="1" ht="33.950000000000003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50000000000003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25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s="118" customFormat="1" ht="25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7" hidden="1" customHeight="1" x14ac:dyDescent="0.2">
      <c r="A707" s="65">
        <v>695</v>
      </c>
      <c r="B707" s="6">
        <v>354</v>
      </c>
      <c r="C707" s="66" t="s">
        <v>1154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25.7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25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21"/>
      <c r="F710" s="121"/>
      <c r="G710" s="121"/>
      <c r="H710" s="121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21"/>
      <c r="AM710" s="121"/>
      <c r="AN710" s="121"/>
      <c r="AO710" s="121"/>
      <c r="AP710" s="121"/>
      <c r="AQ710" s="121"/>
      <c r="AR710" s="121"/>
      <c r="AS710" s="121"/>
      <c r="AT710" s="121"/>
      <c r="AU710" s="119"/>
      <c r="AV710" s="119"/>
    </row>
    <row r="711" spans="1:48" s="118" customFormat="1" ht="25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25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25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25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45.4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45.4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45.4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33.950000000000003" customHeight="1" x14ac:dyDescent="0.2">
      <c r="A719" s="65">
        <v>707</v>
      </c>
      <c r="B719" s="6" t="s">
        <v>1169</v>
      </c>
      <c r="C719" s="66" t="s">
        <v>1170</v>
      </c>
      <c r="D719" s="66"/>
      <c r="E719" s="121">
        <v>2</v>
      </c>
      <c r="F719" s="121">
        <v>2</v>
      </c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>
        <v>1</v>
      </c>
      <c r="AI719" s="121"/>
      <c r="AJ719" s="121"/>
      <c r="AK719" s="121">
        <v>1</v>
      </c>
      <c r="AL719" s="121"/>
      <c r="AM719" s="121"/>
      <c r="AN719" s="121"/>
      <c r="AO719" s="121"/>
      <c r="AP719" s="121"/>
      <c r="AQ719" s="121"/>
      <c r="AR719" s="121">
        <v>2</v>
      </c>
      <c r="AS719" s="121"/>
      <c r="AT719" s="121"/>
      <c r="AU719" s="119"/>
      <c r="AV719" s="119"/>
    </row>
    <row r="720" spans="1:48" s="118" customFormat="1" ht="33.950000000000003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33.950000000000003" customHeight="1" x14ac:dyDescent="0.2">
      <c r="A721" s="65">
        <v>709</v>
      </c>
      <c r="B721" s="6" t="s">
        <v>1172</v>
      </c>
      <c r="C721" s="66" t="s">
        <v>1170</v>
      </c>
      <c r="D721" s="66"/>
      <c r="E721" s="121">
        <v>3</v>
      </c>
      <c r="F721" s="121">
        <v>3</v>
      </c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>
        <v>1</v>
      </c>
      <c r="AI721" s="121"/>
      <c r="AJ721" s="121"/>
      <c r="AK721" s="121">
        <v>2</v>
      </c>
      <c r="AL721" s="121"/>
      <c r="AM721" s="121"/>
      <c r="AN721" s="121"/>
      <c r="AO721" s="121"/>
      <c r="AP721" s="121"/>
      <c r="AQ721" s="121"/>
      <c r="AR721" s="121">
        <v>3</v>
      </c>
      <c r="AS721" s="121"/>
      <c r="AT721" s="121">
        <v>1</v>
      </c>
      <c r="AU721" s="119"/>
      <c r="AV721" s="119"/>
    </row>
    <row r="722" spans="1:48" s="118" customFormat="1" ht="33.950000000000003" customHeight="1" x14ac:dyDescent="0.2">
      <c r="A722" s="65">
        <v>710</v>
      </c>
      <c r="B722" s="6" t="s">
        <v>1173</v>
      </c>
      <c r="C722" s="66" t="s">
        <v>1170</v>
      </c>
      <c r="D722" s="66"/>
      <c r="E722" s="121">
        <v>11</v>
      </c>
      <c r="F722" s="121">
        <v>7</v>
      </c>
      <c r="G722" s="121"/>
      <c r="H722" s="121">
        <v>1</v>
      </c>
      <c r="I722" s="121">
        <v>3</v>
      </c>
      <c r="J722" s="121"/>
      <c r="K722" s="121">
        <v>1</v>
      </c>
      <c r="L722" s="121"/>
      <c r="M722" s="121"/>
      <c r="N722" s="121"/>
      <c r="O722" s="121"/>
      <c r="P722" s="121"/>
      <c r="Q722" s="121">
        <v>1</v>
      </c>
      <c r="R722" s="121">
        <v>1</v>
      </c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>
        <v>5</v>
      </c>
      <c r="AI722" s="121"/>
      <c r="AJ722" s="121"/>
      <c r="AK722" s="121">
        <v>2</v>
      </c>
      <c r="AL722" s="121"/>
      <c r="AM722" s="121"/>
      <c r="AN722" s="121"/>
      <c r="AO722" s="121"/>
      <c r="AP722" s="121"/>
      <c r="AQ722" s="121"/>
      <c r="AR722" s="121">
        <v>1</v>
      </c>
      <c r="AS722" s="121"/>
      <c r="AT722" s="121"/>
      <c r="AU722" s="119"/>
      <c r="AV722" s="119"/>
    </row>
    <row r="723" spans="1:48" s="118" customFormat="1" ht="25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21"/>
      <c r="AM723" s="121"/>
      <c r="AN723" s="121"/>
      <c r="AO723" s="121"/>
      <c r="AP723" s="121"/>
      <c r="AQ723" s="121"/>
      <c r="AR723" s="121"/>
      <c r="AS723" s="121"/>
      <c r="AT723" s="121"/>
      <c r="AU723" s="119"/>
      <c r="AV723" s="119"/>
    </row>
    <row r="724" spans="1:48" s="118" customFormat="1" ht="25.7" customHeight="1" x14ac:dyDescent="0.2">
      <c r="A724" s="65">
        <v>712</v>
      </c>
      <c r="B724" s="6" t="s">
        <v>1176</v>
      </c>
      <c r="C724" s="66" t="s">
        <v>1175</v>
      </c>
      <c r="D724" s="66"/>
      <c r="E724" s="121">
        <v>1</v>
      </c>
      <c r="F724" s="121">
        <v>1</v>
      </c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>
        <v>1</v>
      </c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25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33.950000000000003" customHeight="1" x14ac:dyDescent="0.2">
      <c r="A727" s="65">
        <v>715</v>
      </c>
      <c r="B727" s="6" t="s">
        <v>1179</v>
      </c>
      <c r="C727" s="66" t="s">
        <v>1180</v>
      </c>
      <c r="D727" s="66"/>
      <c r="E727" s="119">
        <f t="shared" ref="E727:AV727" si="16">SUM(E728:E739)</f>
        <v>1</v>
      </c>
      <c r="F727" s="119">
        <f t="shared" si="16"/>
        <v>1</v>
      </c>
      <c r="G727" s="119">
        <f t="shared" si="16"/>
        <v>0</v>
      </c>
      <c r="H727" s="119">
        <f t="shared" si="16"/>
        <v>0</v>
      </c>
      <c r="I727" s="119">
        <f t="shared" si="16"/>
        <v>0</v>
      </c>
      <c r="J727" s="119">
        <f t="shared" si="16"/>
        <v>0</v>
      </c>
      <c r="K727" s="119">
        <f t="shared" si="16"/>
        <v>0</v>
      </c>
      <c r="L727" s="119">
        <f t="shared" si="16"/>
        <v>0</v>
      </c>
      <c r="M727" s="119">
        <f t="shared" si="16"/>
        <v>0</v>
      </c>
      <c r="N727" s="119">
        <f t="shared" si="16"/>
        <v>0</v>
      </c>
      <c r="O727" s="119">
        <f t="shared" si="16"/>
        <v>0</v>
      </c>
      <c r="P727" s="119">
        <f t="shared" si="16"/>
        <v>0</v>
      </c>
      <c r="Q727" s="119">
        <f t="shared" si="16"/>
        <v>0</v>
      </c>
      <c r="R727" s="119">
        <f t="shared" si="16"/>
        <v>0</v>
      </c>
      <c r="S727" s="119">
        <f t="shared" si="16"/>
        <v>0</v>
      </c>
      <c r="T727" s="119">
        <f t="shared" si="16"/>
        <v>1</v>
      </c>
      <c r="U727" s="119">
        <f t="shared" si="16"/>
        <v>0</v>
      </c>
      <c r="V727" s="119">
        <f t="shared" si="16"/>
        <v>1</v>
      </c>
      <c r="W727" s="119">
        <f t="shared" si="16"/>
        <v>0</v>
      </c>
      <c r="X727" s="119">
        <f t="shared" si="16"/>
        <v>0</v>
      </c>
      <c r="Y727" s="119">
        <f t="shared" si="16"/>
        <v>0</v>
      </c>
      <c r="Z727" s="119">
        <f t="shared" si="16"/>
        <v>0</v>
      </c>
      <c r="AA727" s="119">
        <f t="shared" si="16"/>
        <v>0</v>
      </c>
      <c r="AB727" s="119">
        <f t="shared" si="16"/>
        <v>0</v>
      </c>
      <c r="AC727" s="119">
        <f t="shared" si="16"/>
        <v>0</v>
      </c>
      <c r="AD727" s="119">
        <f t="shared" si="16"/>
        <v>0</v>
      </c>
      <c r="AE727" s="119">
        <f t="shared" si="16"/>
        <v>0</v>
      </c>
      <c r="AF727" s="119">
        <f t="shared" si="16"/>
        <v>0</v>
      </c>
      <c r="AG727" s="119">
        <f t="shared" si="16"/>
        <v>0</v>
      </c>
      <c r="AH727" s="119">
        <f t="shared" si="16"/>
        <v>0</v>
      </c>
      <c r="AI727" s="119">
        <f t="shared" si="16"/>
        <v>0</v>
      </c>
      <c r="AJ727" s="119">
        <f t="shared" si="16"/>
        <v>0</v>
      </c>
      <c r="AK727" s="119">
        <f t="shared" si="16"/>
        <v>0</v>
      </c>
      <c r="AL727" s="119">
        <f t="shared" si="16"/>
        <v>0</v>
      </c>
      <c r="AM727" s="119">
        <f t="shared" si="16"/>
        <v>0</v>
      </c>
      <c r="AN727" s="119">
        <f t="shared" si="16"/>
        <v>0</v>
      </c>
      <c r="AO727" s="119">
        <f t="shared" si="16"/>
        <v>0</v>
      </c>
      <c r="AP727" s="119">
        <f t="shared" si="16"/>
        <v>0</v>
      </c>
      <c r="AQ727" s="119">
        <f t="shared" si="16"/>
        <v>0</v>
      </c>
      <c r="AR727" s="119">
        <f t="shared" si="16"/>
        <v>0</v>
      </c>
      <c r="AS727" s="119">
        <f t="shared" si="16"/>
        <v>0</v>
      </c>
      <c r="AT727" s="119">
        <f t="shared" si="16"/>
        <v>0</v>
      </c>
      <c r="AU727" s="119">
        <f t="shared" si="16"/>
        <v>0</v>
      </c>
      <c r="AV727" s="119">
        <f t="shared" si="16"/>
        <v>0</v>
      </c>
    </row>
    <row r="728" spans="1:48" s="118" customFormat="1" ht="45.4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45.4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33.950000000000003" customHeight="1" x14ac:dyDescent="0.2">
      <c r="A731" s="65">
        <v>719</v>
      </c>
      <c r="B731" s="6" t="s">
        <v>1186</v>
      </c>
      <c r="C731" s="66" t="s">
        <v>1185</v>
      </c>
      <c r="D731" s="66"/>
      <c r="E731" s="121">
        <v>1</v>
      </c>
      <c r="F731" s="121">
        <v>1</v>
      </c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>
        <v>1</v>
      </c>
      <c r="U731" s="121"/>
      <c r="V731" s="121">
        <v>1</v>
      </c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67.150000000000006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67.150000000000006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67.150000000000006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67.150000000000006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67.150000000000006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57.4" hidden="1" customHeight="1" x14ac:dyDescent="0.2">
      <c r="A737" s="65">
        <v>725</v>
      </c>
      <c r="B737" s="6">
        <v>363</v>
      </c>
      <c r="C737" s="66" t="s">
        <v>1194</v>
      </c>
      <c r="D737" s="66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/>
      <c r="AM737" s="121"/>
      <c r="AN737" s="121"/>
      <c r="AO737" s="121"/>
      <c r="AP737" s="121"/>
      <c r="AQ737" s="121"/>
      <c r="AR737" s="121"/>
      <c r="AS737" s="121"/>
      <c r="AT737" s="121"/>
      <c r="AU737" s="119"/>
      <c r="AV737" s="119"/>
    </row>
    <row r="738" spans="1:48" s="118" customFormat="1" ht="57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57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25.7" customHeight="1" x14ac:dyDescent="0.2">
      <c r="A740" s="65">
        <v>728</v>
      </c>
      <c r="B740" s="6" t="s">
        <v>1198</v>
      </c>
      <c r="C740" s="66" t="s">
        <v>1199</v>
      </c>
      <c r="D740" s="66"/>
      <c r="E740" s="119">
        <f t="shared" ref="E740:AV740" si="17">SUM(E741:E794)</f>
        <v>20</v>
      </c>
      <c r="F740" s="119">
        <f t="shared" si="17"/>
        <v>12</v>
      </c>
      <c r="G740" s="119">
        <f t="shared" si="17"/>
        <v>5</v>
      </c>
      <c r="H740" s="119">
        <f t="shared" si="17"/>
        <v>0</v>
      </c>
      <c r="I740" s="119">
        <f t="shared" si="17"/>
        <v>3</v>
      </c>
      <c r="J740" s="119">
        <f t="shared" si="17"/>
        <v>0</v>
      </c>
      <c r="K740" s="119">
        <f t="shared" si="17"/>
        <v>0</v>
      </c>
      <c r="L740" s="119">
        <f t="shared" si="17"/>
        <v>0</v>
      </c>
      <c r="M740" s="119">
        <f t="shared" si="17"/>
        <v>0</v>
      </c>
      <c r="N740" s="119">
        <f t="shared" si="17"/>
        <v>0</v>
      </c>
      <c r="O740" s="119">
        <f t="shared" si="17"/>
        <v>0</v>
      </c>
      <c r="P740" s="119">
        <f t="shared" si="17"/>
        <v>0</v>
      </c>
      <c r="Q740" s="119">
        <f t="shared" si="17"/>
        <v>0</v>
      </c>
      <c r="R740" s="119">
        <f t="shared" si="17"/>
        <v>3</v>
      </c>
      <c r="S740" s="119">
        <f t="shared" si="17"/>
        <v>0</v>
      </c>
      <c r="T740" s="119">
        <f t="shared" si="17"/>
        <v>1</v>
      </c>
      <c r="U740" s="119">
        <f t="shared" si="17"/>
        <v>0</v>
      </c>
      <c r="V740" s="119">
        <f t="shared" si="17"/>
        <v>0</v>
      </c>
      <c r="W740" s="119">
        <f t="shared" si="17"/>
        <v>0</v>
      </c>
      <c r="X740" s="119">
        <f t="shared" si="17"/>
        <v>1</v>
      </c>
      <c r="Y740" s="119">
        <f t="shared" si="17"/>
        <v>0</v>
      </c>
      <c r="Z740" s="119">
        <f t="shared" si="17"/>
        <v>0</v>
      </c>
      <c r="AA740" s="119">
        <f t="shared" si="17"/>
        <v>0</v>
      </c>
      <c r="AB740" s="119">
        <f t="shared" si="17"/>
        <v>0</v>
      </c>
      <c r="AC740" s="119">
        <f t="shared" si="17"/>
        <v>0</v>
      </c>
      <c r="AD740" s="119">
        <f t="shared" si="17"/>
        <v>0</v>
      </c>
      <c r="AE740" s="119">
        <f t="shared" si="17"/>
        <v>0</v>
      </c>
      <c r="AF740" s="119">
        <f t="shared" si="17"/>
        <v>0</v>
      </c>
      <c r="AG740" s="119">
        <f t="shared" si="17"/>
        <v>0</v>
      </c>
      <c r="AH740" s="119">
        <f t="shared" si="17"/>
        <v>11</v>
      </c>
      <c r="AI740" s="119">
        <f t="shared" si="17"/>
        <v>0</v>
      </c>
      <c r="AJ740" s="119">
        <f t="shared" si="17"/>
        <v>0</v>
      </c>
      <c r="AK740" s="119">
        <f t="shared" si="17"/>
        <v>0</v>
      </c>
      <c r="AL740" s="119">
        <f t="shared" si="17"/>
        <v>0</v>
      </c>
      <c r="AM740" s="119">
        <f t="shared" si="17"/>
        <v>0</v>
      </c>
      <c r="AN740" s="119">
        <f t="shared" si="17"/>
        <v>0</v>
      </c>
      <c r="AO740" s="119">
        <f t="shared" si="17"/>
        <v>0</v>
      </c>
      <c r="AP740" s="119">
        <f t="shared" si="17"/>
        <v>4</v>
      </c>
      <c r="AQ740" s="119">
        <f t="shared" si="17"/>
        <v>1</v>
      </c>
      <c r="AR740" s="119">
        <f t="shared" si="17"/>
        <v>0</v>
      </c>
      <c r="AS740" s="119">
        <f t="shared" si="17"/>
        <v>0</v>
      </c>
      <c r="AT740" s="119">
        <f t="shared" si="17"/>
        <v>0</v>
      </c>
      <c r="AU740" s="119">
        <f t="shared" si="17"/>
        <v>0</v>
      </c>
      <c r="AV740" s="119">
        <f t="shared" si="17"/>
        <v>0</v>
      </c>
    </row>
    <row r="741" spans="1:48" s="118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/>
      <c r="AN741" s="121"/>
      <c r="AO741" s="121"/>
      <c r="AP741" s="121"/>
      <c r="AQ741" s="121"/>
      <c r="AR741" s="121"/>
      <c r="AS741" s="121"/>
      <c r="AT741" s="121"/>
      <c r="AU741" s="119"/>
      <c r="AV741" s="119"/>
    </row>
    <row r="742" spans="1:48" s="118" customFormat="1" ht="12.95" customHeight="1" x14ac:dyDescent="0.2">
      <c r="A742" s="65">
        <v>730</v>
      </c>
      <c r="B742" s="6" t="s">
        <v>1202</v>
      </c>
      <c r="C742" s="66" t="s">
        <v>1201</v>
      </c>
      <c r="D742" s="66"/>
      <c r="E742" s="121">
        <v>1</v>
      </c>
      <c r="F742" s="121"/>
      <c r="G742" s="121">
        <v>1</v>
      </c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21"/>
      <c r="AM742" s="121"/>
      <c r="AN742" s="121"/>
      <c r="AO742" s="121"/>
      <c r="AP742" s="121"/>
      <c r="AQ742" s="121"/>
      <c r="AR742" s="121"/>
      <c r="AS742" s="121"/>
      <c r="AT742" s="121"/>
      <c r="AU742" s="119"/>
      <c r="AV742" s="119"/>
    </row>
    <row r="743" spans="1:48" s="118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hidden="1" customHeight="1" x14ac:dyDescent="0.2">
      <c r="A744" s="65">
        <v>732</v>
      </c>
      <c r="B744" s="6" t="s">
        <v>1204</v>
      </c>
      <c r="C744" s="66" t="s">
        <v>1205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 x14ac:dyDescent="0.2">
      <c r="A745" s="65">
        <v>733</v>
      </c>
      <c r="B745" s="6" t="s">
        <v>1206</v>
      </c>
      <c r="C745" s="66" t="s">
        <v>1205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3.25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12.95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12.95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2.5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2.5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2.5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2.5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21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2.5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21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21"/>
      <c r="F754" s="121"/>
      <c r="G754" s="121"/>
      <c r="H754" s="121"/>
      <c r="I754" s="121"/>
      <c r="J754" s="121"/>
      <c r="K754" s="121"/>
      <c r="L754" s="121"/>
      <c r="M754" s="121"/>
      <c r="N754" s="121"/>
      <c r="O754" s="121"/>
      <c r="P754" s="121"/>
      <c r="Q754" s="121"/>
      <c r="R754" s="121"/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12.95" customHeight="1" x14ac:dyDescent="0.2">
      <c r="A755" s="65">
        <v>743</v>
      </c>
      <c r="B755" s="6" t="s">
        <v>1220</v>
      </c>
      <c r="C755" s="66" t="s">
        <v>1219</v>
      </c>
      <c r="D755" s="66"/>
      <c r="E755" s="121">
        <v>1</v>
      </c>
      <c r="F755" s="121"/>
      <c r="G755" s="121">
        <v>1</v>
      </c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21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21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12.95" customHeight="1" x14ac:dyDescent="0.2">
      <c r="A758" s="65">
        <v>746</v>
      </c>
      <c r="B758" s="6" t="s">
        <v>1225</v>
      </c>
      <c r="C758" s="66" t="s">
        <v>1224</v>
      </c>
      <c r="D758" s="66"/>
      <c r="E758" s="121">
        <v>2</v>
      </c>
      <c r="F758" s="121"/>
      <c r="G758" s="121">
        <v>2</v>
      </c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1.75" customHeight="1" x14ac:dyDescent="0.2">
      <c r="A759" s="65">
        <v>747</v>
      </c>
      <c r="B759" s="6" t="s">
        <v>1226</v>
      </c>
      <c r="C759" s="66" t="s">
        <v>1227</v>
      </c>
      <c r="D759" s="66"/>
      <c r="E759" s="121">
        <v>2</v>
      </c>
      <c r="F759" s="121">
        <v>2</v>
      </c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>
        <v>2</v>
      </c>
      <c r="AI759" s="121"/>
      <c r="AJ759" s="121"/>
      <c r="AK759" s="121"/>
      <c r="AL759" s="121"/>
      <c r="AM759" s="121"/>
      <c r="AN759" s="121"/>
      <c r="AO759" s="121"/>
      <c r="AP759" s="121">
        <v>2</v>
      </c>
      <c r="AQ759" s="121"/>
      <c r="AR759" s="121"/>
      <c r="AS759" s="121"/>
      <c r="AT759" s="121"/>
      <c r="AU759" s="119"/>
      <c r="AV759" s="119"/>
    </row>
    <row r="760" spans="1:48" s="118" customFormat="1" ht="25.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21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22.5" customHeight="1" x14ac:dyDescent="0.2">
      <c r="A761" s="65">
        <v>749</v>
      </c>
      <c r="B761" s="6" t="s">
        <v>1229</v>
      </c>
      <c r="C761" s="66" t="s">
        <v>1227</v>
      </c>
      <c r="D761" s="66"/>
      <c r="E761" s="121">
        <v>1</v>
      </c>
      <c r="F761" s="121">
        <v>1</v>
      </c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>
        <v>1</v>
      </c>
      <c r="U761" s="121"/>
      <c r="V761" s="121"/>
      <c r="W761" s="121"/>
      <c r="X761" s="121">
        <v>1</v>
      </c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>
        <v>1</v>
      </c>
      <c r="AQ761" s="121">
        <v>1</v>
      </c>
      <c r="AR761" s="121"/>
      <c r="AS761" s="121"/>
      <c r="AT761" s="121"/>
      <c r="AU761" s="119"/>
      <c r="AV761" s="119"/>
    </row>
    <row r="762" spans="1:48" s="118" customFormat="1" ht="22.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s="118" customFormat="1" ht="22.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20.25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0.25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0.25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9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0.2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9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0.25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4.75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24.75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4.75" customHeight="1" x14ac:dyDescent="0.2">
      <c r="A773" s="65">
        <v>761</v>
      </c>
      <c r="B773" s="6" t="s">
        <v>1243</v>
      </c>
      <c r="C773" s="66" t="s">
        <v>1241</v>
      </c>
      <c r="D773" s="66"/>
      <c r="E773" s="119">
        <v>2</v>
      </c>
      <c r="F773" s="121">
        <v>1</v>
      </c>
      <c r="G773" s="121">
        <v>1</v>
      </c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>
        <v>1</v>
      </c>
      <c r="AI773" s="121"/>
      <c r="AJ773" s="121"/>
      <c r="AK773" s="121"/>
      <c r="AL773" s="121"/>
      <c r="AM773" s="121"/>
      <c r="AN773" s="121"/>
      <c r="AO773" s="121"/>
      <c r="AP773" s="121">
        <v>1</v>
      </c>
      <c r="AQ773" s="121"/>
      <c r="AR773" s="121"/>
      <c r="AS773" s="121"/>
      <c r="AT773" s="121"/>
      <c r="AU773" s="119"/>
      <c r="AV773" s="119"/>
    </row>
    <row r="774" spans="1:48" s="118" customFormat="1" ht="24.75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1.75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20.25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9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21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9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18.75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9"/>
      <c r="F778" s="121"/>
      <c r="G778" s="121"/>
      <c r="H778" s="121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21"/>
      <c r="AM778" s="121"/>
      <c r="AN778" s="121"/>
      <c r="AO778" s="121"/>
      <c r="AP778" s="121"/>
      <c r="AQ778" s="121"/>
      <c r="AR778" s="121"/>
      <c r="AS778" s="121"/>
      <c r="AT778" s="121"/>
      <c r="AU778" s="119"/>
      <c r="AV778" s="119"/>
    </row>
    <row r="779" spans="1:48" s="118" customFormat="1" ht="12.95" customHeight="1" x14ac:dyDescent="0.2">
      <c r="A779" s="65">
        <v>767</v>
      </c>
      <c r="B779" s="6" t="s">
        <v>1249</v>
      </c>
      <c r="C779" s="66" t="s">
        <v>1250</v>
      </c>
      <c r="D779" s="66"/>
      <c r="E779" s="121">
        <v>3</v>
      </c>
      <c r="F779" s="121">
        <v>3</v>
      </c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>
        <v>3</v>
      </c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12.9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12.9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12.9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25.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25.5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25.5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25.5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9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25.5" customHeight="1" x14ac:dyDescent="0.2">
      <c r="A788" s="65">
        <v>776</v>
      </c>
      <c r="B788" s="6" t="s">
        <v>1260</v>
      </c>
      <c r="C788" s="66" t="s">
        <v>1256</v>
      </c>
      <c r="D788" s="66"/>
      <c r="E788" s="119">
        <v>8</v>
      </c>
      <c r="F788" s="121">
        <v>5</v>
      </c>
      <c r="G788" s="121"/>
      <c r="H788" s="121"/>
      <c r="I788" s="121">
        <v>3</v>
      </c>
      <c r="J788" s="121"/>
      <c r="K788" s="121"/>
      <c r="L788" s="121"/>
      <c r="M788" s="121"/>
      <c r="N788" s="121"/>
      <c r="O788" s="121"/>
      <c r="P788" s="121"/>
      <c r="Q788" s="121"/>
      <c r="R788" s="121">
        <v>3</v>
      </c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>
        <v>5</v>
      </c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25.5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9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25.5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9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25.5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9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5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9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21" customHeight="1" x14ac:dyDescent="0.2">
      <c r="A795" s="65">
        <v>783</v>
      </c>
      <c r="B795" s="6" t="s">
        <v>1269</v>
      </c>
      <c r="C795" s="66" t="s">
        <v>1270</v>
      </c>
      <c r="D795" s="66"/>
      <c r="E795" s="119">
        <f t="shared" ref="E795:AV795" si="18">SUM(E796:E858)</f>
        <v>15</v>
      </c>
      <c r="F795" s="119">
        <f t="shared" si="18"/>
        <v>12</v>
      </c>
      <c r="G795" s="119">
        <f t="shared" si="18"/>
        <v>1</v>
      </c>
      <c r="H795" s="119">
        <f t="shared" si="18"/>
        <v>0</v>
      </c>
      <c r="I795" s="119">
        <f t="shared" si="18"/>
        <v>2</v>
      </c>
      <c r="J795" s="119">
        <f t="shared" si="18"/>
        <v>0</v>
      </c>
      <c r="K795" s="119">
        <f t="shared" si="18"/>
        <v>0</v>
      </c>
      <c r="L795" s="119">
        <f t="shared" si="18"/>
        <v>0</v>
      </c>
      <c r="M795" s="119">
        <f t="shared" si="18"/>
        <v>0</v>
      </c>
      <c r="N795" s="119">
        <f t="shared" si="18"/>
        <v>0</v>
      </c>
      <c r="O795" s="119">
        <f t="shared" si="18"/>
        <v>0</v>
      </c>
      <c r="P795" s="119">
        <f t="shared" si="18"/>
        <v>0</v>
      </c>
      <c r="Q795" s="119">
        <f t="shared" si="18"/>
        <v>1</v>
      </c>
      <c r="R795" s="119">
        <f t="shared" si="18"/>
        <v>1</v>
      </c>
      <c r="S795" s="119">
        <f t="shared" si="18"/>
        <v>0</v>
      </c>
      <c r="T795" s="119">
        <f t="shared" si="18"/>
        <v>1</v>
      </c>
      <c r="U795" s="119">
        <f t="shared" si="18"/>
        <v>0</v>
      </c>
      <c r="V795" s="119">
        <f t="shared" si="18"/>
        <v>1</v>
      </c>
      <c r="W795" s="119">
        <f t="shared" si="18"/>
        <v>0</v>
      </c>
      <c r="X795" s="119">
        <f t="shared" si="18"/>
        <v>0</v>
      </c>
      <c r="Y795" s="119">
        <f t="shared" si="18"/>
        <v>0</v>
      </c>
      <c r="Z795" s="119">
        <f t="shared" si="18"/>
        <v>0</v>
      </c>
      <c r="AA795" s="119">
        <f t="shared" si="18"/>
        <v>0</v>
      </c>
      <c r="AB795" s="119">
        <f t="shared" si="18"/>
        <v>0</v>
      </c>
      <c r="AC795" s="119">
        <f t="shared" si="18"/>
        <v>0</v>
      </c>
      <c r="AD795" s="119">
        <f t="shared" si="18"/>
        <v>7</v>
      </c>
      <c r="AE795" s="119">
        <f t="shared" si="18"/>
        <v>0</v>
      </c>
      <c r="AF795" s="119">
        <f t="shared" si="18"/>
        <v>0</v>
      </c>
      <c r="AG795" s="119">
        <f t="shared" si="18"/>
        <v>0</v>
      </c>
      <c r="AH795" s="119">
        <f t="shared" si="18"/>
        <v>1</v>
      </c>
      <c r="AI795" s="119">
        <f t="shared" si="18"/>
        <v>0</v>
      </c>
      <c r="AJ795" s="119">
        <f t="shared" si="18"/>
        <v>0</v>
      </c>
      <c r="AK795" s="119">
        <f t="shared" si="18"/>
        <v>2</v>
      </c>
      <c r="AL795" s="119">
        <f t="shared" si="18"/>
        <v>1</v>
      </c>
      <c r="AM795" s="119">
        <f t="shared" si="18"/>
        <v>0</v>
      </c>
      <c r="AN795" s="119">
        <f t="shared" si="18"/>
        <v>0</v>
      </c>
      <c r="AO795" s="119">
        <f t="shared" si="18"/>
        <v>0</v>
      </c>
      <c r="AP795" s="119">
        <f t="shared" si="18"/>
        <v>0</v>
      </c>
      <c r="AQ795" s="119">
        <f t="shared" si="18"/>
        <v>0</v>
      </c>
      <c r="AR795" s="119">
        <f t="shared" si="18"/>
        <v>3</v>
      </c>
      <c r="AS795" s="119">
        <f t="shared" si="18"/>
        <v>7</v>
      </c>
      <c r="AT795" s="119">
        <f t="shared" si="18"/>
        <v>1</v>
      </c>
      <c r="AU795" s="119">
        <f t="shared" si="18"/>
        <v>0</v>
      </c>
      <c r="AV795" s="119">
        <f t="shared" si="18"/>
        <v>0</v>
      </c>
    </row>
    <row r="796" spans="1:48" s="118" customFormat="1" ht="12.75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12.95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12.95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25.7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7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33.950000000000003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33.950000000000003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  <c r="AM808" s="121"/>
      <c r="AN808" s="121"/>
      <c r="AO808" s="121"/>
      <c r="AP808" s="121"/>
      <c r="AQ808" s="121"/>
      <c r="AR808" s="121"/>
      <c r="AS808" s="121"/>
      <c r="AT808" s="121"/>
      <c r="AU808" s="119"/>
      <c r="AV808" s="119"/>
    </row>
    <row r="809" spans="1:48" s="118" customFormat="1" ht="25.7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25.7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25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25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25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33.950000000000003" hidden="1" customHeight="1" x14ac:dyDescent="0.2">
      <c r="A816" s="65">
        <v>804</v>
      </c>
      <c r="B816" s="6">
        <v>379</v>
      </c>
      <c r="C816" s="66" t="s">
        <v>1300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7" hidden="1" customHeight="1" x14ac:dyDescent="0.2">
      <c r="A817" s="65">
        <v>805</v>
      </c>
      <c r="B817" s="6">
        <v>380</v>
      </c>
      <c r="C817" s="66" t="s">
        <v>1301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s="118" customFormat="1" ht="25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/>
      <c r="AT819" s="121"/>
      <c r="AU819" s="119"/>
      <c r="AV819" s="119"/>
    </row>
    <row r="820" spans="1:48" s="118" customFormat="1" ht="25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12.95" customHeight="1" x14ac:dyDescent="0.2">
      <c r="A821" s="65">
        <v>809</v>
      </c>
      <c r="B821" s="6" t="s">
        <v>1307</v>
      </c>
      <c r="C821" s="66" t="s">
        <v>1308</v>
      </c>
      <c r="D821" s="66"/>
      <c r="E821" s="121">
        <v>1</v>
      </c>
      <c r="F821" s="121">
        <v>1</v>
      </c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>
        <v>1</v>
      </c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/>
      <c r="AT824" s="121"/>
      <c r="AU824" s="119"/>
      <c r="AV824" s="119"/>
    </row>
    <row r="825" spans="1:48" s="118" customFormat="1" ht="25.7" customHeight="1" x14ac:dyDescent="0.2">
      <c r="A825" s="65">
        <v>813</v>
      </c>
      <c r="B825" s="6" t="s">
        <v>1312</v>
      </c>
      <c r="C825" s="66" t="s">
        <v>1313</v>
      </c>
      <c r="D825" s="66"/>
      <c r="E825" s="121">
        <v>2</v>
      </c>
      <c r="F825" s="121">
        <v>2</v>
      </c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>
        <v>1</v>
      </c>
      <c r="AL825" s="121">
        <v>1</v>
      </c>
      <c r="AM825" s="121"/>
      <c r="AN825" s="121"/>
      <c r="AO825" s="121"/>
      <c r="AP825" s="121"/>
      <c r="AQ825" s="121"/>
      <c r="AR825" s="121">
        <v>2</v>
      </c>
      <c r="AS825" s="121"/>
      <c r="AT825" s="121"/>
      <c r="AU825" s="119"/>
      <c r="AV825" s="119"/>
    </row>
    <row r="826" spans="1:48" s="118" customFormat="1" ht="25.7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33.950000000000003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/>
      <c r="AT829" s="121"/>
      <c r="AU829" s="119"/>
      <c r="AV829" s="119"/>
    </row>
    <row r="830" spans="1:48" s="118" customFormat="1" ht="33.950000000000003" hidden="1" customHeight="1" x14ac:dyDescent="0.2">
      <c r="A830" s="65">
        <v>818</v>
      </c>
      <c r="B830" s="6">
        <v>386</v>
      </c>
      <c r="C830" s="66" t="s">
        <v>1320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7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7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7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7" customHeight="1" x14ac:dyDescent="0.2">
      <c r="A836" s="65">
        <v>824</v>
      </c>
      <c r="B836" s="6" t="s">
        <v>1329</v>
      </c>
      <c r="C836" s="66" t="s">
        <v>1328</v>
      </c>
      <c r="D836" s="66"/>
      <c r="E836" s="121">
        <v>10</v>
      </c>
      <c r="F836" s="121">
        <v>8</v>
      </c>
      <c r="G836" s="121">
        <v>1</v>
      </c>
      <c r="H836" s="121"/>
      <c r="I836" s="121">
        <v>1</v>
      </c>
      <c r="J836" s="121"/>
      <c r="K836" s="121"/>
      <c r="L836" s="121"/>
      <c r="M836" s="121"/>
      <c r="N836" s="121"/>
      <c r="O836" s="121"/>
      <c r="P836" s="121"/>
      <c r="Q836" s="121">
        <v>1</v>
      </c>
      <c r="R836" s="121"/>
      <c r="S836" s="121"/>
      <c r="T836" s="121">
        <v>1</v>
      </c>
      <c r="U836" s="121"/>
      <c r="V836" s="121">
        <v>1</v>
      </c>
      <c r="W836" s="121"/>
      <c r="X836" s="121"/>
      <c r="Y836" s="121"/>
      <c r="Z836" s="121"/>
      <c r="AA836" s="121"/>
      <c r="AB836" s="121"/>
      <c r="AC836" s="121"/>
      <c r="AD836" s="121">
        <v>6</v>
      </c>
      <c r="AE836" s="121"/>
      <c r="AF836" s="121"/>
      <c r="AG836" s="121"/>
      <c r="AH836" s="121">
        <v>1</v>
      </c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>
        <v>1</v>
      </c>
      <c r="AS836" s="121">
        <v>7</v>
      </c>
      <c r="AT836" s="121">
        <v>1</v>
      </c>
      <c r="AU836" s="119"/>
      <c r="AV836" s="119"/>
    </row>
    <row r="837" spans="1:48" s="118" customFormat="1" ht="25.7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7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25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25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25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25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21"/>
      <c r="AM842" s="121"/>
      <c r="AN842" s="121"/>
      <c r="AO842" s="121"/>
      <c r="AP842" s="121"/>
      <c r="AQ842" s="121"/>
      <c r="AR842" s="121"/>
      <c r="AS842" s="121"/>
      <c r="AT842" s="121"/>
      <c r="AU842" s="119"/>
      <c r="AV842" s="119"/>
    </row>
    <row r="843" spans="1:48" s="118" customFormat="1" ht="25.7" hidden="1" customHeight="1" x14ac:dyDescent="0.2">
      <c r="A843" s="65">
        <v>831</v>
      </c>
      <c r="B843" s="6">
        <v>391</v>
      </c>
      <c r="C843" s="66" t="s">
        <v>1336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5" customHeight="1" x14ac:dyDescent="0.2">
      <c r="A848" s="65">
        <v>836</v>
      </c>
      <c r="B848" s="6">
        <v>395</v>
      </c>
      <c r="C848" s="66" t="s">
        <v>1342</v>
      </c>
      <c r="D848" s="66"/>
      <c r="E848" s="121">
        <v>1</v>
      </c>
      <c r="F848" s="121">
        <v>1</v>
      </c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>
        <v>1</v>
      </c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12.95" customHeight="1" x14ac:dyDescent="0.2">
      <c r="A849" s="65">
        <v>837</v>
      </c>
      <c r="B849" s="6" t="s">
        <v>1343</v>
      </c>
      <c r="C849" s="66" t="s">
        <v>1344</v>
      </c>
      <c r="D849" s="66"/>
      <c r="E849" s="121">
        <v>1</v>
      </c>
      <c r="F849" s="121"/>
      <c r="G849" s="121"/>
      <c r="H849" s="121"/>
      <c r="I849" s="121">
        <v>1</v>
      </c>
      <c r="J849" s="121"/>
      <c r="K849" s="121"/>
      <c r="L849" s="121"/>
      <c r="M849" s="121"/>
      <c r="N849" s="121"/>
      <c r="O849" s="121"/>
      <c r="P849" s="121"/>
      <c r="Q849" s="121"/>
      <c r="R849" s="121">
        <v>1</v>
      </c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7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7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7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7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7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25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25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25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33.950000000000003" hidden="1" customHeight="1" x14ac:dyDescent="0.2">
      <c r="A858" s="65">
        <v>846</v>
      </c>
      <c r="B858" s="6">
        <v>400</v>
      </c>
      <c r="C858" s="66" t="s">
        <v>1356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33.950000000000003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50000000000003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33.950000000000003" customHeight="1" x14ac:dyDescent="0.2">
      <c r="A861" s="65">
        <v>849</v>
      </c>
      <c r="B861" s="6" t="s">
        <v>1360</v>
      </c>
      <c r="C861" s="66" t="s">
        <v>1361</v>
      </c>
      <c r="D861" s="66"/>
      <c r="E861" s="119">
        <f t="shared" ref="E861:AV861" si="19">SUM(E862:E965)</f>
        <v>7</v>
      </c>
      <c r="F861" s="119">
        <f t="shared" si="19"/>
        <v>7</v>
      </c>
      <c r="G861" s="119">
        <f t="shared" si="19"/>
        <v>0</v>
      </c>
      <c r="H861" s="119">
        <f t="shared" si="19"/>
        <v>0</v>
      </c>
      <c r="I861" s="119">
        <f t="shared" si="19"/>
        <v>0</v>
      </c>
      <c r="J861" s="119">
        <f t="shared" si="19"/>
        <v>0</v>
      </c>
      <c r="K861" s="119">
        <f t="shared" si="19"/>
        <v>0</v>
      </c>
      <c r="L861" s="119">
        <f t="shared" si="19"/>
        <v>0</v>
      </c>
      <c r="M861" s="119">
        <f t="shared" si="19"/>
        <v>0</v>
      </c>
      <c r="N861" s="119">
        <f t="shared" si="19"/>
        <v>0</v>
      </c>
      <c r="O861" s="119">
        <f t="shared" si="19"/>
        <v>0</v>
      </c>
      <c r="P861" s="119">
        <f t="shared" si="19"/>
        <v>0</v>
      </c>
      <c r="Q861" s="119">
        <f t="shared" si="19"/>
        <v>0</v>
      </c>
      <c r="R861" s="119">
        <f t="shared" si="19"/>
        <v>0</v>
      </c>
      <c r="S861" s="119">
        <f t="shared" si="19"/>
        <v>0</v>
      </c>
      <c r="T861" s="119">
        <f t="shared" si="19"/>
        <v>1</v>
      </c>
      <c r="U861" s="119">
        <f t="shared" si="19"/>
        <v>0</v>
      </c>
      <c r="V861" s="119">
        <f t="shared" si="19"/>
        <v>0</v>
      </c>
      <c r="W861" s="119">
        <f t="shared" si="19"/>
        <v>1</v>
      </c>
      <c r="X861" s="119">
        <f t="shared" si="19"/>
        <v>0</v>
      </c>
      <c r="Y861" s="119">
        <f t="shared" si="19"/>
        <v>0</v>
      </c>
      <c r="Z861" s="119">
        <f t="shared" si="19"/>
        <v>0</v>
      </c>
      <c r="AA861" s="119">
        <f t="shared" si="19"/>
        <v>0</v>
      </c>
      <c r="AB861" s="119">
        <f t="shared" si="19"/>
        <v>0</v>
      </c>
      <c r="AC861" s="119">
        <f t="shared" si="19"/>
        <v>1</v>
      </c>
      <c r="AD861" s="119">
        <f t="shared" si="19"/>
        <v>0</v>
      </c>
      <c r="AE861" s="119">
        <f t="shared" si="19"/>
        <v>0</v>
      </c>
      <c r="AF861" s="119">
        <f t="shared" si="19"/>
        <v>0</v>
      </c>
      <c r="AG861" s="119">
        <f t="shared" si="19"/>
        <v>0</v>
      </c>
      <c r="AH861" s="119">
        <f t="shared" si="19"/>
        <v>3</v>
      </c>
      <c r="AI861" s="119">
        <f t="shared" si="19"/>
        <v>0</v>
      </c>
      <c r="AJ861" s="119">
        <f t="shared" si="19"/>
        <v>0</v>
      </c>
      <c r="AK861" s="119">
        <f t="shared" si="19"/>
        <v>2</v>
      </c>
      <c r="AL861" s="119">
        <f t="shared" si="19"/>
        <v>0</v>
      </c>
      <c r="AM861" s="119">
        <f t="shared" si="19"/>
        <v>0</v>
      </c>
      <c r="AN861" s="119">
        <f t="shared" si="19"/>
        <v>0</v>
      </c>
      <c r="AO861" s="119">
        <f t="shared" si="19"/>
        <v>0</v>
      </c>
      <c r="AP861" s="119">
        <f t="shared" si="19"/>
        <v>0</v>
      </c>
      <c r="AQ861" s="119">
        <f t="shared" si="19"/>
        <v>0</v>
      </c>
      <c r="AR861" s="119">
        <f t="shared" si="19"/>
        <v>0</v>
      </c>
      <c r="AS861" s="119">
        <f t="shared" si="19"/>
        <v>2</v>
      </c>
      <c r="AT861" s="119">
        <f t="shared" si="19"/>
        <v>3</v>
      </c>
      <c r="AU861" s="119">
        <f t="shared" si="19"/>
        <v>0</v>
      </c>
      <c r="AV861" s="119">
        <f t="shared" si="19"/>
        <v>0</v>
      </c>
    </row>
    <row r="862" spans="1:48" s="118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s="118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21"/>
      <c r="AM865" s="121"/>
      <c r="AN865" s="121"/>
      <c r="AO865" s="121"/>
      <c r="AP865" s="121"/>
      <c r="AQ865" s="121"/>
      <c r="AR865" s="121"/>
      <c r="AS865" s="121"/>
      <c r="AT865" s="121"/>
      <c r="AU865" s="119"/>
      <c r="AV865" s="119"/>
    </row>
    <row r="866" spans="1:48" s="118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25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s="118" customFormat="1" ht="25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33.950000000000003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33.950000000000003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33.950000000000003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7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7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7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7" customHeight="1" x14ac:dyDescent="0.2">
      <c r="A884" s="65">
        <v>872</v>
      </c>
      <c r="B884" s="6" t="s">
        <v>1390</v>
      </c>
      <c r="C884" s="66" t="s">
        <v>1387</v>
      </c>
      <c r="D884" s="66"/>
      <c r="E884" s="121">
        <v>5</v>
      </c>
      <c r="F884" s="121">
        <v>5</v>
      </c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>
        <v>1</v>
      </c>
      <c r="U884" s="121"/>
      <c r="V884" s="121"/>
      <c r="W884" s="121">
        <v>1</v>
      </c>
      <c r="X884" s="121"/>
      <c r="Y884" s="121"/>
      <c r="Z884" s="121"/>
      <c r="AA884" s="121"/>
      <c r="AB884" s="121"/>
      <c r="AC884" s="121">
        <v>1</v>
      </c>
      <c r="AD884" s="121"/>
      <c r="AE884" s="121"/>
      <c r="AF884" s="121"/>
      <c r="AG884" s="121"/>
      <c r="AH884" s="121">
        <v>2</v>
      </c>
      <c r="AI884" s="121"/>
      <c r="AJ884" s="121"/>
      <c r="AK884" s="121">
        <v>1</v>
      </c>
      <c r="AL884" s="121"/>
      <c r="AM884" s="121"/>
      <c r="AN884" s="121"/>
      <c r="AO884" s="121"/>
      <c r="AP884" s="121"/>
      <c r="AQ884" s="121"/>
      <c r="AR884" s="121"/>
      <c r="AS884" s="121">
        <v>2</v>
      </c>
      <c r="AT884" s="121">
        <v>2</v>
      </c>
      <c r="AU884" s="119"/>
      <c r="AV884" s="119"/>
    </row>
    <row r="885" spans="1:48" s="118" customFormat="1" ht="25.7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5" customHeight="1" x14ac:dyDescent="0.2">
      <c r="A886" s="65">
        <v>874</v>
      </c>
      <c r="B886" s="6" t="s">
        <v>1392</v>
      </c>
      <c r="C886" s="66" t="s">
        <v>1393</v>
      </c>
      <c r="D886" s="66"/>
      <c r="E886" s="121">
        <v>1</v>
      </c>
      <c r="F886" s="121">
        <v>1</v>
      </c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>
        <v>1</v>
      </c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>
        <v>1</v>
      </c>
      <c r="AU886" s="119"/>
      <c r="AV886" s="119"/>
    </row>
    <row r="887" spans="1:48" s="118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25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25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25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25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67.150000000000006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67.150000000000006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67.150000000000006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67.150000000000006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25.7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7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7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7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7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7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5" customHeight="1" x14ac:dyDescent="0.2">
      <c r="A905" s="65">
        <v>893</v>
      </c>
      <c r="B905" s="6" t="s">
        <v>1417</v>
      </c>
      <c r="C905" s="66" t="s">
        <v>1416</v>
      </c>
      <c r="D905" s="66"/>
      <c r="E905" s="121">
        <v>1</v>
      </c>
      <c r="F905" s="121">
        <v>1</v>
      </c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>
        <v>1</v>
      </c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33.950000000000003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50000000000003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50000000000003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7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7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7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25.7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25.7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25.7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25.7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25.7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25.7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5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25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25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25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25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25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4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1.7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4.7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21"/>
      <c r="F947" s="121"/>
      <c r="G947" s="121"/>
      <c r="H947" s="121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21"/>
      <c r="AM947" s="121"/>
      <c r="AN947" s="121"/>
      <c r="AO947" s="121"/>
      <c r="AP947" s="121"/>
      <c r="AQ947" s="121"/>
      <c r="AR947" s="121"/>
      <c r="AS947" s="121"/>
      <c r="AT947" s="121"/>
      <c r="AU947" s="119"/>
      <c r="AV947" s="119"/>
    </row>
    <row r="948" spans="1:48" s="118" customFormat="1" ht="22.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24.7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25.7" hidden="1" customHeight="1" x14ac:dyDescent="0.2">
      <c r="A954" s="65">
        <v>942</v>
      </c>
      <c r="B954" s="6">
        <v>429</v>
      </c>
      <c r="C954" s="66" t="s">
        <v>1478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25.7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25.7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7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7" hidden="1" customHeight="1" x14ac:dyDescent="0.2">
      <c r="A963" s="65">
        <v>951</v>
      </c>
      <c r="B963" s="6">
        <v>435</v>
      </c>
      <c r="C963" s="66" t="s">
        <v>1489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25.7" customHeight="1" x14ac:dyDescent="0.2">
      <c r="A966" s="65">
        <v>954</v>
      </c>
      <c r="B966" s="6" t="s">
        <v>1492</v>
      </c>
      <c r="C966" s="66" t="s">
        <v>1493</v>
      </c>
      <c r="D966" s="66"/>
      <c r="E966" s="119">
        <f t="shared" ref="E966:AV966" si="20">SUM(E967:E990)</f>
        <v>0</v>
      </c>
      <c r="F966" s="119">
        <f t="shared" si="20"/>
        <v>0</v>
      </c>
      <c r="G966" s="119">
        <f t="shared" si="20"/>
        <v>0</v>
      </c>
      <c r="H966" s="119">
        <f t="shared" si="20"/>
        <v>0</v>
      </c>
      <c r="I966" s="119">
        <f t="shared" si="20"/>
        <v>0</v>
      </c>
      <c r="J966" s="119">
        <f t="shared" si="20"/>
        <v>0</v>
      </c>
      <c r="K966" s="119">
        <f t="shared" si="20"/>
        <v>0</v>
      </c>
      <c r="L966" s="119">
        <f t="shared" si="20"/>
        <v>0</v>
      </c>
      <c r="M966" s="119">
        <f t="shared" si="20"/>
        <v>0</v>
      </c>
      <c r="N966" s="119">
        <f t="shared" si="20"/>
        <v>0</v>
      </c>
      <c r="O966" s="119">
        <f t="shared" si="20"/>
        <v>0</v>
      </c>
      <c r="P966" s="119">
        <f t="shared" si="20"/>
        <v>0</v>
      </c>
      <c r="Q966" s="119">
        <f t="shared" si="20"/>
        <v>0</v>
      </c>
      <c r="R966" s="119">
        <f t="shared" si="20"/>
        <v>0</v>
      </c>
      <c r="S966" s="119">
        <f t="shared" si="20"/>
        <v>0</v>
      </c>
      <c r="T966" s="119">
        <f t="shared" si="20"/>
        <v>0</v>
      </c>
      <c r="U966" s="119">
        <f t="shared" si="20"/>
        <v>0</v>
      </c>
      <c r="V966" s="119">
        <f t="shared" si="20"/>
        <v>0</v>
      </c>
      <c r="W966" s="119">
        <f t="shared" si="20"/>
        <v>0</v>
      </c>
      <c r="X966" s="119">
        <f t="shared" si="20"/>
        <v>0</v>
      </c>
      <c r="Y966" s="119">
        <f t="shared" si="20"/>
        <v>0</v>
      </c>
      <c r="Z966" s="119">
        <f t="shared" si="20"/>
        <v>0</v>
      </c>
      <c r="AA966" s="119">
        <f t="shared" si="20"/>
        <v>0</v>
      </c>
      <c r="AB966" s="119">
        <f t="shared" si="20"/>
        <v>0</v>
      </c>
      <c r="AC966" s="119">
        <f t="shared" si="20"/>
        <v>0</v>
      </c>
      <c r="AD966" s="119">
        <f t="shared" si="20"/>
        <v>0</v>
      </c>
      <c r="AE966" s="119">
        <f t="shared" si="20"/>
        <v>0</v>
      </c>
      <c r="AF966" s="119">
        <f t="shared" si="20"/>
        <v>0</v>
      </c>
      <c r="AG966" s="119">
        <f t="shared" si="20"/>
        <v>0</v>
      </c>
      <c r="AH966" s="119">
        <f t="shared" si="20"/>
        <v>0</v>
      </c>
      <c r="AI966" s="119">
        <f t="shared" si="20"/>
        <v>0</v>
      </c>
      <c r="AJ966" s="119">
        <f t="shared" si="20"/>
        <v>0</v>
      </c>
      <c r="AK966" s="119">
        <f t="shared" si="20"/>
        <v>0</v>
      </c>
      <c r="AL966" s="119">
        <f t="shared" si="20"/>
        <v>0</v>
      </c>
      <c r="AM966" s="119">
        <f t="shared" si="20"/>
        <v>0</v>
      </c>
      <c r="AN966" s="119">
        <f t="shared" si="20"/>
        <v>0</v>
      </c>
      <c r="AO966" s="119">
        <f t="shared" si="20"/>
        <v>0</v>
      </c>
      <c r="AP966" s="119">
        <f t="shared" si="20"/>
        <v>0</v>
      </c>
      <c r="AQ966" s="119">
        <f t="shared" si="20"/>
        <v>0</v>
      </c>
      <c r="AR966" s="119">
        <f t="shared" si="20"/>
        <v>0</v>
      </c>
      <c r="AS966" s="119">
        <f t="shared" si="20"/>
        <v>0</v>
      </c>
      <c r="AT966" s="119">
        <f t="shared" si="20"/>
        <v>0</v>
      </c>
      <c r="AU966" s="119">
        <f t="shared" si="20"/>
        <v>0</v>
      </c>
      <c r="AV966" s="119">
        <f t="shared" si="20"/>
        <v>0</v>
      </c>
    </row>
    <row r="967" spans="1:48" s="118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40.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37.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36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25.7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25.7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21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25.7" hidden="1" customHeight="1" x14ac:dyDescent="0.2">
      <c r="A977" s="65">
        <v>965</v>
      </c>
      <c r="B977" s="6">
        <v>440</v>
      </c>
      <c r="C977" s="66" t="s">
        <v>1508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25.7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25.7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25.7" hidden="1" customHeight="1" x14ac:dyDescent="0.2">
      <c r="A984" s="65">
        <v>972</v>
      </c>
      <c r="B984" s="6">
        <v>445</v>
      </c>
      <c r="C984" s="66" t="s">
        <v>1517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5" customHeight="1" x14ac:dyDescent="0.2">
      <c r="A991" s="65">
        <v>979</v>
      </c>
      <c r="B991" s="6"/>
      <c r="C991" s="117" t="s">
        <v>1526</v>
      </c>
      <c r="D991" s="117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5" hidden="1" customHeight="1" x14ac:dyDescent="0.2">
      <c r="A992" s="65">
        <v>980</v>
      </c>
      <c r="B992" s="124" t="s">
        <v>1527</v>
      </c>
      <c r="C992" s="66" t="s">
        <v>248</v>
      </c>
      <c r="D992" s="66"/>
      <c r="E992" s="119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33.950000000000003" hidden="1" customHeight="1" x14ac:dyDescent="0.2">
      <c r="A993" s="65">
        <v>981</v>
      </c>
      <c r="B993" s="124" t="s">
        <v>1528</v>
      </c>
      <c r="C993" s="66" t="s">
        <v>1529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33.950000000000003" hidden="1" customHeight="1" x14ac:dyDescent="0.2">
      <c r="A994" s="65">
        <v>982</v>
      </c>
      <c r="B994" s="124" t="s">
        <v>1530</v>
      </c>
      <c r="C994" s="66" t="s">
        <v>1529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33.950000000000003" hidden="1" customHeight="1" x14ac:dyDescent="0.2">
      <c r="A995" s="65">
        <v>983</v>
      </c>
      <c r="B995" s="124" t="s">
        <v>1531</v>
      </c>
      <c r="C995" s="66" t="s">
        <v>1529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12.95" hidden="1" customHeight="1" x14ac:dyDescent="0.2">
      <c r="A996" s="65">
        <v>984</v>
      </c>
      <c r="B996" s="124" t="s">
        <v>1532</v>
      </c>
      <c r="C996" s="66" t="s">
        <v>252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5" hidden="1" customHeight="1" x14ac:dyDescent="0.2">
      <c r="A997" s="65">
        <v>985</v>
      </c>
      <c r="B997" s="124" t="s">
        <v>1533</v>
      </c>
      <c r="C997" s="66" t="s">
        <v>252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12.95" hidden="1" customHeight="1" x14ac:dyDescent="0.2">
      <c r="A998" s="65">
        <v>986</v>
      </c>
      <c r="B998" s="124" t="s">
        <v>1534</v>
      </c>
      <c r="C998" s="66" t="s">
        <v>1535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12.95" hidden="1" customHeight="1" x14ac:dyDescent="0.2">
      <c r="A999" s="65">
        <v>987</v>
      </c>
      <c r="B999" s="124" t="s">
        <v>1536</v>
      </c>
      <c r="C999" s="66" t="s">
        <v>1513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5" hidden="1" customHeight="1" x14ac:dyDescent="0.2">
      <c r="A1000" s="65">
        <v>988</v>
      </c>
      <c r="B1000" s="124" t="s">
        <v>1537</v>
      </c>
      <c r="C1000" s="66" t="s">
        <v>250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5" hidden="1" customHeight="1" x14ac:dyDescent="0.2">
      <c r="A1001" s="65">
        <v>989</v>
      </c>
      <c r="B1001" s="124" t="s">
        <v>1538</v>
      </c>
      <c r="C1001" s="66" t="s">
        <v>1539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12.95" hidden="1" customHeight="1" x14ac:dyDescent="0.2">
      <c r="A1002" s="65">
        <v>990</v>
      </c>
      <c r="B1002" s="124" t="s">
        <v>1540</v>
      </c>
      <c r="C1002" s="66" t="s">
        <v>1539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12.95" hidden="1" customHeight="1" x14ac:dyDescent="0.2">
      <c r="A1003" s="65">
        <v>991</v>
      </c>
      <c r="B1003" s="124" t="s">
        <v>1541</v>
      </c>
      <c r="C1003" s="66" t="s">
        <v>1539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12.95" hidden="1" customHeight="1" x14ac:dyDescent="0.2">
      <c r="A1004" s="65">
        <v>992</v>
      </c>
      <c r="B1004" s="124" t="s">
        <v>1542</v>
      </c>
      <c r="C1004" s="66" t="s">
        <v>1494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5" hidden="1" customHeight="1" x14ac:dyDescent="0.2">
      <c r="A1005" s="65">
        <v>993</v>
      </c>
      <c r="B1005" s="124" t="s">
        <v>1543</v>
      </c>
      <c r="C1005" s="66" t="s">
        <v>1544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5" hidden="1" customHeight="1" x14ac:dyDescent="0.2">
      <c r="A1006" s="65">
        <v>994</v>
      </c>
      <c r="B1006" s="124" t="s">
        <v>1545</v>
      </c>
      <c r="C1006" s="66" t="s">
        <v>1544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33.950000000000003" hidden="1" customHeight="1" x14ac:dyDescent="0.2">
      <c r="A1007" s="65">
        <v>995</v>
      </c>
      <c r="B1007" s="124" t="s">
        <v>1546</v>
      </c>
      <c r="C1007" s="66" t="s">
        <v>1547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33.950000000000003" hidden="1" customHeight="1" x14ac:dyDescent="0.2">
      <c r="A1008" s="65">
        <v>996</v>
      </c>
      <c r="B1008" s="124" t="s">
        <v>1548</v>
      </c>
      <c r="C1008" s="66" t="s">
        <v>1547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33.950000000000003" hidden="1" customHeight="1" x14ac:dyDescent="0.2">
      <c r="A1009" s="65">
        <v>997</v>
      </c>
      <c r="B1009" s="124" t="s">
        <v>1549</v>
      </c>
      <c r="C1009" s="66" t="s">
        <v>1547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5" hidden="1" customHeight="1" x14ac:dyDescent="0.2">
      <c r="A1010" s="65">
        <v>998</v>
      </c>
      <c r="B1010" s="124" t="s">
        <v>1550</v>
      </c>
      <c r="C1010" s="66" t="s">
        <v>1066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12.95" hidden="1" customHeight="1" x14ac:dyDescent="0.2">
      <c r="A1011" s="65">
        <v>999</v>
      </c>
      <c r="B1011" s="124" t="s">
        <v>1551</v>
      </c>
      <c r="C1011" s="66" t="s">
        <v>1066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12.95" hidden="1" customHeight="1" x14ac:dyDescent="0.2">
      <c r="A1012" s="65">
        <v>1000</v>
      </c>
      <c r="B1012" s="124" t="s">
        <v>1552</v>
      </c>
      <c r="C1012" s="66" t="s">
        <v>1069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12.95" hidden="1" customHeight="1" x14ac:dyDescent="0.2">
      <c r="A1013" s="65">
        <v>1001</v>
      </c>
      <c r="B1013" s="124" t="s">
        <v>1553</v>
      </c>
      <c r="C1013" s="66" t="s">
        <v>1069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25.7" hidden="1" customHeight="1" x14ac:dyDescent="0.2">
      <c r="A1014" s="65">
        <v>1002</v>
      </c>
      <c r="B1014" s="124" t="s">
        <v>1554</v>
      </c>
      <c r="C1014" s="66" t="s">
        <v>1555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7" hidden="1" customHeight="1" x14ac:dyDescent="0.2">
      <c r="A1015" s="65">
        <v>1003</v>
      </c>
      <c r="B1015" s="124" t="s">
        <v>1556</v>
      </c>
      <c r="C1015" s="66" t="s">
        <v>1555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12.95" hidden="1" customHeight="1" x14ac:dyDescent="0.2">
      <c r="A1016" s="65">
        <v>1004</v>
      </c>
      <c r="B1016" s="124" t="s">
        <v>1557</v>
      </c>
      <c r="C1016" s="66" t="s">
        <v>775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7" hidden="1" customHeight="1" x14ac:dyDescent="0.2">
      <c r="A1017" s="65">
        <v>1005</v>
      </c>
      <c r="B1017" s="124" t="s">
        <v>1558</v>
      </c>
      <c r="C1017" s="66" t="s">
        <v>1559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7" hidden="1" customHeight="1" x14ac:dyDescent="0.2">
      <c r="A1018" s="65">
        <v>1006</v>
      </c>
      <c r="B1018" s="124" t="s">
        <v>1560</v>
      </c>
      <c r="C1018" s="66" t="s">
        <v>1559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12.95" hidden="1" customHeight="1" x14ac:dyDescent="0.2">
      <c r="A1019" s="65">
        <v>1007</v>
      </c>
      <c r="B1019" s="124" t="s">
        <v>1561</v>
      </c>
      <c r="C1019" s="66" t="s">
        <v>555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12.95" hidden="1" customHeight="1" x14ac:dyDescent="0.2">
      <c r="A1020" s="65">
        <v>1008</v>
      </c>
      <c r="B1020" s="124" t="s">
        <v>1562</v>
      </c>
      <c r="C1020" s="66" t="s">
        <v>555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7" hidden="1" customHeight="1" x14ac:dyDescent="0.2">
      <c r="A1021" s="65">
        <v>1009</v>
      </c>
      <c r="B1021" s="124" t="s">
        <v>1563</v>
      </c>
      <c r="C1021" s="66" t="s">
        <v>1564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7" hidden="1" customHeight="1" x14ac:dyDescent="0.2">
      <c r="A1022" s="65">
        <v>1010</v>
      </c>
      <c r="B1022" s="124" t="s">
        <v>1565</v>
      </c>
      <c r="C1022" s="66" t="s">
        <v>1564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7" hidden="1" customHeight="1" x14ac:dyDescent="0.2">
      <c r="A1023" s="65">
        <v>1011</v>
      </c>
      <c r="B1023" s="124" t="s">
        <v>1566</v>
      </c>
      <c r="C1023" s="66" t="s">
        <v>1564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12.95" hidden="1" customHeight="1" x14ac:dyDescent="0.2">
      <c r="A1024" s="65">
        <v>1012</v>
      </c>
      <c r="B1024" s="124" t="s">
        <v>1567</v>
      </c>
      <c r="C1024" s="66" t="s">
        <v>1568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5" hidden="1" customHeight="1" x14ac:dyDescent="0.2">
      <c r="A1025" s="65">
        <v>1013</v>
      </c>
      <c r="B1025" s="124" t="s">
        <v>1569</v>
      </c>
      <c r="C1025" s="66" t="s">
        <v>1568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12.95" hidden="1" customHeight="1" x14ac:dyDescent="0.2">
      <c r="A1026" s="65">
        <v>1014</v>
      </c>
      <c r="B1026" s="124" t="s">
        <v>1570</v>
      </c>
      <c r="C1026" s="66" t="s">
        <v>1571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12.95" hidden="1" customHeight="1" x14ac:dyDescent="0.2">
      <c r="A1027" s="65">
        <v>1015</v>
      </c>
      <c r="B1027" s="124" t="s">
        <v>1572</v>
      </c>
      <c r="C1027" s="66" t="s">
        <v>1087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12.95" hidden="1" customHeight="1" x14ac:dyDescent="0.2">
      <c r="A1028" s="65">
        <v>1016</v>
      </c>
      <c r="B1028" s="124" t="s">
        <v>1573</v>
      </c>
      <c r="C1028" s="66" t="s">
        <v>1574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12.95" hidden="1" customHeight="1" x14ac:dyDescent="0.2">
      <c r="A1029" s="65">
        <v>1017</v>
      </c>
      <c r="B1029" s="124" t="s">
        <v>1575</v>
      </c>
      <c r="C1029" s="66" t="s">
        <v>1574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7" hidden="1" customHeight="1" x14ac:dyDescent="0.2">
      <c r="A1030" s="65">
        <v>1018</v>
      </c>
      <c r="B1030" s="124" t="s">
        <v>1576</v>
      </c>
      <c r="C1030" s="66" t="s">
        <v>1075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7" hidden="1" customHeight="1" x14ac:dyDescent="0.2">
      <c r="A1031" s="65">
        <v>1019</v>
      </c>
      <c r="B1031" s="124" t="s">
        <v>1577</v>
      </c>
      <c r="C1031" s="66" t="s">
        <v>1075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7" hidden="1" customHeight="1" x14ac:dyDescent="0.2">
      <c r="A1032" s="65">
        <v>1020</v>
      </c>
      <c r="B1032" s="124" t="s">
        <v>1578</v>
      </c>
      <c r="C1032" s="66" t="s">
        <v>1075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12.95" hidden="1" customHeight="1" x14ac:dyDescent="0.2">
      <c r="A1033" s="65">
        <v>1021</v>
      </c>
      <c r="B1033" s="124" t="s">
        <v>1579</v>
      </c>
      <c r="C1033" s="66" t="s">
        <v>1085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7" hidden="1" customHeight="1" x14ac:dyDescent="0.2">
      <c r="A1034" s="65">
        <v>1022</v>
      </c>
      <c r="B1034" s="124" t="s">
        <v>1580</v>
      </c>
      <c r="C1034" s="66" t="s">
        <v>1581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7" hidden="1" customHeight="1" x14ac:dyDescent="0.2">
      <c r="A1035" s="65">
        <v>1023</v>
      </c>
      <c r="B1035" s="124" t="s">
        <v>1582</v>
      </c>
      <c r="C1035" s="66" t="s">
        <v>1581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7" hidden="1" customHeight="1" x14ac:dyDescent="0.2">
      <c r="A1036" s="65">
        <v>1024</v>
      </c>
      <c r="B1036" s="124" t="s">
        <v>1583</v>
      </c>
      <c r="C1036" s="66" t="s">
        <v>1584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7" hidden="1" customHeight="1" x14ac:dyDescent="0.2">
      <c r="A1037" s="65">
        <v>1025</v>
      </c>
      <c r="B1037" s="124" t="s">
        <v>1585</v>
      </c>
      <c r="C1037" s="66" t="s">
        <v>1584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7" hidden="1" customHeight="1" x14ac:dyDescent="0.2">
      <c r="A1038" s="65">
        <v>1026</v>
      </c>
      <c r="B1038" s="124" t="s">
        <v>1586</v>
      </c>
      <c r="C1038" s="66" t="s">
        <v>875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7" hidden="1" customHeight="1" x14ac:dyDescent="0.2">
      <c r="A1039" s="65">
        <v>1027</v>
      </c>
      <c r="B1039" s="124" t="s">
        <v>1587</v>
      </c>
      <c r="C1039" s="66" t="s">
        <v>1588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7" hidden="1" customHeight="1" x14ac:dyDescent="0.2">
      <c r="A1040" s="65">
        <v>1028</v>
      </c>
      <c r="B1040" s="124" t="s">
        <v>1589</v>
      </c>
      <c r="C1040" s="66" t="s">
        <v>1588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25.7" hidden="1" customHeight="1" x14ac:dyDescent="0.2">
      <c r="A1041" s="65">
        <v>1029</v>
      </c>
      <c r="B1041" s="124" t="s">
        <v>1590</v>
      </c>
      <c r="C1041" s="66" t="s">
        <v>1588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25.7" hidden="1" customHeight="1" x14ac:dyDescent="0.2">
      <c r="A1042" s="65">
        <v>1030</v>
      </c>
      <c r="B1042" s="124" t="s">
        <v>1591</v>
      </c>
      <c r="C1042" s="66" t="s">
        <v>1592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25.7" hidden="1" customHeight="1" x14ac:dyDescent="0.2">
      <c r="A1043" s="65">
        <v>1031</v>
      </c>
      <c r="B1043" s="124" t="s">
        <v>1593</v>
      </c>
      <c r="C1043" s="66" t="s">
        <v>1592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12.95" hidden="1" customHeight="1" x14ac:dyDescent="0.2">
      <c r="A1044" s="65">
        <v>1032</v>
      </c>
      <c r="B1044" s="124" t="s">
        <v>1594</v>
      </c>
      <c r="C1044" s="66" t="s">
        <v>1595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7" hidden="1" customHeight="1" x14ac:dyDescent="0.2">
      <c r="A1045" s="65">
        <v>1033</v>
      </c>
      <c r="B1045" s="124" t="s">
        <v>1596</v>
      </c>
      <c r="C1045" s="66" t="s">
        <v>1597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7" hidden="1" customHeight="1" x14ac:dyDescent="0.2">
      <c r="A1046" s="65">
        <v>1034</v>
      </c>
      <c r="B1046" s="124" t="s">
        <v>1598</v>
      </c>
      <c r="C1046" s="66" t="s">
        <v>1597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33.950000000000003" hidden="1" customHeight="1" x14ac:dyDescent="0.2">
      <c r="A1047" s="65">
        <v>1035</v>
      </c>
      <c r="B1047" s="124" t="s">
        <v>1599</v>
      </c>
      <c r="C1047" s="66" t="s">
        <v>1600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33.950000000000003" hidden="1" customHeight="1" x14ac:dyDescent="0.2">
      <c r="A1048" s="65">
        <v>1036</v>
      </c>
      <c r="B1048" s="124" t="s">
        <v>1601</v>
      </c>
      <c r="C1048" s="66" t="s">
        <v>1600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25.7" hidden="1" customHeight="1" x14ac:dyDescent="0.2">
      <c r="A1049" s="65">
        <v>1037</v>
      </c>
      <c r="B1049" s="124" t="s">
        <v>1602</v>
      </c>
      <c r="C1049" s="66" t="s">
        <v>1603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25.7" hidden="1" customHeight="1" x14ac:dyDescent="0.2">
      <c r="A1050" s="65">
        <v>1038</v>
      </c>
      <c r="B1050" s="124" t="s">
        <v>1604</v>
      </c>
      <c r="C1050" s="66" t="s">
        <v>1603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7" hidden="1" customHeight="1" x14ac:dyDescent="0.2">
      <c r="A1051" s="65">
        <v>1039</v>
      </c>
      <c r="B1051" s="124" t="s">
        <v>1605</v>
      </c>
      <c r="C1051" s="66" t="s">
        <v>1603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7" hidden="1" customHeight="1" x14ac:dyDescent="0.2">
      <c r="A1052" s="65">
        <v>1040</v>
      </c>
      <c r="B1052" s="124" t="s">
        <v>1606</v>
      </c>
      <c r="C1052" s="66" t="s">
        <v>1603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7" hidden="1" customHeight="1" x14ac:dyDescent="0.2">
      <c r="A1053" s="65">
        <v>1041</v>
      </c>
      <c r="B1053" s="124" t="s">
        <v>1607</v>
      </c>
      <c r="C1053" s="66" t="s">
        <v>1608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7" hidden="1" customHeight="1" x14ac:dyDescent="0.2">
      <c r="A1054" s="65">
        <v>1042</v>
      </c>
      <c r="B1054" s="124" t="s">
        <v>1609</v>
      </c>
      <c r="C1054" s="66" t="s">
        <v>1608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7" hidden="1" customHeight="1" x14ac:dyDescent="0.2">
      <c r="A1055" s="65">
        <v>1043</v>
      </c>
      <c r="B1055" s="124" t="s">
        <v>1610</v>
      </c>
      <c r="C1055" s="66" t="s">
        <v>1608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7" hidden="1" customHeight="1" x14ac:dyDescent="0.2">
      <c r="A1056" s="65">
        <v>1044</v>
      </c>
      <c r="B1056" s="124" t="s">
        <v>1611</v>
      </c>
      <c r="C1056" s="66" t="s">
        <v>1608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7" hidden="1" customHeight="1" x14ac:dyDescent="0.2">
      <c r="A1057" s="65">
        <v>1045</v>
      </c>
      <c r="B1057" s="124" t="s">
        <v>1612</v>
      </c>
      <c r="C1057" s="66" t="s">
        <v>1613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25.7" hidden="1" customHeight="1" x14ac:dyDescent="0.2">
      <c r="A1058" s="65">
        <v>1046</v>
      </c>
      <c r="B1058" s="124" t="s">
        <v>1614</v>
      </c>
      <c r="C1058" s="66" t="s">
        <v>1613</v>
      </c>
      <c r="D1058" s="66"/>
      <c r="E1058" s="121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25.7" hidden="1" customHeight="1" x14ac:dyDescent="0.2">
      <c r="A1059" s="65">
        <v>1047</v>
      </c>
      <c r="B1059" s="124" t="s">
        <v>1615</v>
      </c>
      <c r="C1059" s="66" t="s">
        <v>1613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33.950000000000003" hidden="1" customHeight="1" x14ac:dyDescent="0.2">
      <c r="A1060" s="65">
        <v>1048</v>
      </c>
      <c r="B1060" s="124" t="s">
        <v>1616</v>
      </c>
      <c r="C1060" s="66" t="s">
        <v>1617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33.950000000000003" hidden="1" customHeight="1" x14ac:dyDescent="0.2">
      <c r="A1061" s="65">
        <v>1049</v>
      </c>
      <c r="B1061" s="124" t="s">
        <v>1618</v>
      </c>
      <c r="C1061" s="66" t="s">
        <v>1617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33.950000000000003" hidden="1" customHeight="1" x14ac:dyDescent="0.2">
      <c r="A1062" s="65">
        <v>1050</v>
      </c>
      <c r="B1062" s="124" t="s">
        <v>1619</v>
      </c>
      <c r="C1062" s="66" t="s">
        <v>1617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33.950000000000003" hidden="1" customHeight="1" x14ac:dyDescent="0.2">
      <c r="A1063" s="65">
        <v>1051</v>
      </c>
      <c r="B1063" s="124" t="s">
        <v>1620</v>
      </c>
      <c r="C1063" s="66" t="s">
        <v>1617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25.7" hidden="1" customHeight="1" x14ac:dyDescent="0.2">
      <c r="A1064" s="65">
        <v>1052</v>
      </c>
      <c r="B1064" s="124" t="s">
        <v>1621</v>
      </c>
      <c r="C1064" s="66" t="s">
        <v>1622</v>
      </c>
      <c r="D1064" s="66"/>
      <c r="E1064" s="121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25.7" hidden="1" customHeight="1" x14ac:dyDescent="0.2">
      <c r="A1065" s="65">
        <v>1053</v>
      </c>
      <c r="B1065" s="124" t="s">
        <v>1623</v>
      </c>
      <c r="C1065" s="66" t="s">
        <v>1622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25.7" hidden="1" customHeight="1" x14ac:dyDescent="0.2">
      <c r="A1066" s="65">
        <v>1054</v>
      </c>
      <c r="B1066" s="124" t="s">
        <v>1624</v>
      </c>
      <c r="C1066" s="66" t="s">
        <v>1625</v>
      </c>
      <c r="D1066" s="66"/>
      <c r="E1066" s="121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5" hidden="1" customHeight="1" x14ac:dyDescent="0.2">
      <c r="A1067" s="65">
        <v>1055</v>
      </c>
      <c r="B1067" s="124" t="s">
        <v>1626</v>
      </c>
      <c r="C1067" s="66" t="s">
        <v>1627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5" hidden="1" customHeight="1" x14ac:dyDescent="0.2">
      <c r="A1068" s="65">
        <v>1056</v>
      </c>
      <c r="B1068" s="124" t="s">
        <v>1628</v>
      </c>
      <c r="C1068" s="66" t="s">
        <v>1627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5" hidden="1" customHeight="1" x14ac:dyDescent="0.2">
      <c r="A1069" s="65">
        <v>1057</v>
      </c>
      <c r="B1069" s="124" t="s">
        <v>1629</v>
      </c>
      <c r="C1069" s="66" t="s">
        <v>1627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25.7" hidden="1" customHeight="1" x14ac:dyDescent="0.2">
      <c r="A1070" s="65">
        <v>1058</v>
      </c>
      <c r="B1070" s="124" t="s">
        <v>1630</v>
      </c>
      <c r="C1070" s="66" t="s">
        <v>1631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7" hidden="1" customHeight="1" x14ac:dyDescent="0.2">
      <c r="A1071" s="65">
        <v>1059</v>
      </c>
      <c r="B1071" s="124" t="s">
        <v>1632</v>
      </c>
      <c r="C1071" s="66" t="s">
        <v>1633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7" hidden="1" customHeight="1" x14ac:dyDescent="0.2">
      <c r="A1072" s="65">
        <v>1060</v>
      </c>
      <c r="B1072" s="124" t="s">
        <v>1634</v>
      </c>
      <c r="C1072" s="66" t="s">
        <v>1635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7" hidden="1" customHeight="1" x14ac:dyDescent="0.2">
      <c r="A1073" s="65">
        <v>1061</v>
      </c>
      <c r="B1073" s="124" t="s">
        <v>1636</v>
      </c>
      <c r="C1073" s="66" t="s">
        <v>1635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25.7" hidden="1" customHeight="1" x14ac:dyDescent="0.2">
      <c r="A1074" s="65">
        <v>1062</v>
      </c>
      <c r="B1074" s="124" t="s">
        <v>1637</v>
      </c>
      <c r="C1074" s="66" t="s">
        <v>1635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25.7" hidden="1" customHeight="1" x14ac:dyDescent="0.2">
      <c r="A1075" s="65">
        <v>1063</v>
      </c>
      <c r="B1075" s="124" t="s">
        <v>1638</v>
      </c>
      <c r="C1075" s="66" t="s">
        <v>1639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25.7" hidden="1" customHeight="1" x14ac:dyDescent="0.2">
      <c r="A1076" s="65">
        <v>1064</v>
      </c>
      <c r="B1076" s="124" t="s">
        <v>1640</v>
      </c>
      <c r="C1076" s="66" t="s">
        <v>1641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5" customHeight="1" x14ac:dyDescent="0.2">
      <c r="A1077" s="65">
        <v>1065</v>
      </c>
      <c r="B1077" s="124" t="s">
        <v>1642</v>
      </c>
      <c r="C1077" s="66" t="s">
        <v>1643</v>
      </c>
      <c r="D1077" s="66"/>
      <c r="E1077" s="119">
        <v>1</v>
      </c>
      <c r="F1077" s="121">
        <v>1</v>
      </c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>
        <v>1</v>
      </c>
      <c r="U1077" s="121"/>
      <c r="V1077" s="121"/>
      <c r="W1077" s="121"/>
      <c r="X1077" s="121"/>
      <c r="Y1077" s="121"/>
      <c r="Z1077" s="121">
        <v>1</v>
      </c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>
        <v>1</v>
      </c>
      <c r="AR1077" s="121">
        <v>1</v>
      </c>
      <c r="AS1077" s="121"/>
      <c r="AT1077" s="121"/>
      <c r="AU1077" s="119"/>
      <c r="AV1077" s="119"/>
    </row>
    <row r="1078" spans="1:48" s="118" customFormat="1" ht="12.95" hidden="1" customHeight="1" x14ac:dyDescent="0.2">
      <c r="A1078" s="65">
        <v>1066</v>
      </c>
      <c r="B1078" s="124" t="s">
        <v>1644</v>
      </c>
      <c r="C1078" s="66" t="s">
        <v>259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25.7" hidden="1" customHeight="1" x14ac:dyDescent="0.2">
      <c r="A1079" s="65">
        <v>1067</v>
      </c>
      <c r="B1079" s="124" t="s">
        <v>1645</v>
      </c>
      <c r="C1079" s="66" t="s">
        <v>261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25.7" hidden="1" customHeight="1" x14ac:dyDescent="0.2">
      <c r="A1080" s="65">
        <v>1068</v>
      </c>
      <c r="B1080" s="124" t="s">
        <v>1646</v>
      </c>
      <c r="C1080" s="66" t="s">
        <v>1647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5" hidden="1" customHeight="1" x14ac:dyDescent="0.2">
      <c r="A1081" s="65">
        <v>1069</v>
      </c>
      <c r="B1081" s="124" t="s">
        <v>1648</v>
      </c>
      <c r="C1081" s="66" t="s">
        <v>1649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5" hidden="1" customHeight="1" x14ac:dyDescent="0.2">
      <c r="A1082" s="65">
        <v>1070</v>
      </c>
      <c r="B1082" s="124" t="s">
        <v>1650</v>
      </c>
      <c r="C1082" s="66" t="s">
        <v>1651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5" hidden="1" customHeight="1" x14ac:dyDescent="0.2">
      <c r="A1083" s="65">
        <v>1071</v>
      </c>
      <c r="B1083" s="124" t="s">
        <v>1652</v>
      </c>
      <c r="C1083" s="66" t="s">
        <v>268</v>
      </c>
      <c r="D1083" s="66"/>
      <c r="E1083" s="119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12.95" hidden="1" customHeight="1" x14ac:dyDescent="0.2">
      <c r="A1084" s="65">
        <v>1072</v>
      </c>
      <c r="B1084" s="124" t="s">
        <v>1653</v>
      </c>
      <c r="C1084" s="66" t="s">
        <v>268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12.95" hidden="1" customHeight="1" x14ac:dyDescent="0.2">
      <c r="A1085" s="65">
        <v>1073</v>
      </c>
      <c r="B1085" s="124" t="s">
        <v>1654</v>
      </c>
      <c r="C1085" s="66" t="s">
        <v>1655</v>
      </c>
      <c r="D1085" s="66"/>
      <c r="E1085" s="119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12.95" hidden="1" customHeight="1" x14ac:dyDescent="0.2">
      <c r="A1086" s="65">
        <v>1074</v>
      </c>
      <c r="B1086" s="124" t="s">
        <v>1656</v>
      </c>
      <c r="C1086" s="66" t="s">
        <v>272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5" hidden="1" customHeight="1" x14ac:dyDescent="0.2">
      <c r="A1087" s="65">
        <v>1075</v>
      </c>
      <c r="B1087" s="124" t="s">
        <v>1657</v>
      </c>
      <c r="C1087" s="66" t="s">
        <v>272</v>
      </c>
      <c r="D1087" s="66"/>
      <c r="E1087" s="121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5" hidden="1" customHeight="1" x14ac:dyDescent="0.2">
      <c r="A1088" s="65">
        <v>1076</v>
      </c>
      <c r="B1088" s="124" t="s">
        <v>1658</v>
      </c>
      <c r="C1088" s="66" t="s">
        <v>272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5" hidden="1" customHeight="1" x14ac:dyDescent="0.2">
      <c r="A1089" s="65">
        <v>1077</v>
      </c>
      <c r="B1089" s="124" t="s">
        <v>1659</v>
      </c>
      <c r="C1089" s="66" t="s">
        <v>275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25.7" hidden="1" customHeight="1" x14ac:dyDescent="0.2">
      <c r="A1090" s="65">
        <v>1078</v>
      </c>
      <c r="B1090" s="124" t="s">
        <v>1660</v>
      </c>
      <c r="C1090" s="66" t="s">
        <v>1661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25.7" hidden="1" customHeight="1" x14ac:dyDescent="0.2">
      <c r="A1091" s="65">
        <v>1079</v>
      </c>
      <c r="B1091" s="124" t="s">
        <v>1662</v>
      </c>
      <c r="C1091" s="66" t="s">
        <v>1663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25.7" hidden="1" customHeight="1" x14ac:dyDescent="0.2">
      <c r="A1092" s="65">
        <v>1080</v>
      </c>
      <c r="B1092" s="124" t="s">
        <v>1664</v>
      </c>
      <c r="C1092" s="66" t="s">
        <v>290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12.95" hidden="1" customHeight="1" x14ac:dyDescent="0.2">
      <c r="A1093" s="65">
        <v>1081</v>
      </c>
      <c r="B1093" s="124" t="s">
        <v>1665</v>
      </c>
      <c r="C1093" s="66" t="s">
        <v>1666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12.95" hidden="1" customHeight="1" x14ac:dyDescent="0.2">
      <c r="A1094" s="65">
        <v>1082</v>
      </c>
      <c r="B1094" s="124" t="s">
        <v>1667</v>
      </c>
      <c r="C1094" s="66" t="s">
        <v>1666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12.95" hidden="1" customHeight="1" x14ac:dyDescent="0.2">
      <c r="A1095" s="65">
        <v>1083</v>
      </c>
      <c r="B1095" s="124" t="s">
        <v>1668</v>
      </c>
      <c r="C1095" s="66" t="s">
        <v>1669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5" hidden="1" customHeight="1" x14ac:dyDescent="0.2">
      <c r="A1096" s="65">
        <v>1084</v>
      </c>
      <c r="B1096" s="124" t="s">
        <v>1670</v>
      </c>
      <c r="C1096" s="66" t="s">
        <v>1669</v>
      </c>
      <c r="D1096" s="66"/>
      <c r="E1096" s="119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12.95" hidden="1" customHeight="1" x14ac:dyDescent="0.2">
      <c r="A1097" s="65">
        <v>1085</v>
      </c>
      <c r="B1097" s="124" t="s">
        <v>1671</v>
      </c>
      <c r="C1097" s="66" t="s">
        <v>304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5" hidden="1" customHeight="1" x14ac:dyDescent="0.2">
      <c r="A1098" s="65">
        <v>1086</v>
      </c>
      <c r="B1098" s="124" t="s">
        <v>1672</v>
      </c>
      <c r="C1098" s="66" t="s">
        <v>304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5" hidden="1" customHeight="1" x14ac:dyDescent="0.2">
      <c r="A1099" s="65">
        <v>1087</v>
      </c>
      <c r="B1099" s="124" t="s">
        <v>1673</v>
      </c>
      <c r="C1099" s="66" t="s">
        <v>304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5" hidden="1" customHeight="1" x14ac:dyDescent="0.2">
      <c r="A1100" s="65">
        <v>1088</v>
      </c>
      <c r="B1100" s="124" t="s">
        <v>1674</v>
      </c>
      <c r="C1100" s="66" t="s">
        <v>1675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12.95" hidden="1" customHeight="1" x14ac:dyDescent="0.2">
      <c r="A1101" s="65">
        <v>1089</v>
      </c>
      <c r="B1101" s="124" t="s">
        <v>1676</v>
      </c>
      <c r="C1101" s="66" t="s">
        <v>1677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5" hidden="1" customHeight="1" x14ac:dyDescent="0.2">
      <c r="A1102" s="65">
        <v>1090</v>
      </c>
      <c r="B1102" s="124" t="s">
        <v>1678</v>
      </c>
      <c r="C1102" s="66" t="s">
        <v>1677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33.950000000000003" hidden="1" customHeight="1" x14ac:dyDescent="0.2">
      <c r="A1103" s="65">
        <v>1091</v>
      </c>
      <c r="B1103" s="124" t="s">
        <v>1679</v>
      </c>
      <c r="C1103" s="66" t="s">
        <v>1680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33.950000000000003" hidden="1" customHeight="1" x14ac:dyDescent="0.2">
      <c r="A1104" s="65">
        <v>1092</v>
      </c>
      <c r="B1104" s="124" t="s">
        <v>1681</v>
      </c>
      <c r="C1104" s="66" t="s">
        <v>1680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35.25" hidden="1" customHeight="1" x14ac:dyDescent="0.2">
      <c r="A1105" s="65">
        <v>1093</v>
      </c>
      <c r="B1105" s="124" t="s">
        <v>1682</v>
      </c>
      <c r="C1105" s="66" t="s">
        <v>1683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12.95" hidden="1" customHeight="1" x14ac:dyDescent="0.2">
      <c r="A1106" s="65">
        <v>1094</v>
      </c>
      <c r="B1106" s="124" t="s">
        <v>1684</v>
      </c>
      <c r="C1106" s="66" t="s">
        <v>308</v>
      </c>
      <c r="D1106" s="66"/>
      <c r="E1106" s="119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12.95" hidden="1" customHeight="1" x14ac:dyDescent="0.2">
      <c r="A1107" s="65">
        <v>1095</v>
      </c>
      <c r="B1107" s="124" t="s">
        <v>1685</v>
      </c>
      <c r="C1107" s="66" t="s">
        <v>308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12.95" hidden="1" customHeight="1" x14ac:dyDescent="0.2">
      <c r="A1108" s="65">
        <v>1096</v>
      </c>
      <c r="B1108" s="124" t="s">
        <v>1686</v>
      </c>
      <c r="C1108" s="66" t="s">
        <v>308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12.95" hidden="1" customHeight="1" x14ac:dyDescent="0.2">
      <c r="A1109" s="65">
        <v>1097</v>
      </c>
      <c r="B1109" s="124" t="s">
        <v>1687</v>
      </c>
      <c r="C1109" s="66" t="s">
        <v>1688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5" hidden="1" customHeight="1" x14ac:dyDescent="0.2">
      <c r="A1110" s="65">
        <v>1098</v>
      </c>
      <c r="B1110" s="124" t="s">
        <v>1689</v>
      </c>
      <c r="C1110" s="66" t="s">
        <v>311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5" hidden="1" customHeight="1" x14ac:dyDescent="0.2">
      <c r="A1111" s="65">
        <v>1099</v>
      </c>
      <c r="B1111" s="124" t="s">
        <v>1690</v>
      </c>
      <c r="C1111" s="66" t="s">
        <v>311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25.7" hidden="1" customHeight="1" x14ac:dyDescent="0.2">
      <c r="A1112" s="65">
        <v>1100</v>
      </c>
      <c r="B1112" s="124" t="s">
        <v>1691</v>
      </c>
      <c r="C1112" s="66" t="s">
        <v>1692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25.7" hidden="1" customHeight="1" x14ac:dyDescent="0.2">
      <c r="A1113" s="65">
        <v>1101</v>
      </c>
      <c r="B1113" s="124" t="s">
        <v>1693</v>
      </c>
      <c r="C1113" s="66" t="s">
        <v>1694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25.7" hidden="1" customHeight="1" x14ac:dyDescent="0.2">
      <c r="A1114" s="65">
        <v>1102</v>
      </c>
      <c r="B1114" s="124" t="s">
        <v>1695</v>
      </c>
      <c r="C1114" s="66" t="s">
        <v>1694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5" hidden="1" customHeight="1" x14ac:dyDescent="0.2">
      <c r="A1115" s="65">
        <v>1103</v>
      </c>
      <c r="B1115" s="124" t="s">
        <v>1696</v>
      </c>
      <c r="C1115" s="66" t="s">
        <v>1697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25.7" hidden="1" customHeight="1" x14ac:dyDescent="0.2">
      <c r="A1116" s="65">
        <v>1104</v>
      </c>
      <c r="B1116" s="124" t="s">
        <v>1698</v>
      </c>
      <c r="C1116" s="66" t="s">
        <v>1699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5" hidden="1" customHeight="1" x14ac:dyDescent="0.2">
      <c r="A1117" s="65">
        <v>1105</v>
      </c>
      <c r="B1117" s="124" t="s">
        <v>1700</v>
      </c>
      <c r="C1117" s="66" t="s">
        <v>1701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5" hidden="1" customHeight="1" x14ac:dyDescent="0.2">
      <c r="A1118" s="65">
        <v>1106</v>
      </c>
      <c r="B1118" s="124" t="s">
        <v>1702</v>
      </c>
      <c r="C1118" s="66" t="s">
        <v>447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5" hidden="1" customHeight="1" x14ac:dyDescent="0.2">
      <c r="A1119" s="65">
        <v>1107</v>
      </c>
      <c r="B1119" s="124" t="s">
        <v>1703</v>
      </c>
      <c r="C1119" s="66" t="s">
        <v>447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25.7" hidden="1" customHeight="1" x14ac:dyDescent="0.2">
      <c r="A1120" s="65">
        <v>1108</v>
      </c>
      <c r="B1120" s="124" t="s">
        <v>1704</v>
      </c>
      <c r="C1120" s="66" t="s">
        <v>1705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5" hidden="1" customHeight="1" x14ac:dyDescent="0.2">
      <c r="A1121" s="65">
        <v>1109</v>
      </c>
      <c r="B1121" s="124" t="s">
        <v>1706</v>
      </c>
      <c r="C1121" s="66" t="s">
        <v>371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5" hidden="1" customHeight="1" x14ac:dyDescent="0.2">
      <c r="A1122" s="65">
        <v>1110</v>
      </c>
      <c r="B1122" s="124" t="s">
        <v>1707</v>
      </c>
      <c r="C1122" s="66" t="s">
        <v>371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5" hidden="1" customHeight="1" x14ac:dyDescent="0.2">
      <c r="A1123" s="65">
        <v>1111</v>
      </c>
      <c r="B1123" s="124" t="s">
        <v>1708</v>
      </c>
      <c r="C1123" s="66" t="s">
        <v>371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5" hidden="1" customHeight="1" x14ac:dyDescent="0.2">
      <c r="A1124" s="65">
        <v>1112</v>
      </c>
      <c r="B1124" s="124" t="s">
        <v>1709</v>
      </c>
      <c r="C1124" s="66" t="s">
        <v>371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25.7" hidden="1" customHeight="1" x14ac:dyDescent="0.2">
      <c r="A1125" s="65">
        <v>1113</v>
      </c>
      <c r="B1125" s="124" t="s">
        <v>1710</v>
      </c>
      <c r="C1125" s="66" t="s">
        <v>1711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25.7" hidden="1" customHeight="1" x14ac:dyDescent="0.2">
      <c r="A1126" s="65">
        <v>1114</v>
      </c>
      <c r="B1126" s="124" t="s">
        <v>1712</v>
      </c>
      <c r="C1126" s="66" t="s">
        <v>1711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25.7" hidden="1" customHeight="1" x14ac:dyDescent="0.2">
      <c r="A1127" s="65">
        <v>1115</v>
      </c>
      <c r="B1127" s="124" t="s">
        <v>1713</v>
      </c>
      <c r="C1127" s="66" t="s">
        <v>1714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7" hidden="1" customHeight="1" x14ac:dyDescent="0.2">
      <c r="A1128" s="65">
        <v>1116</v>
      </c>
      <c r="B1128" s="124" t="s">
        <v>1715</v>
      </c>
      <c r="C1128" s="66" t="s">
        <v>1716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12.95" hidden="1" customHeight="1" x14ac:dyDescent="0.2">
      <c r="A1129" s="65">
        <v>1117</v>
      </c>
      <c r="B1129" s="124" t="s">
        <v>1717</v>
      </c>
      <c r="C1129" s="66" t="s">
        <v>385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12.95" hidden="1" customHeight="1" x14ac:dyDescent="0.2">
      <c r="A1130" s="65">
        <v>1118</v>
      </c>
      <c r="B1130" s="124" t="s">
        <v>1718</v>
      </c>
      <c r="C1130" s="66" t="s">
        <v>1719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12.95" hidden="1" customHeight="1" x14ac:dyDescent="0.2">
      <c r="A1131" s="65">
        <v>1119</v>
      </c>
      <c r="B1131" s="124" t="s">
        <v>1720</v>
      </c>
      <c r="C1131" s="66" t="s">
        <v>1719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12.95" hidden="1" customHeight="1" x14ac:dyDescent="0.2">
      <c r="A1132" s="65">
        <v>1120</v>
      </c>
      <c r="B1132" s="124" t="s">
        <v>1721</v>
      </c>
      <c r="C1132" s="66" t="s">
        <v>1722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5" hidden="1" customHeight="1" x14ac:dyDescent="0.2">
      <c r="A1133" s="65">
        <v>1121</v>
      </c>
      <c r="B1133" s="124" t="s">
        <v>1723</v>
      </c>
      <c r="C1133" s="66" t="s">
        <v>1722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5" hidden="1" customHeight="1" x14ac:dyDescent="0.2">
      <c r="A1134" s="65">
        <v>1122</v>
      </c>
      <c r="B1134" s="124" t="s">
        <v>1724</v>
      </c>
      <c r="C1134" s="66" t="s">
        <v>1725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5" hidden="1" customHeight="1" x14ac:dyDescent="0.2">
      <c r="A1135" s="65">
        <v>1123</v>
      </c>
      <c r="B1135" s="124" t="s">
        <v>1726</v>
      </c>
      <c r="C1135" s="66" t="s">
        <v>1725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5" hidden="1" customHeight="1" x14ac:dyDescent="0.2">
      <c r="A1136" s="65">
        <v>1124</v>
      </c>
      <c r="B1136" s="124" t="s">
        <v>1727</v>
      </c>
      <c r="C1136" s="66" t="s">
        <v>1725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5" hidden="1" customHeight="1" x14ac:dyDescent="0.2">
      <c r="A1137" s="65">
        <v>1125</v>
      </c>
      <c r="B1137" s="124" t="s">
        <v>1728</v>
      </c>
      <c r="C1137" s="66" t="s">
        <v>1725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5" hidden="1" customHeight="1" x14ac:dyDescent="0.2">
      <c r="A1138" s="65">
        <v>1126</v>
      </c>
      <c r="B1138" s="124" t="s">
        <v>1729</v>
      </c>
      <c r="C1138" s="66" t="s">
        <v>1730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12.95" hidden="1" customHeight="1" x14ac:dyDescent="0.2">
      <c r="A1139" s="65">
        <v>1127</v>
      </c>
      <c r="B1139" s="124" t="s">
        <v>1731</v>
      </c>
      <c r="C1139" s="66" t="s">
        <v>1732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5" hidden="1" customHeight="1" x14ac:dyDescent="0.2">
      <c r="A1140" s="65">
        <v>1128</v>
      </c>
      <c r="B1140" s="124" t="s">
        <v>1733</v>
      </c>
      <c r="C1140" s="66" t="s">
        <v>1734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5" hidden="1" customHeight="1" x14ac:dyDescent="0.2">
      <c r="A1141" s="65">
        <v>1129</v>
      </c>
      <c r="B1141" s="124" t="s">
        <v>1735</v>
      </c>
      <c r="C1141" s="66" t="s">
        <v>1734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5" hidden="1" customHeight="1" x14ac:dyDescent="0.2">
      <c r="A1142" s="65">
        <v>1130</v>
      </c>
      <c r="B1142" s="124" t="s">
        <v>1736</v>
      </c>
      <c r="C1142" s="66" t="s">
        <v>1734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5" hidden="1" customHeight="1" x14ac:dyDescent="0.2">
      <c r="A1143" s="65">
        <v>1131</v>
      </c>
      <c r="B1143" s="124" t="s">
        <v>1737</v>
      </c>
      <c r="C1143" s="66" t="s">
        <v>1738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5" hidden="1" customHeight="1" x14ac:dyDescent="0.2">
      <c r="A1144" s="65">
        <v>1132</v>
      </c>
      <c r="B1144" s="124" t="s">
        <v>1739</v>
      </c>
      <c r="C1144" s="66" t="s">
        <v>1738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5" hidden="1" customHeight="1" x14ac:dyDescent="0.2">
      <c r="A1145" s="65">
        <v>1133</v>
      </c>
      <c r="B1145" s="124" t="s">
        <v>1740</v>
      </c>
      <c r="C1145" s="66" t="s">
        <v>1738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5" hidden="1" customHeight="1" x14ac:dyDescent="0.2">
      <c r="A1146" s="65">
        <v>1134</v>
      </c>
      <c r="B1146" s="124" t="s">
        <v>1741</v>
      </c>
      <c r="C1146" s="66" t="s">
        <v>1742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25.7" hidden="1" customHeight="1" x14ac:dyDescent="0.2">
      <c r="A1147" s="65">
        <v>1135</v>
      </c>
      <c r="B1147" s="124" t="s">
        <v>1743</v>
      </c>
      <c r="C1147" s="66" t="s">
        <v>1744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25.7" hidden="1" customHeight="1" x14ac:dyDescent="0.2">
      <c r="A1148" s="65">
        <v>1136</v>
      </c>
      <c r="B1148" s="124" t="s">
        <v>1745</v>
      </c>
      <c r="C1148" s="66" t="s">
        <v>1744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45.4" hidden="1" customHeight="1" x14ac:dyDescent="0.2">
      <c r="A1149" s="65">
        <v>1137</v>
      </c>
      <c r="B1149" s="124" t="s">
        <v>1746</v>
      </c>
      <c r="C1149" s="66" t="s">
        <v>1747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45.4" hidden="1" customHeight="1" x14ac:dyDescent="0.2">
      <c r="A1150" s="65">
        <v>1138</v>
      </c>
      <c r="B1150" s="124" t="s">
        <v>1748</v>
      </c>
      <c r="C1150" s="66" t="s">
        <v>1747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45.4" hidden="1" customHeight="1" x14ac:dyDescent="0.2">
      <c r="A1151" s="65">
        <v>1139</v>
      </c>
      <c r="B1151" s="124" t="s">
        <v>1749</v>
      </c>
      <c r="C1151" s="66" t="s">
        <v>1747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5" hidden="1" customHeight="1" x14ac:dyDescent="0.2">
      <c r="A1152" s="65">
        <v>1140</v>
      </c>
      <c r="B1152" s="124" t="s">
        <v>1750</v>
      </c>
      <c r="C1152" s="66" t="s">
        <v>414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5" hidden="1" customHeight="1" x14ac:dyDescent="0.2">
      <c r="A1153" s="65">
        <v>1141</v>
      </c>
      <c r="B1153" s="124" t="s">
        <v>1751</v>
      </c>
      <c r="C1153" s="66" t="s">
        <v>414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5" hidden="1" customHeight="1" x14ac:dyDescent="0.2">
      <c r="A1154" s="65">
        <v>1142</v>
      </c>
      <c r="B1154" s="124" t="s">
        <v>1752</v>
      </c>
      <c r="C1154" s="66" t="s">
        <v>1753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5" hidden="1" customHeight="1" x14ac:dyDescent="0.2">
      <c r="A1155" s="65">
        <v>1143</v>
      </c>
      <c r="B1155" s="124" t="s">
        <v>1754</v>
      </c>
      <c r="C1155" s="66" t="s">
        <v>1753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5" hidden="1" customHeight="1" x14ac:dyDescent="0.2">
      <c r="A1156" s="65">
        <v>1144</v>
      </c>
      <c r="B1156" s="124" t="s">
        <v>1755</v>
      </c>
      <c r="C1156" s="66" t="s">
        <v>1753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5" hidden="1" customHeight="1" x14ac:dyDescent="0.2">
      <c r="A1157" s="65">
        <v>1145</v>
      </c>
      <c r="B1157" s="124" t="s">
        <v>1756</v>
      </c>
      <c r="C1157" s="66" t="s">
        <v>1757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33.950000000000003" hidden="1" customHeight="1" x14ac:dyDescent="0.2">
      <c r="A1158" s="65">
        <v>1146</v>
      </c>
      <c r="B1158" s="124" t="s">
        <v>1758</v>
      </c>
      <c r="C1158" s="66" t="s">
        <v>1759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5" hidden="1" customHeight="1" x14ac:dyDescent="0.2">
      <c r="A1159" s="65">
        <v>1147</v>
      </c>
      <c r="B1159" s="124" t="s">
        <v>1760</v>
      </c>
      <c r="C1159" s="66" t="s">
        <v>1761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5" hidden="1" customHeight="1" x14ac:dyDescent="0.2">
      <c r="A1160" s="65">
        <v>1148</v>
      </c>
      <c r="B1160" s="124" t="s">
        <v>1762</v>
      </c>
      <c r="C1160" s="66" t="s">
        <v>1763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5" hidden="1" customHeight="1" x14ac:dyDescent="0.2">
      <c r="A1161" s="65">
        <v>1149</v>
      </c>
      <c r="B1161" s="124" t="s">
        <v>1764</v>
      </c>
      <c r="C1161" s="66" t="s">
        <v>1763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5" hidden="1" customHeight="1" x14ac:dyDescent="0.2">
      <c r="A1162" s="65">
        <v>1150</v>
      </c>
      <c r="B1162" s="124" t="s">
        <v>1765</v>
      </c>
      <c r="C1162" s="66" t="s">
        <v>1766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5" hidden="1" customHeight="1" x14ac:dyDescent="0.2">
      <c r="A1163" s="65">
        <v>1151</v>
      </c>
      <c r="B1163" s="124" t="s">
        <v>1767</v>
      </c>
      <c r="C1163" s="66" t="s">
        <v>1768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5" hidden="1" customHeight="1" x14ac:dyDescent="0.2">
      <c r="A1164" s="65">
        <v>1152</v>
      </c>
      <c r="B1164" s="124" t="s">
        <v>1769</v>
      </c>
      <c r="C1164" s="66" t="s">
        <v>1768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5" hidden="1" customHeight="1" x14ac:dyDescent="0.2">
      <c r="A1165" s="65">
        <v>1153</v>
      </c>
      <c r="B1165" s="124" t="s">
        <v>1770</v>
      </c>
      <c r="C1165" s="66" t="s">
        <v>1771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5" hidden="1" customHeight="1" x14ac:dyDescent="0.2">
      <c r="A1166" s="65">
        <v>1154</v>
      </c>
      <c r="B1166" s="124" t="s">
        <v>1772</v>
      </c>
      <c r="C1166" s="66" t="s">
        <v>1771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5" hidden="1" customHeight="1" x14ac:dyDescent="0.2">
      <c r="A1167" s="65">
        <v>1155</v>
      </c>
      <c r="B1167" s="124" t="s">
        <v>1773</v>
      </c>
      <c r="C1167" s="66" t="s">
        <v>1774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12.95" hidden="1" customHeight="1" x14ac:dyDescent="0.2">
      <c r="A1168" s="65">
        <v>1156</v>
      </c>
      <c r="B1168" s="124" t="s">
        <v>1775</v>
      </c>
      <c r="C1168" s="66" t="s">
        <v>1774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12.95" hidden="1" customHeight="1" x14ac:dyDescent="0.2">
      <c r="A1169" s="65">
        <v>1157</v>
      </c>
      <c r="B1169" s="124" t="s">
        <v>1776</v>
      </c>
      <c r="C1169" s="66" t="s">
        <v>1777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5" hidden="1" customHeight="1" x14ac:dyDescent="0.2">
      <c r="A1170" s="65">
        <v>1158</v>
      </c>
      <c r="B1170" s="124" t="s">
        <v>1778</v>
      </c>
      <c r="C1170" s="66" t="s">
        <v>490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5" hidden="1" customHeight="1" x14ac:dyDescent="0.2">
      <c r="A1171" s="65">
        <v>1159</v>
      </c>
      <c r="B1171" s="124" t="s">
        <v>1779</v>
      </c>
      <c r="C1171" s="66" t="s">
        <v>490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12.95" hidden="1" customHeight="1" x14ac:dyDescent="0.2">
      <c r="A1172" s="65">
        <v>1160</v>
      </c>
      <c r="B1172" s="124" t="s">
        <v>1780</v>
      </c>
      <c r="C1172" s="66" t="s">
        <v>490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12.95" hidden="1" customHeight="1" x14ac:dyDescent="0.2">
      <c r="A1173" s="65">
        <v>1161</v>
      </c>
      <c r="B1173" s="124" t="s">
        <v>1781</v>
      </c>
      <c r="C1173" s="66" t="s">
        <v>490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12.95" hidden="1" customHeight="1" x14ac:dyDescent="0.2">
      <c r="A1174" s="65">
        <v>1162</v>
      </c>
      <c r="B1174" s="124" t="s">
        <v>1782</v>
      </c>
      <c r="C1174" s="66" t="s">
        <v>496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12.95" hidden="1" customHeight="1" x14ac:dyDescent="0.2">
      <c r="A1175" s="65">
        <v>1163</v>
      </c>
      <c r="B1175" s="124" t="s">
        <v>1783</v>
      </c>
      <c r="C1175" s="66" t="s">
        <v>496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12.95" hidden="1" customHeight="1" x14ac:dyDescent="0.2">
      <c r="A1176" s="65">
        <v>1164</v>
      </c>
      <c r="B1176" s="124" t="s">
        <v>1784</v>
      </c>
      <c r="C1176" s="66" t="s">
        <v>496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12.95" hidden="1" customHeight="1" x14ac:dyDescent="0.2">
      <c r="A1177" s="65">
        <v>1165</v>
      </c>
      <c r="B1177" s="124" t="s">
        <v>1785</v>
      </c>
      <c r="C1177" s="66" t="s">
        <v>496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12.95" hidden="1" customHeight="1" x14ac:dyDescent="0.2">
      <c r="A1178" s="65">
        <v>1166</v>
      </c>
      <c r="B1178" s="124" t="s">
        <v>1786</v>
      </c>
      <c r="C1178" s="66" t="s">
        <v>1787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12.95" hidden="1" customHeight="1" x14ac:dyDescent="0.2">
      <c r="A1179" s="65">
        <v>1167</v>
      </c>
      <c r="B1179" s="124" t="s">
        <v>1788</v>
      </c>
      <c r="C1179" s="66" t="s">
        <v>1787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12.95" hidden="1" customHeight="1" x14ac:dyDescent="0.2">
      <c r="A1180" s="65">
        <v>1168</v>
      </c>
      <c r="B1180" s="124" t="s">
        <v>1789</v>
      </c>
      <c r="C1180" s="66" t="s">
        <v>1787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12.95" hidden="1" customHeight="1" x14ac:dyDescent="0.2">
      <c r="A1181" s="65">
        <v>1169</v>
      </c>
      <c r="B1181" s="124" t="s">
        <v>1790</v>
      </c>
      <c r="C1181" s="66" t="s">
        <v>515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5" hidden="1" customHeight="1" x14ac:dyDescent="0.2">
      <c r="A1182" s="65">
        <v>1170</v>
      </c>
      <c r="B1182" s="124" t="s">
        <v>1791</v>
      </c>
      <c r="C1182" s="66" t="s">
        <v>515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5" hidden="1" customHeight="1" x14ac:dyDescent="0.2">
      <c r="A1183" s="65">
        <v>1171</v>
      </c>
      <c r="B1183" s="124" t="s">
        <v>1792</v>
      </c>
      <c r="C1183" s="66" t="s">
        <v>515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5" hidden="1" customHeight="1" x14ac:dyDescent="0.2">
      <c r="A1184" s="65">
        <v>1172</v>
      </c>
      <c r="B1184" s="124" t="s">
        <v>1793</v>
      </c>
      <c r="C1184" s="66" t="s">
        <v>1794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5" hidden="1" customHeight="1" x14ac:dyDescent="0.2">
      <c r="A1185" s="65">
        <v>1173</v>
      </c>
      <c r="B1185" s="124" t="s">
        <v>1795</v>
      </c>
      <c r="C1185" s="66" t="s">
        <v>1794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12.95" hidden="1" customHeight="1" x14ac:dyDescent="0.2">
      <c r="A1186" s="65">
        <v>1174</v>
      </c>
      <c r="B1186" s="124" t="s">
        <v>1796</v>
      </c>
      <c r="C1186" s="66" t="s">
        <v>1794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25.7" hidden="1" customHeight="1" x14ac:dyDescent="0.2">
      <c r="A1187" s="65">
        <v>1175</v>
      </c>
      <c r="B1187" s="124" t="s">
        <v>1797</v>
      </c>
      <c r="C1187" s="66" t="s">
        <v>1798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7" hidden="1" customHeight="1" x14ac:dyDescent="0.2">
      <c r="A1188" s="65">
        <v>1176</v>
      </c>
      <c r="B1188" s="124" t="s">
        <v>1799</v>
      </c>
      <c r="C1188" s="66" t="s">
        <v>1798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12.95" hidden="1" customHeight="1" x14ac:dyDescent="0.2">
      <c r="A1189" s="65">
        <v>1177</v>
      </c>
      <c r="B1189" s="124" t="s">
        <v>1800</v>
      </c>
      <c r="C1189" s="66" t="s">
        <v>1801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12.95" hidden="1" customHeight="1" x14ac:dyDescent="0.2">
      <c r="A1190" s="65">
        <v>1178</v>
      </c>
      <c r="B1190" s="124" t="s">
        <v>1802</v>
      </c>
      <c r="C1190" s="66" t="s">
        <v>1801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7" hidden="1" customHeight="1" x14ac:dyDescent="0.2">
      <c r="A1191" s="65">
        <v>1179</v>
      </c>
      <c r="B1191" s="124" t="s">
        <v>1803</v>
      </c>
      <c r="C1191" s="66" t="s">
        <v>1804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25.7" hidden="1" customHeight="1" x14ac:dyDescent="0.2">
      <c r="A1192" s="65">
        <v>1180</v>
      </c>
      <c r="B1192" s="124" t="s">
        <v>1805</v>
      </c>
      <c r="C1192" s="66" t="s">
        <v>1804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25.7" hidden="1" customHeight="1" x14ac:dyDescent="0.2">
      <c r="A1193" s="65">
        <v>1181</v>
      </c>
      <c r="B1193" s="124" t="s">
        <v>1806</v>
      </c>
      <c r="C1193" s="66" t="s">
        <v>1807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25.7" hidden="1" customHeight="1" x14ac:dyDescent="0.2">
      <c r="A1194" s="65">
        <v>1182</v>
      </c>
      <c r="B1194" s="124" t="s">
        <v>1808</v>
      </c>
      <c r="C1194" s="66" t="s">
        <v>1807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25.7" hidden="1" customHeight="1" x14ac:dyDescent="0.2">
      <c r="A1195" s="65">
        <v>1183</v>
      </c>
      <c r="B1195" s="124" t="s">
        <v>1809</v>
      </c>
      <c r="C1195" s="66" t="s">
        <v>1810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25.7" hidden="1" customHeight="1" x14ac:dyDescent="0.2">
      <c r="A1196" s="65">
        <v>1184</v>
      </c>
      <c r="B1196" s="124" t="s">
        <v>1811</v>
      </c>
      <c r="C1196" s="66" t="s">
        <v>1810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25.7" hidden="1" customHeight="1" x14ac:dyDescent="0.2">
      <c r="A1197" s="65">
        <v>1185</v>
      </c>
      <c r="B1197" s="124" t="s">
        <v>1812</v>
      </c>
      <c r="C1197" s="66" t="s">
        <v>1813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7" hidden="1" customHeight="1" x14ac:dyDescent="0.2">
      <c r="A1198" s="65">
        <v>1186</v>
      </c>
      <c r="B1198" s="124" t="s">
        <v>1814</v>
      </c>
      <c r="C1198" s="66" t="s">
        <v>1813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7" hidden="1" customHeight="1" x14ac:dyDescent="0.2">
      <c r="A1199" s="65">
        <v>1187</v>
      </c>
      <c r="B1199" s="124" t="s">
        <v>1815</v>
      </c>
      <c r="C1199" s="66" t="s">
        <v>1813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25.7" hidden="1" customHeight="1" x14ac:dyDescent="0.2">
      <c r="A1200" s="65">
        <v>1188</v>
      </c>
      <c r="B1200" s="124" t="s">
        <v>1816</v>
      </c>
      <c r="C1200" s="66" t="s">
        <v>1817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5" hidden="1" customHeight="1" x14ac:dyDescent="0.2">
      <c r="A1201" s="65">
        <v>1189</v>
      </c>
      <c r="B1201" s="124" t="s">
        <v>1818</v>
      </c>
      <c r="C1201" s="66" t="s">
        <v>574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5" hidden="1" customHeight="1" x14ac:dyDescent="0.2">
      <c r="A1202" s="65">
        <v>1190</v>
      </c>
      <c r="B1202" s="124" t="s">
        <v>1819</v>
      </c>
      <c r="C1202" s="66" t="s">
        <v>574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5" hidden="1" customHeight="1" x14ac:dyDescent="0.2">
      <c r="A1203" s="65">
        <v>1191</v>
      </c>
      <c r="B1203" s="124" t="s">
        <v>1820</v>
      </c>
      <c r="C1203" s="66" t="s">
        <v>639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5" hidden="1" customHeight="1" x14ac:dyDescent="0.2">
      <c r="A1204" s="65">
        <v>1192</v>
      </c>
      <c r="B1204" s="124" t="s">
        <v>1821</v>
      </c>
      <c r="C1204" s="66" t="s">
        <v>639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33.950000000000003" hidden="1" customHeight="1" x14ac:dyDescent="0.2">
      <c r="A1205" s="65">
        <v>1193</v>
      </c>
      <c r="B1205" s="124" t="s">
        <v>1822</v>
      </c>
      <c r="C1205" s="66" t="s">
        <v>1823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5" hidden="1" customHeight="1" x14ac:dyDescent="0.2">
      <c r="A1206" s="65">
        <v>1194</v>
      </c>
      <c r="B1206" s="124" t="s">
        <v>1824</v>
      </c>
      <c r="C1206" s="66" t="s">
        <v>1825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25.7" hidden="1" customHeight="1" x14ac:dyDescent="0.2">
      <c r="A1207" s="65">
        <v>1195</v>
      </c>
      <c r="B1207" s="124" t="s">
        <v>1826</v>
      </c>
      <c r="C1207" s="66" t="s">
        <v>646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25.7" hidden="1" customHeight="1" x14ac:dyDescent="0.2">
      <c r="A1208" s="65">
        <v>1196</v>
      </c>
      <c r="B1208" s="124" t="s">
        <v>1827</v>
      </c>
      <c r="C1208" s="66" t="s">
        <v>646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25.7" hidden="1" customHeight="1" x14ac:dyDescent="0.2">
      <c r="A1209" s="65">
        <v>1197</v>
      </c>
      <c r="B1209" s="124" t="s">
        <v>1828</v>
      </c>
      <c r="C1209" s="66" t="s">
        <v>646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25.7" hidden="1" customHeight="1" x14ac:dyDescent="0.2">
      <c r="A1210" s="65">
        <v>1198</v>
      </c>
      <c r="B1210" s="124" t="s">
        <v>1829</v>
      </c>
      <c r="C1210" s="66" t="s">
        <v>646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5" hidden="1" customHeight="1" x14ac:dyDescent="0.2">
      <c r="A1211" s="65">
        <v>1199</v>
      </c>
      <c r="B1211" s="124" t="s">
        <v>1830</v>
      </c>
      <c r="C1211" s="66" t="s">
        <v>1831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12.95" hidden="1" customHeight="1" x14ac:dyDescent="0.2">
      <c r="A1212" s="65">
        <v>1200</v>
      </c>
      <c r="B1212" s="124" t="s">
        <v>1832</v>
      </c>
      <c r="C1212" s="66" t="s">
        <v>1833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33.950000000000003" hidden="1" customHeight="1" x14ac:dyDescent="0.2">
      <c r="A1213" s="65">
        <v>1201</v>
      </c>
      <c r="B1213" s="124" t="s">
        <v>1834</v>
      </c>
      <c r="C1213" s="66" t="s">
        <v>1835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33.950000000000003" hidden="1" customHeight="1" x14ac:dyDescent="0.2">
      <c r="A1214" s="65">
        <v>1202</v>
      </c>
      <c r="B1214" s="124" t="s">
        <v>1836</v>
      </c>
      <c r="C1214" s="66" t="s">
        <v>1835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57.4" hidden="1" customHeight="1" x14ac:dyDescent="0.2">
      <c r="A1215" s="65">
        <v>1203</v>
      </c>
      <c r="B1215" s="124" t="s">
        <v>1837</v>
      </c>
      <c r="C1215" s="66" t="s">
        <v>1838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57.4" hidden="1" customHeight="1" x14ac:dyDescent="0.2">
      <c r="A1216" s="65">
        <v>1204</v>
      </c>
      <c r="B1216" s="124" t="s">
        <v>1839</v>
      </c>
      <c r="C1216" s="66" t="s">
        <v>1838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25.7" hidden="1" customHeight="1" x14ac:dyDescent="0.2">
      <c r="A1217" s="65">
        <v>1205</v>
      </c>
      <c r="B1217" s="124" t="s">
        <v>1840</v>
      </c>
      <c r="C1217" s="66" t="s">
        <v>1841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25.7" hidden="1" customHeight="1" x14ac:dyDescent="0.2">
      <c r="A1218" s="65">
        <v>1206</v>
      </c>
      <c r="B1218" s="124" t="s">
        <v>1842</v>
      </c>
      <c r="C1218" s="66" t="s">
        <v>1841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5" hidden="1" customHeight="1" x14ac:dyDescent="0.2">
      <c r="A1219" s="65">
        <v>1207</v>
      </c>
      <c r="B1219" s="124" t="s">
        <v>1843</v>
      </c>
      <c r="C1219" s="66" t="s">
        <v>1844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5" hidden="1" customHeight="1" x14ac:dyDescent="0.2">
      <c r="A1220" s="65">
        <v>1208</v>
      </c>
      <c r="B1220" s="124" t="s">
        <v>1845</v>
      </c>
      <c r="C1220" s="66" t="s">
        <v>1844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5" hidden="1" customHeight="1" x14ac:dyDescent="0.2">
      <c r="A1221" s="65">
        <v>1209</v>
      </c>
      <c r="B1221" s="124" t="s">
        <v>1846</v>
      </c>
      <c r="C1221" s="66" t="s">
        <v>1844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5" hidden="1" customHeight="1" x14ac:dyDescent="0.2">
      <c r="A1222" s="65">
        <v>1210</v>
      </c>
      <c r="B1222" s="124" t="s">
        <v>1847</v>
      </c>
      <c r="C1222" s="66" t="s">
        <v>1848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12.95" hidden="1" customHeight="1" x14ac:dyDescent="0.2">
      <c r="A1223" s="65">
        <v>1211</v>
      </c>
      <c r="B1223" s="124" t="s">
        <v>1849</v>
      </c>
      <c r="C1223" s="66" t="s">
        <v>1848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12.95" hidden="1" customHeight="1" x14ac:dyDescent="0.2">
      <c r="A1224" s="65">
        <v>1212</v>
      </c>
      <c r="B1224" s="124" t="s">
        <v>1850</v>
      </c>
      <c r="C1224" s="66" t="s">
        <v>1851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5" hidden="1" customHeight="1" x14ac:dyDescent="0.2">
      <c r="A1225" s="65">
        <v>1213</v>
      </c>
      <c r="B1225" s="124" t="s">
        <v>1852</v>
      </c>
      <c r="C1225" s="66" t="s">
        <v>1851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33.950000000000003" hidden="1" customHeight="1" x14ac:dyDescent="0.2">
      <c r="A1226" s="65">
        <v>1214</v>
      </c>
      <c r="B1226" s="124" t="s">
        <v>1853</v>
      </c>
      <c r="C1226" s="66" t="s">
        <v>1854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33.950000000000003" hidden="1" customHeight="1" x14ac:dyDescent="0.2">
      <c r="A1227" s="65">
        <v>1215</v>
      </c>
      <c r="B1227" s="124" t="s">
        <v>1855</v>
      </c>
      <c r="C1227" s="66" t="s">
        <v>1854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5" hidden="1" customHeight="1" x14ac:dyDescent="0.2">
      <c r="A1228" s="65">
        <v>1216</v>
      </c>
      <c r="B1228" s="124" t="s">
        <v>1856</v>
      </c>
      <c r="C1228" s="66" t="s">
        <v>1857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5" hidden="1" customHeight="1" x14ac:dyDescent="0.2">
      <c r="A1229" s="65">
        <v>1217</v>
      </c>
      <c r="B1229" s="124" t="s">
        <v>1858</v>
      </c>
      <c r="C1229" s="66" t="s">
        <v>1857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5" hidden="1" customHeight="1" x14ac:dyDescent="0.2">
      <c r="A1230" s="65">
        <v>1218</v>
      </c>
      <c r="B1230" s="124" t="s">
        <v>1859</v>
      </c>
      <c r="C1230" s="66" t="s">
        <v>1857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7" hidden="1" customHeight="1" x14ac:dyDescent="0.2">
      <c r="A1231" s="65">
        <v>1219</v>
      </c>
      <c r="B1231" s="124" t="s">
        <v>1860</v>
      </c>
      <c r="C1231" s="66" t="s">
        <v>1861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25.7" hidden="1" customHeight="1" x14ac:dyDescent="0.2">
      <c r="A1232" s="65">
        <v>1220</v>
      </c>
      <c r="B1232" s="124" t="s">
        <v>1862</v>
      </c>
      <c r="C1232" s="66" t="s">
        <v>1861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5" hidden="1" customHeight="1" x14ac:dyDescent="0.2">
      <c r="A1233" s="65">
        <v>1221</v>
      </c>
      <c r="B1233" s="124" t="s">
        <v>1863</v>
      </c>
      <c r="C1233" s="66" t="s">
        <v>1864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5" hidden="1" customHeight="1" x14ac:dyDescent="0.2">
      <c r="A1234" s="65">
        <v>1222</v>
      </c>
      <c r="B1234" s="124" t="s">
        <v>1865</v>
      </c>
      <c r="C1234" s="66" t="s">
        <v>1864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5" hidden="1" customHeight="1" x14ac:dyDescent="0.2">
      <c r="A1235" s="65">
        <v>1223</v>
      </c>
      <c r="B1235" s="124" t="s">
        <v>1866</v>
      </c>
      <c r="C1235" s="66" t="s">
        <v>1864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5" hidden="1" customHeight="1" x14ac:dyDescent="0.2">
      <c r="A1236" s="65">
        <v>1224</v>
      </c>
      <c r="B1236" s="124" t="s">
        <v>1867</v>
      </c>
      <c r="C1236" s="66" t="s">
        <v>1868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5" hidden="1" customHeight="1" x14ac:dyDescent="0.2">
      <c r="A1237" s="65">
        <v>1225</v>
      </c>
      <c r="B1237" s="124" t="s">
        <v>1869</v>
      </c>
      <c r="C1237" s="66" t="s">
        <v>1868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12.95" hidden="1" customHeight="1" x14ac:dyDescent="0.2">
      <c r="A1238" s="65">
        <v>1226</v>
      </c>
      <c r="B1238" s="124" t="s">
        <v>1870</v>
      </c>
      <c r="C1238" s="66" t="s">
        <v>1868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12.95" hidden="1" customHeight="1" x14ac:dyDescent="0.2">
      <c r="A1239" s="65">
        <v>1227</v>
      </c>
      <c r="B1239" s="124" t="s">
        <v>1871</v>
      </c>
      <c r="C1239" s="66" t="s">
        <v>1872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5" hidden="1" customHeight="1" x14ac:dyDescent="0.2">
      <c r="A1240" s="65">
        <v>1228</v>
      </c>
      <c r="B1240" s="124" t="s">
        <v>1873</v>
      </c>
      <c r="C1240" s="66" t="s">
        <v>1872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5" hidden="1" customHeight="1" x14ac:dyDescent="0.2">
      <c r="A1241" s="65">
        <v>1229</v>
      </c>
      <c r="B1241" s="124" t="s">
        <v>1874</v>
      </c>
      <c r="C1241" s="66" t="s">
        <v>1872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33.950000000000003" hidden="1" customHeight="1" x14ac:dyDescent="0.2">
      <c r="A1242" s="65">
        <v>1230</v>
      </c>
      <c r="B1242" s="124" t="s">
        <v>1875</v>
      </c>
      <c r="C1242" s="66" t="s">
        <v>1876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33.950000000000003" hidden="1" customHeight="1" x14ac:dyDescent="0.2">
      <c r="A1243" s="65">
        <v>1231</v>
      </c>
      <c r="B1243" s="124" t="s">
        <v>1877</v>
      </c>
      <c r="C1243" s="66" t="s">
        <v>1876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12.95" hidden="1" customHeight="1" x14ac:dyDescent="0.2">
      <c r="A1244" s="65">
        <v>1232</v>
      </c>
      <c r="B1244" s="124" t="s">
        <v>1878</v>
      </c>
      <c r="C1244" s="66" t="s">
        <v>1879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5" hidden="1" customHeight="1" x14ac:dyDescent="0.2">
      <c r="A1245" s="65">
        <v>1233</v>
      </c>
      <c r="B1245" s="124" t="s">
        <v>1880</v>
      </c>
      <c r="C1245" s="66" t="s">
        <v>625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5" hidden="1" customHeight="1" x14ac:dyDescent="0.2">
      <c r="A1246" s="65">
        <v>1234</v>
      </c>
      <c r="B1246" s="124" t="s">
        <v>1881</v>
      </c>
      <c r="C1246" s="66" t="s">
        <v>625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5" hidden="1" customHeight="1" x14ac:dyDescent="0.2">
      <c r="A1247" s="65">
        <v>1235</v>
      </c>
      <c r="B1247" s="124" t="s">
        <v>1882</v>
      </c>
      <c r="C1247" s="66" t="s">
        <v>628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5" hidden="1" customHeight="1" x14ac:dyDescent="0.2">
      <c r="A1248" s="65">
        <v>1236</v>
      </c>
      <c r="B1248" s="124" t="s">
        <v>1883</v>
      </c>
      <c r="C1248" s="66" t="s">
        <v>628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5" hidden="1" customHeight="1" x14ac:dyDescent="0.2">
      <c r="A1249" s="65">
        <v>1237</v>
      </c>
      <c r="B1249" s="124" t="s">
        <v>1884</v>
      </c>
      <c r="C1249" s="66" t="s">
        <v>760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25.7" hidden="1" customHeight="1" x14ac:dyDescent="0.2">
      <c r="A1250" s="65">
        <v>1238</v>
      </c>
      <c r="B1250" s="124" t="s">
        <v>1885</v>
      </c>
      <c r="C1250" s="66" t="s">
        <v>1886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5" hidden="1" customHeight="1" x14ac:dyDescent="0.2">
      <c r="A1251" s="65">
        <v>1239</v>
      </c>
      <c r="B1251" s="124" t="s">
        <v>1887</v>
      </c>
      <c r="C1251" s="66" t="s">
        <v>1888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5" hidden="1" customHeight="1" x14ac:dyDescent="0.2">
      <c r="A1252" s="65">
        <v>1240</v>
      </c>
      <c r="B1252" s="124" t="s">
        <v>1889</v>
      </c>
      <c r="C1252" s="66" t="s">
        <v>414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5" hidden="1" customHeight="1" x14ac:dyDescent="0.2">
      <c r="A1253" s="65">
        <v>1241</v>
      </c>
      <c r="B1253" s="124" t="s">
        <v>1890</v>
      </c>
      <c r="C1253" s="66" t="s">
        <v>750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5" hidden="1" customHeight="1" x14ac:dyDescent="0.2">
      <c r="A1254" s="65">
        <v>1242</v>
      </c>
      <c r="B1254" s="124" t="s">
        <v>1891</v>
      </c>
      <c r="C1254" s="66" t="s">
        <v>750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5" hidden="1" customHeight="1" x14ac:dyDescent="0.2">
      <c r="A1255" s="65">
        <v>1243</v>
      </c>
      <c r="B1255" s="124" t="s">
        <v>1892</v>
      </c>
      <c r="C1255" s="66" t="s">
        <v>754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5" hidden="1" customHeight="1" x14ac:dyDescent="0.2">
      <c r="A1256" s="65">
        <v>1244</v>
      </c>
      <c r="B1256" s="124" t="s">
        <v>1893</v>
      </c>
      <c r="C1256" s="66" t="s">
        <v>754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25.7" hidden="1" customHeight="1" x14ac:dyDescent="0.2">
      <c r="A1257" s="65">
        <v>1245</v>
      </c>
      <c r="B1257" s="124" t="s">
        <v>1894</v>
      </c>
      <c r="C1257" s="66" t="s">
        <v>1895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25.7" hidden="1" customHeight="1" x14ac:dyDescent="0.2">
      <c r="A1258" s="65">
        <v>1246</v>
      </c>
      <c r="B1258" s="124" t="s">
        <v>1896</v>
      </c>
      <c r="C1258" s="66" t="s">
        <v>1895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5" hidden="1" customHeight="1" x14ac:dyDescent="0.2">
      <c r="A1259" s="65">
        <v>1247</v>
      </c>
      <c r="B1259" s="124" t="s">
        <v>1897</v>
      </c>
      <c r="C1259" s="66" t="s">
        <v>1898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5" hidden="1" customHeight="1" x14ac:dyDescent="0.2">
      <c r="A1260" s="65">
        <v>1248</v>
      </c>
      <c r="B1260" s="124" t="s">
        <v>1899</v>
      </c>
      <c r="C1260" s="66" t="s">
        <v>1898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25.7" hidden="1" customHeight="1" x14ac:dyDescent="0.2">
      <c r="A1261" s="65">
        <v>1249</v>
      </c>
      <c r="B1261" s="124" t="s">
        <v>1900</v>
      </c>
      <c r="C1261" s="66" t="s">
        <v>1901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25.7" hidden="1" customHeight="1" x14ac:dyDescent="0.2">
      <c r="A1262" s="65">
        <v>1250</v>
      </c>
      <c r="B1262" s="124" t="s">
        <v>1902</v>
      </c>
      <c r="C1262" s="66" t="s">
        <v>744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25.7" hidden="1" customHeight="1" x14ac:dyDescent="0.2">
      <c r="A1263" s="65">
        <v>1251</v>
      </c>
      <c r="B1263" s="124" t="s">
        <v>1903</v>
      </c>
      <c r="C1263" s="66" t="s">
        <v>744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12.95" hidden="1" customHeight="1" x14ac:dyDescent="0.2">
      <c r="A1264" s="65">
        <v>1252</v>
      </c>
      <c r="B1264" s="124" t="s">
        <v>1904</v>
      </c>
      <c r="C1264" s="66" t="s">
        <v>1905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12.95" hidden="1" customHeight="1" x14ac:dyDescent="0.2">
      <c r="A1265" s="65">
        <v>1253</v>
      </c>
      <c r="B1265" s="124" t="s">
        <v>1906</v>
      </c>
      <c r="C1265" s="66" t="s">
        <v>1905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5" hidden="1" customHeight="1" x14ac:dyDescent="0.2">
      <c r="A1266" s="65">
        <v>1254</v>
      </c>
      <c r="B1266" s="124" t="s">
        <v>1907</v>
      </c>
      <c r="C1266" s="66" t="s">
        <v>1908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5" hidden="1" customHeight="1" x14ac:dyDescent="0.2">
      <c r="A1267" s="65">
        <v>1255</v>
      </c>
      <c r="B1267" s="124" t="s">
        <v>1909</v>
      </c>
      <c r="C1267" s="66" t="s">
        <v>1908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12.95" hidden="1" customHeight="1" x14ac:dyDescent="0.2">
      <c r="A1268" s="65">
        <v>1256</v>
      </c>
      <c r="B1268" s="124" t="s">
        <v>1910</v>
      </c>
      <c r="C1268" s="66" t="s">
        <v>1908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12.95" hidden="1" customHeight="1" x14ac:dyDescent="0.2">
      <c r="A1269" s="65">
        <v>1257</v>
      </c>
      <c r="B1269" s="124" t="s">
        <v>1911</v>
      </c>
      <c r="C1269" s="66" t="s">
        <v>1912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5" hidden="1" customHeight="1" x14ac:dyDescent="0.2">
      <c r="A1270" s="65">
        <v>1258</v>
      </c>
      <c r="B1270" s="124" t="s">
        <v>1913</v>
      </c>
      <c r="C1270" s="66" t="s">
        <v>1912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5" hidden="1" customHeight="1" x14ac:dyDescent="0.2">
      <c r="A1271" s="65">
        <v>1259</v>
      </c>
      <c r="B1271" s="124" t="s">
        <v>1914</v>
      </c>
      <c r="C1271" s="66" t="s">
        <v>1915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5" hidden="1" customHeight="1" x14ac:dyDescent="0.2">
      <c r="A1272" s="65">
        <v>1260</v>
      </c>
      <c r="B1272" s="124" t="s">
        <v>1916</v>
      </c>
      <c r="C1272" s="66" t="s">
        <v>1915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5" hidden="1" customHeight="1" x14ac:dyDescent="0.2">
      <c r="A1273" s="65">
        <v>1261</v>
      </c>
      <c r="B1273" s="124" t="s">
        <v>1917</v>
      </c>
      <c r="C1273" s="66" t="s">
        <v>1915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5" hidden="1" customHeight="1" x14ac:dyDescent="0.2">
      <c r="A1274" s="65">
        <v>1262</v>
      </c>
      <c r="B1274" s="124" t="s">
        <v>1918</v>
      </c>
      <c r="C1274" s="66" t="s">
        <v>1919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5" hidden="1" customHeight="1" x14ac:dyDescent="0.2">
      <c r="A1275" s="65">
        <v>1263</v>
      </c>
      <c r="B1275" s="124" t="s">
        <v>1920</v>
      </c>
      <c r="C1275" s="66" t="s">
        <v>1919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5" hidden="1" customHeight="1" x14ac:dyDescent="0.2">
      <c r="A1276" s="65">
        <v>1264</v>
      </c>
      <c r="B1276" s="124" t="s">
        <v>1921</v>
      </c>
      <c r="C1276" s="66" t="s">
        <v>1922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5" hidden="1" customHeight="1" x14ac:dyDescent="0.2">
      <c r="A1277" s="65">
        <v>1265</v>
      </c>
      <c r="B1277" s="124" t="s">
        <v>1923</v>
      </c>
      <c r="C1277" s="66" t="s">
        <v>1922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5" hidden="1" customHeight="1" x14ac:dyDescent="0.2">
      <c r="A1278" s="65">
        <v>1266</v>
      </c>
      <c r="B1278" s="124" t="s">
        <v>1924</v>
      </c>
      <c r="C1278" s="66" t="s">
        <v>1925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12.95" hidden="1" customHeight="1" x14ac:dyDescent="0.2">
      <c r="A1279" s="65">
        <v>1267</v>
      </c>
      <c r="B1279" s="124" t="s">
        <v>1926</v>
      </c>
      <c r="C1279" s="66" t="s">
        <v>1927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12.95" hidden="1" customHeight="1" x14ac:dyDescent="0.2">
      <c r="A1280" s="65">
        <v>1268</v>
      </c>
      <c r="B1280" s="124" t="s">
        <v>1928</v>
      </c>
      <c r="C1280" s="66" t="s">
        <v>1927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12.95" hidden="1" customHeight="1" x14ac:dyDescent="0.2">
      <c r="A1281" s="65">
        <v>1269</v>
      </c>
      <c r="B1281" s="124" t="s">
        <v>1929</v>
      </c>
      <c r="C1281" s="66" t="s">
        <v>1930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12.95" hidden="1" customHeight="1" x14ac:dyDescent="0.2">
      <c r="A1282" s="65">
        <v>1270</v>
      </c>
      <c r="B1282" s="124" t="s">
        <v>1931</v>
      </c>
      <c r="C1282" s="66" t="s">
        <v>1930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7" hidden="1" customHeight="1" x14ac:dyDescent="0.2">
      <c r="A1283" s="65">
        <v>1271</v>
      </c>
      <c r="B1283" s="124" t="s">
        <v>1932</v>
      </c>
      <c r="C1283" s="66" t="s">
        <v>1276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25.7" hidden="1" customHeight="1" x14ac:dyDescent="0.2">
      <c r="A1284" s="65">
        <v>1272</v>
      </c>
      <c r="B1284" s="124" t="s">
        <v>1933</v>
      </c>
      <c r="C1284" s="66" t="s">
        <v>1276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12.95" hidden="1" customHeight="1" x14ac:dyDescent="0.2">
      <c r="A1285" s="65">
        <v>1273</v>
      </c>
      <c r="B1285" s="124" t="s">
        <v>1934</v>
      </c>
      <c r="C1285" s="66" t="s">
        <v>1935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5" hidden="1" customHeight="1" x14ac:dyDescent="0.2">
      <c r="A1286" s="65">
        <v>1274</v>
      </c>
      <c r="B1286" s="124" t="s">
        <v>1936</v>
      </c>
      <c r="C1286" s="66" t="s">
        <v>1935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25.7" hidden="1" customHeight="1" x14ac:dyDescent="0.2">
      <c r="A1287" s="65">
        <v>1275</v>
      </c>
      <c r="B1287" s="124" t="s">
        <v>1937</v>
      </c>
      <c r="C1287" s="66" t="s">
        <v>1938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7" hidden="1" customHeight="1" x14ac:dyDescent="0.2">
      <c r="A1288" s="65">
        <v>1276</v>
      </c>
      <c r="B1288" s="124" t="s">
        <v>1939</v>
      </c>
      <c r="C1288" s="66" t="s">
        <v>1938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12.95" hidden="1" customHeight="1" x14ac:dyDescent="0.2">
      <c r="A1289" s="65">
        <v>1277</v>
      </c>
      <c r="B1289" s="124" t="s">
        <v>1940</v>
      </c>
      <c r="C1289" s="66" t="s">
        <v>1941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12.95" hidden="1" customHeight="1" x14ac:dyDescent="0.2">
      <c r="A1290" s="65">
        <v>1278</v>
      </c>
      <c r="B1290" s="124" t="s">
        <v>1942</v>
      </c>
      <c r="C1290" s="66" t="s">
        <v>1941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12.95" hidden="1" customHeight="1" x14ac:dyDescent="0.2">
      <c r="A1291" s="65">
        <v>1279</v>
      </c>
      <c r="B1291" s="124" t="s">
        <v>1943</v>
      </c>
      <c r="C1291" s="66" t="s">
        <v>1944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12.95" hidden="1" customHeight="1" x14ac:dyDescent="0.2">
      <c r="A1292" s="65">
        <v>1280</v>
      </c>
      <c r="B1292" s="124" t="s">
        <v>1945</v>
      </c>
      <c r="C1292" s="66" t="s">
        <v>1946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5" hidden="1" customHeight="1" x14ac:dyDescent="0.2">
      <c r="A1293" s="65">
        <v>1281</v>
      </c>
      <c r="B1293" s="124" t="s">
        <v>1947</v>
      </c>
      <c r="C1293" s="66" t="s">
        <v>1308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5" hidden="1" customHeight="1" x14ac:dyDescent="0.2">
      <c r="A1294" s="65">
        <v>1282</v>
      </c>
      <c r="B1294" s="124" t="s">
        <v>1948</v>
      </c>
      <c r="C1294" s="66" t="s">
        <v>1949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5" hidden="1" customHeight="1" x14ac:dyDescent="0.2">
      <c r="A1295" s="65">
        <v>1283</v>
      </c>
      <c r="B1295" s="124" t="s">
        <v>1950</v>
      </c>
      <c r="C1295" s="66" t="s">
        <v>1949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5" hidden="1" customHeight="1" x14ac:dyDescent="0.2">
      <c r="A1296" s="65">
        <v>1284</v>
      </c>
      <c r="B1296" s="124" t="s">
        <v>1951</v>
      </c>
      <c r="C1296" s="66" t="s">
        <v>1952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5" hidden="1" customHeight="1" x14ac:dyDescent="0.2">
      <c r="A1297" s="65">
        <v>1285</v>
      </c>
      <c r="B1297" s="124" t="s">
        <v>1953</v>
      </c>
      <c r="C1297" s="66" t="s">
        <v>1952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25.7" hidden="1" customHeight="1" x14ac:dyDescent="0.2">
      <c r="A1298" s="65">
        <v>1286</v>
      </c>
      <c r="B1298" s="124" t="s">
        <v>1954</v>
      </c>
      <c r="C1298" s="66" t="s">
        <v>1955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33.950000000000003" hidden="1" customHeight="1" x14ac:dyDescent="0.2">
      <c r="A1299" s="65">
        <v>1287</v>
      </c>
      <c r="B1299" s="124" t="s">
        <v>1956</v>
      </c>
      <c r="C1299" s="66" t="s">
        <v>1957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25.7" hidden="1" customHeight="1" x14ac:dyDescent="0.2">
      <c r="A1300" s="65">
        <v>1288</v>
      </c>
      <c r="B1300" s="124" t="s">
        <v>1958</v>
      </c>
      <c r="C1300" s="66" t="s">
        <v>1959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7" hidden="1" customHeight="1" x14ac:dyDescent="0.2">
      <c r="A1301" s="65">
        <v>1289</v>
      </c>
      <c r="B1301" s="124" t="s">
        <v>1960</v>
      </c>
      <c r="C1301" s="66" t="s">
        <v>1301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7" hidden="1" customHeight="1" x14ac:dyDescent="0.2">
      <c r="A1302" s="65">
        <v>1290</v>
      </c>
      <c r="B1302" s="124" t="s">
        <v>1961</v>
      </c>
      <c r="C1302" s="66" t="s">
        <v>1962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33.950000000000003" hidden="1" customHeight="1" x14ac:dyDescent="0.2">
      <c r="A1303" s="65">
        <v>1291</v>
      </c>
      <c r="B1303" s="124" t="s">
        <v>1963</v>
      </c>
      <c r="C1303" s="66" t="s">
        <v>1964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33.950000000000003" hidden="1" customHeight="1" x14ac:dyDescent="0.2">
      <c r="A1304" s="65">
        <v>1292</v>
      </c>
      <c r="B1304" s="124" t="s">
        <v>1965</v>
      </c>
      <c r="C1304" s="66" t="s">
        <v>1964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12.95" hidden="1" customHeight="1" x14ac:dyDescent="0.2">
      <c r="A1305" s="65">
        <v>1293</v>
      </c>
      <c r="B1305" s="124" t="s">
        <v>1966</v>
      </c>
      <c r="C1305" s="66" t="s">
        <v>1339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12.95" hidden="1" customHeight="1" x14ac:dyDescent="0.2">
      <c r="A1306" s="65">
        <v>1294</v>
      </c>
      <c r="B1306" s="124" t="s">
        <v>1967</v>
      </c>
      <c r="C1306" s="66" t="s">
        <v>1339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7" hidden="1" customHeight="1" x14ac:dyDescent="0.2">
      <c r="A1307" s="65">
        <v>1295</v>
      </c>
      <c r="B1307" s="124" t="s">
        <v>1968</v>
      </c>
      <c r="C1307" s="66" t="s">
        <v>1969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33.950000000000003" hidden="1" customHeight="1" x14ac:dyDescent="0.2">
      <c r="A1308" s="65">
        <v>1296</v>
      </c>
      <c r="B1308" s="124" t="s">
        <v>1970</v>
      </c>
      <c r="C1308" s="66" t="s">
        <v>1971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25.7" hidden="1" customHeight="1" x14ac:dyDescent="0.2">
      <c r="A1309" s="65">
        <v>1297</v>
      </c>
      <c r="B1309" s="124" t="s">
        <v>1972</v>
      </c>
      <c r="C1309" s="66" t="s">
        <v>1973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7" hidden="1" customHeight="1" x14ac:dyDescent="0.2">
      <c r="A1310" s="65">
        <v>1298</v>
      </c>
      <c r="B1310" s="124" t="s">
        <v>1974</v>
      </c>
      <c r="C1310" s="66" t="s">
        <v>1973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45.4" hidden="1" customHeight="1" x14ac:dyDescent="0.2">
      <c r="A1311" s="65">
        <v>1299</v>
      </c>
      <c r="B1311" s="124" t="s">
        <v>1975</v>
      </c>
      <c r="C1311" s="66" t="s">
        <v>1976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12.95" hidden="1" customHeight="1" x14ac:dyDescent="0.2">
      <c r="A1312" s="65">
        <v>1300</v>
      </c>
      <c r="B1312" s="124" t="s">
        <v>1977</v>
      </c>
      <c r="C1312" s="66" t="s">
        <v>1341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12.95" hidden="1" customHeight="1" x14ac:dyDescent="0.2">
      <c r="A1313" s="65">
        <v>1301</v>
      </c>
      <c r="B1313" s="124" t="s">
        <v>1978</v>
      </c>
      <c r="C1313" s="66" t="s">
        <v>1979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12.95" hidden="1" customHeight="1" x14ac:dyDescent="0.2">
      <c r="A1314" s="65">
        <v>1302</v>
      </c>
      <c r="B1314" s="124" t="s">
        <v>1980</v>
      </c>
      <c r="C1314" s="66" t="s">
        <v>1979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12.95" hidden="1" customHeight="1" x14ac:dyDescent="0.2">
      <c r="A1315" s="65">
        <v>1303</v>
      </c>
      <c r="B1315" s="124" t="s">
        <v>1981</v>
      </c>
      <c r="C1315" s="66" t="s">
        <v>1979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5" hidden="1" customHeight="1" x14ac:dyDescent="0.2">
      <c r="A1316" s="65">
        <v>1304</v>
      </c>
      <c r="B1316" s="124" t="s">
        <v>1982</v>
      </c>
      <c r="C1316" s="66" t="s">
        <v>1983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12.95" hidden="1" customHeight="1" x14ac:dyDescent="0.2">
      <c r="A1317" s="65">
        <v>1305</v>
      </c>
      <c r="B1317" s="124" t="s">
        <v>1984</v>
      </c>
      <c r="C1317" s="66" t="s">
        <v>1983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12.95" hidden="1" customHeight="1" x14ac:dyDescent="0.2">
      <c r="A1318" s="65">
        <v>1306</v>
      </c>
      <c r="B1318" s="124" t="s">
        <v>1985</v>
      </c>
      <c r="C1318" s="66" t="s">
        <v>1986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12.95" hidden="1" customHeight="1" x14ac:dyDescent="0.2">
      <c r="A1319" s="65">
        <v>1307</v>
      </c>
      <c r="B1319" s="124" t="s">
        <v>1987</v>
      </c>
      <c r="C1319" s="66" t="s">
        <v>1986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7" hidden="1" customHeight="1" x14ac:dyDescent="0.2">
      <c r="A1320" s="65">
        <v>1308</v>
      </c>
      <c r="B1320" s="124" t="s">
        <v>1988</v>
      </c>
      <c r="C1320" s="66" t="s">
        <v>1989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25.7" hidden="1" customHeight="1" x14ac:dyDescent="0.2">
      <c r="A1321" s="65">
        <v>1309</v>
      </c>
      <c r="B1321" s="124" t="s">
        <v>1990</v>
      </c>
      <c r="C1321" s="66" t="s">
        <v>1991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25.7" hidden="1" customHeight="1" x14ac:dyDescent="0.2">
      <c r="A1322" s="65">
        <v>1310</v>
      </c>
      <c r="B1322" s="124" t="s">
        <v>1992</v>
      </c>
      <c r="C1322" s="66" t="s">
        <v>1993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25.7" hidden="1" customHeight="1" x14ac:dyDescent="0.2">
      <c r="A1323" s="65">
        <v>1311</v>
      </c>
      <c r="B1323" s="124" t="s">
        <v>1994</v>
      </c>
      <c r="C1323" s="66" t="s">
        <v>1995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25.7" hidden="1" customHeight="1" x14ac:dyDescent="0.2">
      <c r="A1324" s="65">
        <v>1312</v>
      </c>
      <c r="B1324" s="124" t="s">
        <v>1996</v>
      </c>
      <c r="C1324" s="66" t="s">
        <v>1995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25.7" hidden="1" customHeight="1" x14ac:dyDescent="0.2">
      <c r="A1325" s="65">
        <v>1313</v>
      </c>
      <c r="B1325" s="124" t="s">
        <v>1997</v>
      </c>
      <c r="C1325" s="66" t="s">
        <v>1995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7" hidden="1" customHeight="1" x14ac:dyDescent="0.2">
      <c r="A1326" s="65">
        <v>1314</v>
      </c>
      <c r="B1326" s="124" t="s">
        <v>1998</v>
      </c>
      <c r="C1326" s="66" t="s">
        <v>1995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12.95" hidden="1" customHeight="1" x14ac:dyDescent="0.2">
      <c r="A1327" s="65">
        <v>1315</v>
      </c>
      <c r="B1327" s="124" t="s">
        <v>1999</v>
      </c>
      <c r="C1327" s="66" t="s">
        <v>2000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12.95" hidden="1" customHeight="1" x14ac:dyDescent="0.2">
      <c r="A1328" s="65">
        <v>1316</v>
      </c>
      <c r="B1328" s="124" t="s">
        <v>2001</v>
      </c>
      <c r="C1328" s="66" t="s">
        <v>2002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7" hidden="1" customHeight="1" x14ac:dyDescent="0.2">
      <c r="A1329" s="65">
        <v>1317</v>
      </c>
      <c r="B1329" s="124" t="s">
        <v>2003</v>
      </c>
      <c r="C1329" s="66" t="s">
        <v>2004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7" hidden="1" customHeight="1" x14ac:dyDescent="0.2">
      <c r="A1330" s="65">
        <v>1318</v>
      </c>
      <c r="B1330" s="124" t="s">
        <v>2005</v>
      </c>
      <c r="C1330" s="66" t="s">
        <v>2004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45.4" hidden="1" customHeight="1" x14ac:dyDescent="0.2">
      <c r="A1331" s="65">
        <v>1319</v>
      </c>
      <c r="B1331" s="124" t="s">
        <v>2006</v>
      </c>
      <c r="C1331" s="66" t="s">
        <v>2007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45.4" hidden="1" customHeight="1" x14ac:dyDescent="0.2">
      <c r="A1332" s="65">
        <v>1320</v>
      </c>
      <c r="B1332" s="124" t="s">
        <v>2008</v>
      </c>
      <c r="C1332" s="66" t="s">
        <v>2007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7" hidden="1" customHeight="1" x14ac:dyDescent="0.2">
      <c r="A1333" s="65">
        <v>1321</v>
      </c>
      <c r="B1333" s="124" t="s">
        <v>2009</v>
      </c>
      <c r="C1333" s="66" t="s">
        <v>2010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50000000000003" hidden="1" customHeight="1" x14ac:dyDescent="0.2">
      <c r="A1334" s="65">
        <v>1322</v>
      </c>
      <c r="B1334" s="124" t="s">
        <v>2011</v>
      </c>
      <c r="C1334" s="66" t="s">
        <v>2012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12.95" hidden="1" customHeight="1" x14ac:dyDescent="0.2">
      <c r="A1335" s="65">
        <v>1323</v>
      </c>
      <c r="B1335" s="124" t="s">
        <v>2013</v>
      </c>
      <c r="C1335" s="66" t="s">
        <v>2014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7" hidden="1" customHeight="1" x14ac:dyDescent="0.2">
      <c r="A1336" s="65">
        <v>1324</v>
      </c>
      <c r="B1336" s="124" t="s">
        <v>2015</v>
      </c>
      <c r="C1336" s="66" t="s">
        <v>2016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7" hidden="1" customHeight="1" x14ac:dyDescent="0.2">
      <c r="A1337" s="65">
        <v>1325</v>
      </c>
      <c r="B1337" s="124" t="s">
        <v>2017</v>
      </c>
      <c r="C1337" s="66" t="s">
        <v>2016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7" hidden="1" customHeight="1" x14ac:dyDescent="0.2">
      <c r="A1338" s="65">
        <v>1326</v>
      </c>
      <c r="B1338" s="124" t="s">
        <v>2018</v>
      </c>
      <c r="C1338" s="66" t="s">
        <v>2019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7" hidden="1" customHeight="1" x14ac:dyDescent="0.2">
      <c r="A1339" s="65">
        <v>1327</v>
      </c>
      <c r="B1339" s="124" t="s">
        <v>2020</v>
      </c>
      <c r="C1339" s="66" t="s">
        <v>2019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33.950000000000003" hidden="1" customHeight="1" x14ac:dyDescent="0.2">
      <c r="A1340" s="65">
        <v>1328</v>
      </c>
      <c r="B1340" s="124" t="s">
        <v>2021</v>
      </c>
      <c r="C1340" s="66" t="s">
        <v>2022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33.950000000000003" hidden="1" customHeight="1" x14ac:dyDescent="0.2">
      <c r="A1341" s="65">
        <v>1329</v>
      </c>
      <c r="B1341" s="124" t="s">
        <v>2023</v>
      </c>
      <c r="C1341" s="66" t="s">
        <v>2022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33.950000000000003" hidden="1" customHeight="1" x14ac:dyDescent="0.2">
      <c r="A1342" s="65">
        <v>1330</v>
      </c>
      <c r="B1342" s="124" t="s">
        <v>2024</v>
      </c>
      <c r="C1342" s="66" t="s">
        <v>2025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33.950000000000003" hidden="1" customHeight="1" x14ac:dyDescent="0.2">
      <c r="A1343" s="65">
        <v>1331</v>
      </c>
      <c r="B1343" s="124" t="s">
        <v>2026</v>
      </c>
      <c r="C1343" s="66" t="s">
        <v>2025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67.150000000000006" hidden="1" customHeight="1" x14ac:dyDescent="0.2">
      <c r="A1344" s="65">
        <v>1332</v>
      </c>
      <c r="B1344" s="124" t="s">
        <v>2027</v>
      </c>
      <c r="C1344" s="66" t="s">
        <v>2028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25.7" hidden="1" customHeight="1" x14ac:dyDescent="0.2">
      <c r="A1345" s="65">
        <v>1333</v>
      </c>
      <c r="B1345" s="124" t="s">
        <v>2029</v>
      </c>
      <c r="C1345" s="66" t="s">
        <v>2030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7" hidden="1" customHeight="1" x14ac:dyDescent="0.2">
      <c r="A1346" s="65">
        <v>1334</v>
      </c>
      <c r="B1346" s="124" t="s">
        <v>2031</v>
      </c>
      <c r="C1346" s="66" t="s">
        <v>2032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7" hidden="1" customHeight="1" x14ac:dyDescent="0.2">
      <c r="A1347" s="65">
        <v>1335</v>
      </c>
      <c r="B1347" s="124" t="s">
        <v>2033</v>
      </c>
      <c r="C1347" s="66" t="s">
        <v>2034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7" hidden="1" customHeight="1" x14ac:dyDescent="0.2">
      <c r="A1348" s="65">
        <v>1336</v>
      </c>
      <c r="B1348" s="124" t="s">
        <v>2035</v>
      </c>
      <c r="C1348" s="66" t="s">
        <v>2034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7" hidden="1" customHeight="1" x14ac:dyDescent="0.2">
      <c r="A1349" s="65">
        <v>1337</v>
      </c>
      <c r="B1349" s="124" t="s">
        <v>2036</v>
      </c>
      <c r="C1349" s="66" t="s">
        <v>2034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7" hidden="1" customHeight="1" x14ac:dyDescent="0.2">
      <c r="A1350" s="65">
        <v>1338</v>
      </c>
      <c r="B1350" s="124" t="s">
        <v>2037</v>
      </c>
      <c r="C1350" s="66" t="s">
        <v>2038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7" hidden="1" customHeight="1" x14ac:dyDescent="0.2">
      <c r="A1351" s="65">
        <v>1339</v>
      </c>
      <c r="B1351" s="124" t="s">
        <v>2039</v>
      </c>
      <c r="C1351" s="66" t="s">
        <v>2038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7" hidden="1" customHeight="1" x14ac:dyDescent="0.2">
      <c r="A1352" s="65">
        <v>1340</v>
      </c>
      <c r="B1352" s="124" t="s">
        <v>2040</v>
      </c>
      <c r="C1352" s="66" t="s">
        <v>2038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33.950000000000003" hidden="1" customHeight="1" x14ac:dyDescent="0.2">
      <c r="A1353" s="65">
        <v>1341</v>
      </c>
      <c r="B1353" s="124" t="s">
        <v>2041</v>
      </c>
      <c r="C1353" s="66" t="s">
        <v>2042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33.950000000000003" hidden="1" customHeight="1" x14ac:dyDescent="0.2">
      <c r="A1354" s="65">
        <v>1342</v>
      </c>
      <c r="B1354" s="124" t="s">
        <v>2043</v>
      </c>
      <c r="C1354" s="66" t="s">
        <v>2042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7" hidden="1" customHeight="1" x14ac:dyDescent="0.2">
      <c r="A1355" s="65">
        <v>1343</v>
      </c>
      <c r="B1355" s="124" t="s">
        <v>2044</v>
      </c>
      <c r="C1355" s="66" t="s">
        <v>2045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7" hidden="1" customHeight="1" x14ac:dyDescent="0.2">
      <c r="A1356" s="65">
        <v>1344</v>
      </c>
      <c r="B1356" s="124" t="s">
        <v>2046</v>
      </c>
      <c r="C1356" s="66" t="s">
        <v>2045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7" hidden="1" customHeight="1" x14ac:dyDescent="0.2">
      <c r="A1357" s="65">
        <v>1345</v>
      </c>
      <c r="B1357" s="124" t="s">
        <v>2047</v>
      </c>
      <c r="C1357" s="66" t="s">
        <v>2045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25.7" hidden="1" customHeight="1" x14ac:dyDescent="0.2">
      <c r="A1358" s="65">
        <v>1346</v>
      </c>
      <c r="B1358" s="124" t="s">
        <v>2048</v>
      </c>
      <c r="C1358" s="66" t="s">
        <v>2049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25.7" hidden="1" customHeight="1" x14ac:dyDescent="0.2">
      <c r="A1359" s="65">
        <v>1347</v>
      </c>
      <c r="B1359" s="124" t="s">
        <v>2050</v>
      </c>
      <c r="C1359" s="66" t="s">
        <v>2049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5" hidden="1" customHeight="1" x14ac:dyDescent="0.2">
      <c r="A1360" s="65">
        <v>1348</v>
      </c>
      <c r="B1360" s="124" t="s">
        <v>2051</v>
      </c>
      <c r="C1360" s="66" t="s">
        <v>1342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5" hidden="1" customHeight="1" x14ac:dyDescent="0.2">
      <c r="A1361" s="65">
        <v>1349</v>
      </c>
      <c r="B1361" s="124" t="s">
        <v>2052</v>
      </c>
      <c r="C1361" s="66" t="s">
        <v>1342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12.95" hidden="1" customHeight="1" x14ac:dyDescent="0.2">
      <c r="A1362" s="65">
        <v>1350</v>
      </c>
      <c r="B1362" s="124" t="s">
        <v>2053</v>
      </c>
      <c r="C1362" s="66" t="s">
        <v>2054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12.95" hidden="1" customHeight="1" x14ac:dyDescent="0.2">
      <c r="A1363" s="65">
        <v>1351</v>
      </c>
      <c r="B1363" s="124" t="s">
        <v>2055</v>
      </c>
      <c r="C1363" s="66" t="s">
        <v>2056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12.95" hidden="1" customHeight="1" x14ac:dyDescent="0.2">
      <c r="A1364" s="65">
        <v>1352</v>
      </c>
      <c r="B1364" s="124" t="s">
        <v>2057</v>
      </c>
      <c r="C1364" s="66" t="s">
        <v>2056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25.7" hidden="1" customHeight="1" x14ac:dyDescent="0.2">
      <c r="A1365" s="65">
        <v>1353</v>
      </c>
      <c r="B1365" s="124" t="s">
        <v>2058</v>
      </c>
      <c r="C1365" s="66" t="s">
        <v>2059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25.7" hidden="1" customHeight="1" x14ac:dyDescent="0.2">
      <c r="A1366" s="65">
        <v>1354</v>
      </c>
      <c r="B1366" s="124" t="s">
        <v>2060</v>
      </c>
      <c r="C1366" s="66" t="s">
        <v>2059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25.7" hidden="1" customHeight="1" x14ac:dyDescent="0.2">
      <c r="A1367" s="65">
        <v>1355</v>
      </c>
      <c r="B1367" s="124" t="s">
        <v>2061</v>
      </c>
      <c r="C1367" s="66" t="s">
        <v>2059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25.7" hidden="1" customHeight="1" x14ac:dyDescent="0.2">
      <c r="A1368" s="65">
        <v>1356</v>
      </c>
      <c r="B1368" s="124" t="s">
        <v>2062</v>
      </c>
      <c r="C1368" s="66" t="s">
        <v>540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25.7" hidden="1" customHeight="1" x14ac:dyDescent="0.2">
      <c r="A1369" s="65">
        <v>1357</v>
      </c>
      <c r="B1369" s="124" t="s">
        <v>2063</v>
      </c>
      <c r="C1369" s="66" t="s">
        <v>540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7" hidden="1" customHeight="1" x14ac:dyDescent="0.2">
      <c r="A1370" s="65">
        <v>1358</v>
      </c>
      <c r="B1370" s="124" t="s">
        <v>2064</v>
      </c>
      <c r="C1370" s="66" t="s">
        <v>540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7" hidden="1" customHeight="1" x14ac:dyDescent="0.2">
      <c r="A1371" s="65">
        <v>1359</v>
      </c>
      <c r="B1371" s="124" t="s">
        <v>2065</v>
      </c>
      <c r="C1371" s="66" t="s">
        <v>540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25.7" hidden="1" customHeight="1" x14ac:dyDescent="0.2">
      <c r="A1372" s="65">
        <v>1360</v>
      </c>
      <c r="B1372" s="124" t="s">
        <v>2066</v>
      </c>
      <c r="C1372" s="66" t="s">
        <v>2067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7" hidden="1" customHeight="1" x14ac:dyDescent="0.2">
      <c r="A1373" s="65">
        <v>1361</v>
      </c>
      <c r="B1373" s="124" t="s">
        <v>2068</v>
      </c>
      <c r="C1373" s="66" t="s">
        <v>2069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7" hidden="1" customHeight="1" x14ac:dyDescent="0.2">
      <c r="A1374" s="65">
        <v>1362</v>
      </c>
      <c r="B1374" s="124" t="s">
        <v>2070</v>
      </c>
      <c r="C1374" s="66" t="s">
        <v>2071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7" hidden="1" customHeight="1" x14ac:dyDescent="0.2">
      <c r="A1375" s="65">
        <v>1363</v>
      </c>
      <c r="B1375" s="124" t="s">
        <v>2072</v>
      </c>
      <c r="C1375" s="66" t="s">
        <v>2073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7" hidden="1" customHeight="1" x14ac:dyDescent="0.2">
      <c r="A1376" s="65">
        <v>1364</v>
      </c>
      <c r="B1376" s="124" t="s">
        <v>2074</v>
      </c>
      <c r="C1376" s="66" t="s">
        <v>2075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12.95" hidden="1" customHeight="1" x14ac:dyDescent="0.2">
      <c r="A1377" s="65">
        <v>1365</v>
      </c>
      <c r="B1377" s="124" t="s">
        <v>2076</v>
      </c>
      <c r="C1377" s="66" t="s">
        <v>2077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12.95" hidden="1" customHeight="1" x14ac:dyDescent="0.2">
      <c r="A1378" s="65">
        <v>1366</v>
      </c>
      <c r="B1378" s="124" t="s">
        <v>2078</v>
      </c>
      <c r="C1378" s="66" t="s">
        <v>927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5" hidden="1" customHeight="1" x14ac:dyDescent="0.2">
      <c r="A1379" s="65">
        <v>1367</v>
      </c>
      <c r="B1379" s="124" t="s">
        <v>2079</v>
      </c>
      <c r="C1379" s="66" t="s">
        <v>927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12.95" hidden="1" customHeight="1" x14ac:dyDescent="0.2">
      <c r="A1380" s="65">
        <v>1368</v>
      </c>
      <c r="B1380" s="124" t="s">
        <v>2080</v>
      </c>
      <c r="C1380" s="66" t="s">
        <v>927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7" hidden="1" customHeight="1" x14ac:dyDescent="0.2">
      <c r="A1381" s="65">
        <v>1369</v>
      </c>
      <c r="B1381" s="124" t="s">
        <v>2081</v>
      </c>
      <c r="C1381" s="66" t="s">
        <v>2082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7" hidden="1" customHeight="1" x14ac:dyDescent="0.2">
      <c r="A1382" s="65">
        <v>1370</v>
      </c>
      <c r="B1382" s="124" t="s">
        <v>2083</v>
      </c>
      <c r="C1382" s="66" t="s">
        <v>2082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33.950000000000003" hidden="1" customHeight="1" x14ac:dyDescent="0.2">
      <c r="A1383" s="65">
        <v>1371</v>
      </c>
      <c r="B1383" s="124" t="s">
        <v>2084</v>
      </c>
      <c r="C1383" s="66" t="s">
        <v>2085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50000000000003" hidden="1" customHeight="1" x14ac:dyDescent="0.2">
      <c r="A1384" s="65">
        <v>1372</v>
      </c>
      <c r="B1384" s="124" t="s">
        <v>2086</v>
      </c>
      <c r="C1384" s="66" t="s">
        <v>2085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12.95" hidden="1" customHeight="1" x14ac:dyDescent="0.2">
      <c r="A1385" s="65">
        <v>1373</v>
      </c>
      <c r="B1385" s="124" t="s">
        <v>2087</v>
      </c>
      <c r="C1385" s="66" t="s">
        <v>2088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12.95" hidden="1" customHeight="1" x14ac:dyDescent="0.2">
      <c r="A1386" s="65">
        <v>1374</v>
      </c>
      <c r="B1386" s="124" t="s">
        <v>2089</v>
      </c>
      <c r="C1386" s="66" t="s">
        <v>947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12.95" hidden="1" customHeight="1" x14ac:dyDescent="0.2">
      <c r="A1387" s="65">
        <v>1375</v>
      </c>
      <c r="B1387" s="124" t="s">
        <v>2090</v>
      </c>
      <c r="C1387" s="66" t="s">
        <v>970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5" hidden="1" customHeight="1" x14ac:dyDescent="0.2">
      <c r="A1388" s="65">
        <v>1376</v>
      </c>
      <c r="B1388" s="124" t="s">
        <v>2091</v>
      </c>
      <c r="C1388" s="66" t="s">
        <v>2092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25.7" hidden="1" customHeight="1" x14ac:dyDescent="0.2">
      <c r="A1389" s="65">
        <v>1377</v>
      </c>
      <c r="B1389" s="124" t="s">
        <v>2093</v>
      </c>
      <c r="C1389" s="66" t="s">
        <v>2094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25.7" hidden="1" customHeight="1" x14ac:dyDescent="0.2">
      <c r="A1390" s="65">
        <v>1378</v>
      </c>
      <c r="B1390" s="124" t="s">
        <v>2095</v>
      </c>
      <c r="C1390" s="66" t="s">
        <v>2096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12.95" hidden="1" customHeight="1" x14ac:dyDescent="0.2">
      <c r="A1391" s="65">
        <v>1379</v>
      </c>
      <c r="B1391" s="124" t="s">
        <v>2097</v>
      </c>
      <c r="C1391" s="66" t="s">
        <v>2098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7" hidden="1" customHeight="1" x14ac:dyDescent="0.2">
      <c r="A1392" s="65">
        <v>1380</v>
      </c>
      <c r="B1392" s="124" t="s">
        <v>2099</v>
      </c>
      <c r="C1392" s="66" t="s">
        <v>955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25.7" hidden="1" customHeight="1" x14ac:dyDescent="0.2">
      <c r="A1393" s="65">
        <v>1381</v>
      </c>
      <c r="B1393" s="124" t="s">
        <v>2100</v>
      </c>
      <c r="C1393" s="66" t="s">
        <v>955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25.7" hidden="1" customHeight="1" x14ac:dyDescent="0.2">
      <c r="A1394" s="65">
        <v>1382</v>
      </c>
      <c r="B1394" s="124" t="s">
        <v>2101</v>
      </c>
      <c r="C1394" s="66" t="s">
        <v>955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25.7" hidden="1" customHeight="1" x14ac:dyDescent="0.2">
      <c r="A1395" s="65">
        <v>1383</v>
      </c>
      <c r="B1395" s="124" t="s">
        <v>2102</v>
      </c>
      <c r="C1395" s="66" t="s">
        <v>2103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7" hidden="1" customHeight="1" x14ac:dyDescent="0.2">
      <c r="A1396" s="65">
        <v>1384</v>
      </c>
      <c r="B1396" s="124" t="s">
        <v>2104</v>
      </c>
      <c r="C1396" s="66" t="s">
        <v>2103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7" hidden="1" customHeight="1" x14ac:dyDescent="0.2">
      <c r="A1397" s="65">
        <v>1385</v>
      </c>
      <c r="B1397" s="124" t="s">
        <v>2105</v>
      </c>
      <c r="C1397" s="66" t="s">
        <v>2103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12.95" hidden="1" customHeight="1" x14ac:dyDescent="0.2">
      <c r="A1398" s="65">
        <v>1386</v>
      </c>
      <c r="B1398" s="124" t="s">
        <v>2106</v>
      </c>
      <c r="C1398" s="66" t="s">
        <v>2107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25.7" hidden="1" customHeight="1" x14ac:dyDescent="0.2">
      <c r="A1399" s="65">
        <v>1387</v>
      </c>
      <c r="B1399" s="124" t="s">
        <v>2108</v>
      </c>
      <c r="C1399" s="66" t="s">
        <v>2109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25.7" hidden="1" customHeight="1" x14ac:dyDescent="0.2">
      <c r="A1400" s="65">
        <v>1388</v>
      </c>
      <c r="B1400" s="124" t="s">
        <v>2110</v>
      </c>
      <c r="C1400" s="66" t="s">
        <v>2109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25.7" hidden="1" customHeight="1" x14ac:dyDescent="0.2">
      <c r="A1401" s="65">
        <v>1389</v>
      </c>
      <c r="B1401" s="124" t="s">
        <v>2111</v>
      </c>
      <c r="C1401" s="66" t="s">
        <v>2109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7" hidden="1" customHeight="1" x14ac:dyDescent="0.2">
      <c r="A1402" s="65">
        <v>1390</v>
      </c>
      <c r="B1402" s="124" t="s">
        <v>2112</v>
      </c>
      <c r="C1402" s="66" t="s">
        <v>2109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33.950000000000003" hidden="1" customHeight="1" x14ac:dyDescent="0.2">
      <c r="A1403" s="65">
        <v>1391</v>
      </c>
      <c r="B1403" s="124" t="s">
        <v>2113</v>
      </c>
      <c r="C1403" s="66" t="s">
        <v>2114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33.950000000000003" hidden="1" customHeight="1" x14ac:dyDescent="0.2">
      <c r="A1404" s="65">
        <v>1392</v>
      </c>
      <c r="B1404" s="124" t="s">
        <v>2115</v>
      </c>
      <c r="C1404" s="66" t="s">
        <v>2114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33.950000000000003" hidden="1" customHeight="1" x14ac:dyDescent="0.2">
      <c r="A1405" s="65">
        <v>1393</v>
      </c>
      <c r="B1405" s="124" t="s">
        <v>2116</v>
      </c>
      <c r="C1405" s="66" t="s">
        <v>2114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25.7" hidden="1" customHeight="1" x14ac:dyDescent="0.2">
      <c r="A1406" s="65">
        <v>1394</v>
      </c>
      <c r="B1406" s="124" t="s">
        <v>2117</v>
      </c>
      <c r="C1406" s="66" t="s">
        <v>2118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5" hidden="1" customHeight="1" x14ac:dyDescent="0.2">
      <c r="A1407" s="65">
        <v>1395</v>
      </c>
      <c r="B1407" s="124" t="s">
        <v>2119</v>
      </c>
      <c r="C1407" s="66" t="s">
        <v>910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12.95" hidden="1" customHeight="1" x14ac:dyDescent="0.2">
      <c r="A1408" s="65">
        <v>1396</v>
      </c>
      <c r="B1408" s="124" t="s">
        <v>2120</v>
      </c>
      <c r="C1408" s="66" t="s">
        <v>910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12.95" hidden="1" customHeight="1" x14ac:dyDescent="0.2">
      <c r="A1409" s="65">
        <v>1397</v>
      </c>
      <c r="B1409" s="124" t="s">
        <v>2121</v>
      </c>
      <c r="C1409" s="66" t="s">
        <v>910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7" hidden="1" customHeight="1" x14ac:dyDescent="0.2">
      <c r="A1410" s="65">
        <v>1398</v>
      </c>
      <c r="B1410" s="124" t="s">
        <v>2122</v>
      </c>
      <c r="C1410" s="66" t="s">
        <v>2123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7" hidden="1" customHeight="1" x14ac:dyDescent="0.2">
      <c r="A1411" s="65">
        <v>1399</v>
      </c>
      <c r="B1411" s="124" t="s">
        <v>2124</v>
      </c>
      <c r="C1411" s="66" t="s">
        <v>2125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12.95" hidden="1" customHeight="1" x14ac:dyDescent="0.2">
      <c r="A1412" s="65">
        <v>1400</v>
      </c>
      <c r="B1412" s="124" t="s">
        <v>2126</v>
      </c>
      <c r="C1412" s="66" t="s">
        <v>2127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12.95" hidden="1" customHeight="1" x14ac:dyDescent="0.2">
      <c r="A1413" s="65">
        <v>1401</v>
      </c>
      <c r="B1413" s="124" t="s">
        <v>2128</v>
      </c>
      <c r="C1413" s="66" t="s">
        <v>2129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12.95" hidden="1" customHeight="1" x14ac:dyDescent="0.2">
      <c r="A1414" s="65">
        <v>1402</v>
      </c>
      <c r="B1414" s="124" t="s">
        <v>2130</v>
      </c>
      <c r="C1414" s="66" t="s">
        <v>2129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7" hidden="1" customHeight="1" x14ac:dyDescent="0.2">
      <c r="A1415" s="65">
        <v>1403</v>
      </c>
      <c r="B1415" s="124" t="s">
        <v>2131</v>
      </c>
      <c r="C1415" s="66" t="s">
        <v>879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25.7" hidden="1" customHeight="1" x14ac:dyDescent="0.2">
      <c r="A1416" s="65">
        <v>1404</v>
      </c>
      <c r="B1416" s="124" t="s">
        <v>2132</v>
      </c>
      <c r="C1416" s="66" t="s">
        <v>879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25.7" hidden="1" customHeight="1" x14ac:dyDescent="0.2">
      <c r="A1417" s="65">
        <v>1405</v>
      </c>
      <c r="B1417" s="124" t="s">
        <v>2133</v>
      </c>
      <c r="C1417" s="66" t="s">
        <v>879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12.95" hidden="1" customHeight="1" x14ac:dyDescent="0.2">
      <c r="A1418" s="65">
        <v>1406</v>
      </c>
      <c r="B1418" s="124" t="s">
        <v>2134</v>
      </c>
      <c r="C1418" s="66" t="s">
        <v>2135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12.95" hidden="1" customHeight="1" x14ac:dyDescent="0.2">
      <c r="A1419" s="65">
        <v>1407</v>
      </c>
      <c r="B1419" s="124" t="s">
        <v>2136</v>
      </c>
      <c r="C1419" s="66" t="s">
        <v>2135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12.95" hidden="1" customHeight="1" x14ac:dyDescent="0.2">
      <c r="A1420" s="65">
        <v>1408</v>
      </c>
      <c r="B1420" s="124" t="s">
        <v>2137</v>
      </c>
      <c r="C1420" s="66" t="s">
        <v>2135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7" hidden="1" customHeight="1" x14ac:dyDescent="0.2">
      <c r="A1421" s="65">
        <v>1409</v>
      </c>
      <c r="B1421" s="124" t="s">
        <v>2138</v>
      </c>
      <c r="C1421" s="66" t="s">
        <v>2139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25.7" hidden="1" customHeight="1" x14ac:dyDescent="0.2">
      <c r="A1422" s="65">
        <v>1410</v>
      </c>
      <c r="B1422" s="124" t="s">
        <v>2140</v>
      </c>
      <c r="C1422" s="66" t="s">
        <v>2139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5" hidden="1" customHeight="1" x14ac:dyDescent="0.2">
      <c r="A1423" s="65">
        <v>1411</v>
      </c>
      <c r="B1423" s="124" t="s">
        <v>2141</v>
      </c>
      <c r="C1423" s="66" t="s">
        <v>2142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12.95" hidden="1" customHeight="1" x14ac:dyDescent="0.2">
      <c r="A1424" s="65">
        <v>1412</v>
      </c>
      <c r="B1424" s="124" t="s">
        <v>2143</v>
      </c>
      <c r="C1424" s="66" t="s">
        <v>2142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12.95" hidden="1" customHeight="1" x14ac:dyDescent="0.2">
      <c r="A1425" s="65">
        <v>1413</v>
      </c>
      <c r="B1425" s="124" t="s">
        <v>2144</v>
      </c>
      <c r="C1425" s="66" t="s">
        <v>2145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12.95" hidden="1" customHeight="1" x14ac:dyDescent="0.2">
      <c r="A1426" s="65">
        <v>1414</v>
      </c>
      <c r="B1426" s="124" t="s">
        <v>2146</v>
      </c>
      <c r="C1426" s="66" t="s">
        <v>2145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25.7" hidden="1" customHeight="1" x14ac:dyDescent="0.2">
      <c r="A1427" s="65">
        <v>1415</v>
      </c>
      <c r="B1427" s="124" t="s">
        <v>2147</v>
      </c>
      <c r="C1427" s="66" t="s">
        <v>2148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25.7" hidden="1" customHeight="1" x14ac:dyDescent="0.2">
      <c r="A1428" s="65">
        <v>1416</v>
      </c>
      <c r="B1428" s="124" t="s">
        <v>2149</v>
      </c>
      <c r="C1428" s="66" t="s">
        <v>2148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25.7" hidden="1" customHeight="1" x14ac:dyDescent="0.2">
      <c r="A1429" s="65">
        <v>1417</v>
      </c>
      <c r="B1429" s="124" t="s">
        <v>2150</v>
      </c>
      <c r="C1429" s="66" t="s">
        <v>2151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25.7" hidden="1" customHeight="1" x14ac:dyDescent="0.2">
      <c r="A1430" s="65">
        <v>1418</v>
      </c>
      <c r="B1430" s="124" t="s">
        <v>2152</v>
      </c>
      <c r="C1430" s="66" t="s">
        <v>2151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25.7" hidden="1" customHeight="1" x14ac:dyDescent="0.2">
      <c r="A1431" s="65">
        <v>1419</v>
      </c>
      <c r="B1431" s="124" t="s">
        <v>2153</v>
      </c>
      <c r="C1431" s="66" t="s">
        <v>2154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25.7" hidden="1" customHeight="1" x14ac:dyDescent="0.2">
      <c r="A1432" s="65">
        <v>1420</v>
      </c>
      <c r="B1432" s="124" t="s">
        <v>2155</v>
      </c>
      <c r="C1432" s="66" t="s">
        <v>2154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25.7" hidden="1" customHeight="1" x14ac:dyDescent="0.2">
      <c r="A1433" s="65">
        <v>1421</v>
      </c>
      <c r="B1433" s="124" t="s">
        <v>2156</v>
      </c>
      <c r="C1433" s="66" t="s">
        <v>2157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7" hidden="1" customHeight="1" x14ac:dyDescent="0.2">
      <c r="A1434" s="65">
        <v>1422</v>
      </c>
      <c r="B1434" s="124" t="s">
        <v>2158</v>
      </c>
      <c r="C1434" s="66" t="s">
        <v>2157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33.950000000000003" hidden="1" customHeight="1" x14ac:dyDescent="0.2">
      <c r="A1435" s="65">
        <v>1423</v>
      </c>
      <c r="B1435" s="124" t="s">
        <v>2159</v>
      </c>
      <c r="C1435" s="66" t="s">
        <v>2160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33.950000000000003" hidden="1" customHeight="1" x14ac:dyDescent="0.2">
      <c r="A1436" s="65">
        <v>1424</v>
      </c>
      <c r="B1436" s="124" t="s">
        <v>2161</v>
      </c>
      <c r="C1436" s="66" t="s">
        <v>2160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7" hidden="1" customHeight="1" x14ac:dyDescent="0.2">
      <c r="A1437" s="65">
        <v>1425</v>
      </c>
      <c r="B1437" s="124" t="s">
        <v>2162</v>
      </c>
      <c r="C1437" s="66" t="s">
        <v>2163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7" hidden="1" customHeight="1" x14ac:dyDescent="0.2">
      <c r="A1438" s="65">
        <v>1426</v>
      </c>
      <c r="B1438" s="124" t="s">
        <v>2164</v>
      </c>
      <c r="C1438" s="66" t="s">
        <v>2163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7" hidden="1" customHeight="1" x14ac:dyDescent="0.2">
      <c r="A1439" s="65">
        <v>1427</v>
      </c>
      <c r="B1439" s="124" t="s">
        <v>2165</v>
      </c>
      <c r="C1439" s="66" t="s">
        <v>2166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7" hidden="1" customHeight="1" x14ac:dyDescent="0.2">
      <c r="A1440" s="65">
        <v>1428</v>
      </c>
      <c r="B1440" s="124" t="s">
        <v>2167</v>
      </c>
      <c r="C1440" s="66" t="s">
        <v>2168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12.95" hidden="1" customHeight="1" x14ac:dyDescent="0.2">
      <c r="A1441" s="65">
        <v>1429</v>
      </c>
      <c r="B1441" s="124" t="s">
        <v>2169</v>
      </c>
      <c r="C1441" s="66" t="s">
        <v>2170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12.95" hidden="1" customHeight="1" x14ac:dyDescent="0.2">
      <c r="A1442" s="65">
        <v>1430</v>
      </c>
      <c r="B1442" s="124" t="s">
        <v>2171</v>
      </c>
      <c r="C1442" s="66" t="s">
        <v>2172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7" hidden="1" customHeight="1" x14ac:dyDescent="0.2">
      <c r="A1443" s="65">
        <v>1431</v>
      </c>
      <c r="B1443" s="124" t="s">
        <v>2173</v>
      </c>
      <c r="C1443" s="66" t="s">
        <v>2174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25.7" hidden="1" customHeight="1" x14ac:dyDescent="0.2">
      <c r="A1444" s="65">
        <v>1432</v>
      </c>
      <c r="B1444" s="124" t="s">
        <v>2175</v>
      </c>
      <c r="C1444" s="66" t="s">
        <v>2174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33.950000000000003" hidden="1" customHeight="1" x14ac:dyDescent="0.2">
      <c r="A1445" s="65">
        <v>1433</v>
      </c>
      <c r="B1445" s="124" t="s">
        <v>2176</v>
      </c>
      <c r="C1445" s="66" t="s">
        <v>2177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33.950000000000003" hidden="1" customHeight="1" x14ac:dyDescent="0.2">
      <c r="A1446" s="65">
        <v>1434</v>
      </c>
      <c r="B1446" s="124" t="s">
        <v>2178</v>
      </c>
      <c r="C1446" s="66" t="s">
        <v>2177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12.95" hidden="1" customHeight="1" x14ac:dyDescent="0.2">
      <c r="A1447" s="65">
        <v>1435</v>
      </c>
      <c r="B1447" s="124" t="s">
        <v>2179</v>
      </c>
      <c r="C1447" s="66" t="s">
        <v>2180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12.95" hidden="1" customHeight="1" x14ac:dyDescent="0.2">
      <c r="A1448" s="65">
        <v>1436</v>
      </c>
      <c r="B1448" s="124" t="s">
        <v>2181</v>
      </c>
      <c r="C1448" s="66" t="s">
        <v>2180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33.950000000000003" hidden="1" customHeight="1" x14ac:dyDescent="0.2">
      <c r="A1449" s="65">
        <v>1437</v>
      </c>
      <c r="B1449" s="124" t="s">
        <v>2182</v>
      </c>
      <c r="C1449" s="66" t="s">
        <v>2183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33.950000000000003" hidden="1" customHeight="1" x14ac:dyDescent="0.2">
      <c r="A1450" s="65">
        <v>1438</v>
      </c>
      <c r="B1450" s="124" t="s">
        <v>2184</v>
      </c>
      <c r="C1450" s="66" t="s">
        <v>2183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50000000000003" hidden="1" customHeight="1" x14ac:dyDescent="0.2">
      <c r="A1451" s="65">
        <v>1439</v>
      </c>
      <c r="B1451" s="124" t="s">
        <v>2185</v>
      </c>
      <c r="C1451" s="66" t="s">
        <v>2183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50000000000003" hidden="1" customHeight="1" x14ac:dyDescent="0.2">
      <c r="A1452" s="65">
        <v>1440</v>
      </c>
      <c r="B1452" s="124" t="s">
        <v>2186</v>
      </c>
      <c r="C1452" s="66" t="s">
        <v>2183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25.7" hidden="1" customHeight="1" x14ac:dyDescent="0.2">
      <c r="A1453" s="65">
        <v>1441</v>
      </c>
      <c r="B1453" s="124" t="s">
        <v>2187</v>
      </c>
      <c r="C1453" s="66" t="s">
        <v>2188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7" hidden="1" customHeight="1" x14ac:dyDescent="0.2">
      <c r="A1454" s="65">
        <v>1442</v>
      </c>
      <c r="B1454" s="124" t="s">
        <v>2189</v>
      </c>
      <c r="C1454" s="66" t="s">
        <v>2188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12.95" hidden="1" customHeight="1" x14ac:dyDescent="0.2">
      <c r="A1455" s="65">
        <v>1443</v>
      </c>
      <c r="B1455" s="124" t="s">
        <v>2190</v>
      </c>
      <c r="C1455" s="66" t="s">
        <v>2191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7" hidden="1" customHeight="1" x14ac:dyDescent="0.2">
      <c r="A1456" s="65">
        <v>1444</v>
      </c>
      <c r="B1456" s="124" t="s">
        <v>2192</v>
      </c>
      <c r="C1456" s="66" t="s">
        <v>2193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7" hidden="1" customHeight="1" x14ac:dyDescent="0.2">
      <c r="A1457" s="65">
        <v>1445</v>
      </c>
      <c r="B1457" s="124" t="s">
        <v>2194</v>
      </c>
      <c r="C1457" s="66" t="s">
        <v>2193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7" hidden="1" customHeight="1" x14ac:dyDescent="0.2">
      <c r="A1458" s="65">
        <v>1446</v>
      </c>
      <c r="B1458" s="124" t="s">
        <v>2195</v>
      </c>
      <c r="C1458" s="66" t="s">
        <v>2196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25.7" hidden="1" customHeight="1" x14ac:dyDescent="0.2">
      <c r="A1459" s="65">
        <v>1447</v>
      </c>
      <c r="B1459" s="124" t="s">
        <v>2197</v>
      </c>
      <c r="C1459" s="66" t="s">
        <v>2196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50000000000003" hidden="1" customHeight="1" x14ac:dyDescent="0.2">
      <c r="A1460" s="65">
        <v>1448</v>
      </c>
      <c r="B1460" s="124" t="s">
        <v>2198</v>
      </c>
      <c r="C1460" s="66" t="s">
        <v>2199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7" hidden="1" customHeight="1" x14ac:dyDescent="0.2">
      <c r="A1461" s="65">
        <v>1449</v>
      </c>
      <c r="B1461" s="124" t="s">
        <v>2200</v>
      </c>
      <c r="C1461" s="66" t="s">
        <v>837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7" hidden="1" customHeight="1" x14ac:dyDescent="0.2">
      <c r="A1462" s="65">
        <v>1450</v>
      </c>
      <c r="B1462" s="124" t="s">
        <v>2201</v>
      </c>
      <c r="C1462" s="66" t="s">
        <v>837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45.4" hidden="1" customHeight="1" x14ac:dyDescent="0.2">
      <c r="A1463" s="65">
        <v>1451</v>
      </c>
      <c r="B1463" s="124" t="s">
        <v>2202</v>
      </c>
      <c r="C1463" s="66" t="s">
        <v>2203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45.4" hidden="1" customHeight="1" x14ac:dyDescent="0.2">
      <c r="A1464" s="65">
        <v>1452</v>
      </c>
      <c r="B1464" s="124" t="s">
        <v>2204</v>
      </c>
      <c r="C1464" s="66" t="s">
        <v>2203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12.95" hidden="1" customHeight="1" x14ac:dyDescent="0.2">
      <c r="A1465" s="65">
        <v>1453</v>
      </c>
      <c r="B1465" s="124" t="s">
        <v>2205</v>
      </c>
      <c r="C1465" s="66" t="s">
        <v>2206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33.950000000000003" hidden="1" customHeight="1" x14ac:dyDescent="0.2">
      <c r="A1466" s="65">
        <v>1454</v>
      </c>
      <c r="B1466" s="124" t="s">
        <v>2207</v>
      </c>
      <c r="C1466" s="66" t="s">
        <v>2208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33.950000000000003" hidden="1" customHeight="1" x14ac:dyDescent="0.2">
      <c r="A1467" s="65">
        <v>1455</v>
      </c>
      <c r="B1467" s="124" t="s">
        <v>2209</v>
      </c>
      <c r="C1467" s="66" t="s">
        <v>2208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25.7" hidden="1" customHeight="1" x14ac:dyDescent="0.2">
      <c r="A1468" s="65">
        <v>1456</v>
      </c>
      <c r="B1468" s="124" t="s">
        <v>2210</v>
      </c>
      <c r="C1468" s="66" t="s">
        <v>2211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7" hidden="1" customHeight="1" x14ac:dyDescent="0.2">
      <c r="A1469" s="65">
        <v>1457</v>
      </c>
      <c r="B1469" s="124" t="s">
        <v>2212</v>
      </c>
      <c r="C1469" s="66" t="s">
        <v>2211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50000000000003" hidden="1" customHeight="1" x14ac:dyDescent="0.2">
      <c r="A1470" s="65">
        <v>1458</v>
      </c>
      <c r="B1470" s="124" t="s">
        <v>2213</v>
      </c>
      <c r="C1470" s="66" t="s">
        <v>2214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50000000000003" hidden="1" customHeight="1" x14ac:dyDescent="0.2">
      <c r="A1471" s="65">
        <v>1459</v>
      </c>
      <c r="B1471" s="124" t="s">
        <v>2215</v>
      </c>
      <c r="C1471" s="66" t="s">
        <v>2214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33.950000000000003" hidden="1" customHeight="1" x14ac:dyDescent="0.2">
      <c r="A1472" s="65">
        <v>1460</v>
      </c>
      <c r="B1472" s="124" t="s">
        <v>2216</v>
      </c>
      <c r="C1472" s="66" t="s">
        <v>2214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25.7" hidden="1" customHeight="1" x14ac:dyDescent="0.2">
      <c r="A1473" s="65">
        <v>1461</v>
      </c>
      <c r="B1473" s="124" t="s">
        <v>2217</v>
      </c>
      <c r="C1473" s="66" t="s">
        <v>2218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7" hidden="1" customHeight="1" x14ac:dyDescent="0.2">
      <c r="A1474" s="65">
        <v>1462</v>
      </c>
      <c r="B1474" s="124" t="s">
        <v>2219</v>
      </c>
      <c r="C1474" s="66" t="s">
        <v>2218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7" hidden="1" customHeight="1" x14ac:dyDescent="0.2">
      <c r="A1475" s="65">
        <v>1463</v>
      </c>
      <c r="B1475" s="124" t="s">
        <v>2220</v>
      </c>
      <c r="C1475" s="66" t="s">
        <v>2218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7" hidden="1" customHeight="1" x14ac:dyDescent="0.2">
      <c r="A1476" s="65">
        <v>1464</v>
      </c>
      <c r="B1476" s="124" t="s">
        <v>2221</v>
      </c>
      <c r="C1476" s="66" t="s">
        <v>997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7" hidden="1" customHeight="1" x14ac:dyDescent="0.2">
      <c r="A1477" s="65">
        <v>1465</v>
      </c>
      <c r="B1477" s="124" t="s">
        <v>2222</v>
      </c>
      <c r="C1477" s="66" t="s">
        <v>997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33.950000000000003" hidden="1" customHeight="1" x14ac:dyDescent="0.2">
      <c r="A1478" s="65">
        <v>1466</v>
      </c>
      <c r="B1478" s="124" t="s">
        <v>2223</v>
      </c>
      <c r="C1478" s="66" t="s">
        <v>2224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33.950000000000003" hidden="1" customHeight="1" x14ac:dyDescent="0.2">
      <c r="A1479" s="65">
        <v>1467</v>
      </c>
      <c r="B1479" s="124" t="s">
        <v>2225</v>
      </c>
      <c r="C1479" s="66" t="s">
        <v>2224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25.7" hidden="1" customHeight="1" x14ac:dyDescent="0.2">
      <c r="A1480" s="65">
        <v>1468</v>
      </c>
      <c r="B1480" s="124" t="s">
        <v>2226</v>
      </c>
      <c r="C1480" s="66" t="s">
        <v>2227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25.7" hidden="1" customHeight="1" x14ac:dyDescent="0.2">
      <c r="A1481" s="65">
        <v>1469</v>
      </c>
      <c r="B1481" s="124" t="s">
        <v>2228</v>
      </c>
      <c r="C1481" s="66" t="s">
        <v>2227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33.950000000000003" hidden="1" customHeight="1" x14ac:dyDescent="0.2">
      <c r="A1482" s="65">
        <v>1470</v>
      </c>
      <c r="B1482" s="124" t="s">
        <v>2229</v>
      </c>
      <c r="C1482" s="66" t="s">
        <v>2230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33.950000000000003" hidden="1" customHeight="1" x14ac:dyDescent="0.2">
      <c r="A1483" s="65">
        <v>1471</v>
      </c>
      <c r="B1483" s="124" t="s">
        <v>2231</v>
      </c>
      <c r="C1483" s="66" t="s">
        <v>2230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50000000000003" hidden="1" customHeight="1" x14ac:dyDescent="0.2">
      <c r="A1484" s="65">
        <v>1472</v>
      </c>
      <c r="B1484" s="124" t="s">
        <v>2232</v>
      </c>
      <c r="C1484" s="66" t="s">
        <v>2230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25.7" hidden="1" customHeight="1" x14ac:dyDescent="0.2">
      <c r="A1485" s="65">
        <v>1473</v>
      </c>
      <c r="B1485" s="124" t="s">
        <v>2233</v>
      </c>
      <c r="C1485" s="66" t="s">
        <v>2234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25.7" hidden="1" customHeight="1" x14ac:dyDescent="0.2">
      <c r="A1486" s="65">
        <v>1474</v>
      </c>
      <c r="B1486" s="124" t="s">
        <v>2235</v>
      </c>
      <c r="C1486" s="66" t="s">
        <v>2234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45.4" hidden="1" customHeight="1" x14ac:dyDescent="0.2">
      <c r="A1487" s="65">
        <v>1475</v>
      </c>
      <c r="B1487" s="124" t="s">
        <v>2236</v>
      </c>
      <c r="C1487" s="66" t="s">
        <v>2237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7" hidden="1" customHeight="1" x14ac:dyDescent="0.2">
      <c r="A1488" s="65">
        <v>1476</v>
      </c>
      <c r="B1488" s="124" t="s">
        <v>2238</v>
      </c>
      <c r="C1488" s="66" t="s">
        <v>2239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33.950000000000003" hidden="1" customHeight="1" x14ac:dyDescent="0.2">
      <c r="A1489" s="65">
        <v>1477</v>
      </c>
      <c r="B1489" s="124" t="s">
        <v>2240</v>
      </c>
      <c r="C1489" s="66" t="s">
        <v>2241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33.950000000000003" hidden="1" customHeight="1" x14ac:dyDescent="0.2">
      <c r="A1490" s="65">
        <v>1478</v>
      </c>
      <c r="B1490" s="124" t="s">
        <v>2242</v>
      </c>
      <c r="C1490" s="66" t="s">
        <v>2241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45.4" hidden="1" customHeight="1" x14ac:dyDescent="0.2">
      <c r="A1491" s="65">
        <v>1479</v>
      </c>
      <c r="B1491" s="124" t="s">
        <v>2243</v>
      </c>
      <c r="C1491" s="66" t="s">
        <v>2244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45.4" hidden="1" customHeight="1" x14ac:dyDescent="0.2">
      <c r="A1492" s="65">
        <v>1480</v>
      </c>
      <c r="B1492" s="124" t="s">
        <v>2245</v>
      </c>
      <c r="C1492" s="66" t="s">
        <v>2244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25.7" hidden="1" customHeight="1" x14ac:dyDescent="0.2">
      <c r="A1493" s="65">
        <v>1481</v>
      </c>
      <c r="B1493" s="124" t="s">
        <v>2246</v>
      </c>
      <c r="C1493" s="66" t="s">
        <v>1028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25.7" hidden="1" customHeight="1" x14ac:dyDescent="0.2">
      <c r="A1494" s="65">
        <v>1482</v>
      </c>
      <c r="B1494" s="124" t="s">
        <v>2247</v>
      </c>
      <c r="C1494" s="66" t="s">
        <v>1028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25.7" hidden="1" customHeight="1" x14ac:dyDescent="0.2">
      <c r="A1495" s="65">
        <v>1483</v>
      </c>
      <c r="B1495" s="124" t="s">
        <v>2248</v>
      </c>
      <c r="C1495" s="66" t="s">
        <v>2249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25.7" hidden="1" customHeight="1" x14ac:dyDescent="0.2">
      <c r="A1496" s="65">
        <v>1484</v>
      </c>
      <c r="B1496" s="124" t="s">
        <v>2250</v>
      </c>
      <c r="C1496" s="66" t="s">
        <v>2249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7" hidden="1" customHeight="1" x14ac:dyDescent="0.2">
      <c r="A1497" s="65">
        <v>1485</v>
      </c>
      <c r="B1497" s="124" t="s">
        <v>2251</v>
      </c>
      <c r="C1497" s="66" t="s">
        <v>2249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12.95" hidden="1" customHeight="1" x14ac:dyDescent="0.2">
      <c r="A1498" s="65">
        <v>1486</v>
      </c>
      <c r="B1498" s="124" t="s">
        <v>2252</v>
      </c>
      <c r="C1498" s="66" t="s">
        <v>1019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12.95" hidden="1" customHeight="1" x14ac:dyDescent="0.2">
      <c r="A1499" s="65">
        <v>1487</v>
      </c>
      <c r="B1499" s="124" t="s">
        <v>2253</v>
      </c>
      <c r="C1499" s="66" t="s">
        <v>1019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45.4" hidden="1" customHeight="1" x14ac:dyDescent="0.2">
      <c r="A1500" s="65">
        <v>1488</v>
      </c>
      <c r="B1500" s="124" t="s">
        <v>2254</v>
      </c>
      <c r="C1500" s="66" t="s">
        <v>2255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45.4" hidden="1" customHeight="1" x14ac:dyDescent="0.2">
      <c r="A1501" s="65">
        <v>1489</v>
      </c>
      <c r="B1501" s="124" t="s">
        <v>2256</v>
      </c>
      <c r="C1501" s="66" t="s">
        <v>2255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45.4" hidden="1" customHeight="1" x14ac:dyDescent="0.2">
      <c r="A1502" s="65">
        <v>1490</v>
      </c>
      <c r="B1502" s="124" t="s">
        <v>2257</v>
      </c>
      <c r="C1502" s="66" t="s">
        <v>2255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33.950000000000003" hidden="1" customHeight="1" x14ac:dyDescent="0.2">
      <c r="A1503" s="65">
        <v>1491</v>
      </c>
      <c r="B1503" s="124" t="s">
        <v>2258</v>
      </c>
      <c r="C1503" s="66" t="s">
        <v>2259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5" hidden="1" customHeight="1" x14ac:dyDescent="0.2">
      <c r="A1504" s="65">
        <v>1492</v>
      </c>
      <c r="B1504" s="124" t="s">
        <v>2260</v>
      </c>
      <c r="C1504" s="66" t="s">
        <v>2261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12.95" hidden="1" customHeight="1" x14ac:dyDescent="0.2">
      <c r="A1505" s="65">
        <v>1493</v>
      </c>
      <c r="B1505" s="124" t="s">
        <v>2262</v>
      </c>
      <c r="C1505" s="66" t="s">
        <v>2261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12.95" hidden="1" customHeight="1" x14ac:dyDescent="0.2">
      <c r="A1506" s="65">
        <v>1494</v>
      </c>
      <c r="B1506" s="124" t="s">
        <v>2263</v>
      </c>
      <c r="C1506" s="66" t="s">
        <v>2261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25.7" hidden="1" customHeight="1" x14ac:dyDescent="0.2">
      <c r="A1507" s="65">
        <v>1495</v>
      </c>
      <c r="B1507" s="124" t="s">
        <v>2264</v>
      </c>
      <c r="C1507" s="66" t="s">
        <v>2265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25.7" hidden="1" customHeight="1" x14ac:dyDescent="0.2">
      <c r="A1508" s="65">
        <v>1496</v>
      </c>
      <c r="B1508" s="124" t="s">
        <v>2266</v>
      </c>
      <c r="C1508" s="66" t="s">
        <v>2265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25.7" hidden="1" customHeight="1" x14ac:dyDescent="0.2">
      <c r="A1509" s="65">
        <v>1497</v>
      </c>
      <c r="B1509" s="124" t="s">
        <v>2267</v>
      </c>
      <c r="C1509" s="66" t="s">
        <v>2265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5" hidden="1" customHeight="1" x14ac:dyDescent="0.2">
      <c r="A1510" s="65">
        <v>1498</v>
      </c>
      <c r="B1510" s="124" t="s">
        <v>2268</v>
      </c>
      <c r="C1510" s="66" t="s">
        <v>2269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5" hidden="1" customHeight="1" x14ac:dyDescent="0.2">
      <c r="A1511" s="65">
        <v>1499</v>
      </c>
      <c r="B1511" s="124" t="s">
        <v>2270</v>
      </c>
      <c r="C1511" s="66" t="s">
        <v>2269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5" hidden="1" customHeight="1" x14ac:dyDescent="0.2">
      <c r="A1512" s="65">
        <v>1500</v>
      </c>
      <c r="B1512" s="124" t="s">
        <v>2271</v>
      </c>
      <c r="C1512" s="66" t="s">
        <v>2269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5" hidden="1" customHeight="1" x14ac:dyDescent="0.2">
      <c r="A1513" s="65">
        <v>1501</v>
      </c>
      <c r="B1513" s="124" t="s">
        <v>2272</v>
      </c>
      <c r="C1513" s="66" t="s">
        <v>1368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5" hidden="1" customHeight="1" x14ac:dyDescent="0.2">
      <c r="A1514" s="65">
        <v>1502</v>
      </c>
      <c r="B1514" s="124" t="s">
        <v>2273</v>
      </c>
      <c r="C1514" s="66" t="s">
        <v>1368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5" hidden="1" customHeight="1" x14ac:dyDescent="0.2">
      <c r="A1515" s="65">
        <v>1503</v>
      </c>
      <c r="B1515" s="124" t="s">
        <v>2274</v>
      </c>
      <c r="C1515" s="66" t="s">
        <v>1368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25.7" hidden="1" customHeight="1" x14ac:dyDescent="0.2">
      <c r="A1516" s="65">
        <v>1504</v>
      </c>
      <c r="B1516" s="124" t="s">
        <v>2275</v>
      </c>
      <c r="C1516" s="66" t="s">
        <v>2276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25.7" hidden="1" customHeight="1" x14ac:dyDescent="0.2">
      <c r="A1517" s="65">
        <v>1505</v>
      </c>
      <c r="B1517" s="124" t="s">
        <v>2277</v>
      </c>
      <c r="C1517" s="66" t="s">
        <v>2276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25.7" hidden="1" customHeight="1" x14ac:dyDescent="0.2">
      <c r="A1518" s="65">
        <v>1506</v>
      </c>
      <c r="B1518" s="124" t="s">
        <v>2278</v>
      </c>
      <c r="C1518" s="66" t="s">
        <v>2276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5" hidden="1" customHeight="1" x14ac:dyDescent="0.2">
      <c r="A1519" s="65">
        <v>1507</v>
      </c>
      <c r="B1519" s="124" t="s">
        <v>2279</v>
      </c>
      <c r="C1519" s="66" t="s">
        <v>2280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5" hidden="1" customHeight="1" x14ac:dyDescent="0.2">
      <c r="A1520" s="65">
        <v>1508</v>
      </c>
      <c r="B1520" s="124" t="s">
        <v>2281</v>
      </c>
      <c r="C1520" s="66" t="s">
        <v>2280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5" hidden="1" customHeight="1" x14ac:dyDescent="0.2">
      <c r="A1521" s="65">
        <v>1509</v>
      </c>
      <c r="B1521" s="124" t="s">
        <v>2282</v>
      </c>
      <c r="C1521" s="66" t="s">
        <v>2280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12.95" hidden="1" customHeight="1" x14ac:dyDescent="0.2">
      <c r="A1522" s="65">
        <v>1510</v>
      </c>
      <c r="B1522" s="124" t="s">
        <v>2283</v>
      </c>
      <c r="C1522" s="66" t="s">
        <v>2284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12.95" hidden="1" customHeight="1" x14ac:dyDescent="0.2">
      <c r="A1523" s="65">
        <v>1511</v>
      </c>
      <c r="B1523" s="124" t="s">
        <v>2285</v>
      </c>
      <c r="C1523" s="66" t="s">
        <v>2284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25.7" hidden="1" customHeight="1" x14ac:dyDescent="0.2">
      <c r="A1524" s="65">
        <v>1512</v>
      </c>
      <c r="B1524" s="124" t="s">
        <v>2286</v>
      </c>
      <c r="C1524" s="66" t="s">
        <v>2287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33.950000000000003" hidden="1" customHeight="1" x14ac:dyDescent="0.2">
      <c r="A1525" s="65">
        <v>1513</v>
      </c>
      <c r="B1525" s="124" t="s">
        <v>2288</v>
      </c>
      <c r="C1525" s="66" t="s">
        <v>2289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33.950000000000003" hidden="1" customHeight="1" x14ac:dyDescent="0.2">
      <c r="A1526" s="65">
        <v>1514</v>
      </c>
      <c r="B1526" s="124" t="s">
        <v>2290</v>
      </c>
      <c r="C1526" s="66" t="s">
        <v>2289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33.950000000000003" hidden="1" customHeight="1" x14ac:dyDescent="0.2">
      <c r="A1527" s="65">
        <v>1515</v>
      </c>
      <c r="B1527" s="124" t="s">
        <v>2291</v>
      </c>
      <c r="C1527" s="66" t="s">
        <v>2289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5" hidden="1" customHeight="1" x14ac:dyDescent="0.2">
      <c r="A1528" s="65">
        <v>1516</v>
      </c>
      <c r="B1528" s="124" t="s">
        <v>2292</v>
      </c>
      <c r="C1528" s="66" t="s">
        <v>2293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12.95" hidden="1" customHeight="1" x14ac:dyDescent="0.2">
      <c r="A1529" s="65">
        <v>1517</v>
      </c>
      <c r="B1529" s="124" t="s">
        <v>2294</v>
      </c>
      <c r="C1529" s="66" t="s">
        <v>2293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12.95" hidden="1" customHeight="1" x14ac:dyDescent="0.2">
      <c r="A1530" s="65">
        <v>1518</v>
      </c>
      <c r="B1530" s="124" t="s">
        <v>2295</v>
      </c>
      <c r="C1530" s="66" t="s">
        <v>2293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12.95" hidden="1" customHeight="1" x14ac:dyDescent="0.2">
      <c r="A1531" s="65">
        <v>1519</v>
      </c>
      <c r="B1531" s="124" t="s">
        <v>2296</v>
      </c>
      <c r="C1531" s="66" t="s">
        <v>2293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12.95" hidden="1" customHeight="1" x14ac:dyDescent="0.2">
      <c r="A1532" s="65">
        <v>1520</v>
      </c>
      <c r="B1532" s="124" t="s">
        <v>2297</v>
      </c>
      <c r="C1532" s="66" t="s">
        <v>2298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12.95" hidden="1" customHeight="1" x14ac:dyDescent="0.2">
      <c r="A1533" s="65">
        <v>1521</v>
      </c>
      <c r="B1533" s="124" t="s">
        <v>2299</v>
      </c>
      <c r="C1533" s="66" t="s">
        <v>2298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12.95" hidden="1" customHeight="1" x14ac:dyDescent="0.2">
      <c r="A1534" s="65">
        <v>1522</v>
      </c>
      <c r="B1534" s="124" t="s">
        <v>2300</v>
      </c>
      <c r="C1534" s="66" t="s">
        <v>2298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5" hidden="1" customHeight="1" x14ac:dyDescent="0.2">
      <c r="A1535" s="65">
        <v>1523</v>
      </c>
      <c r="B1535" s="124" t="s">
        <v>2301</v>
      </c>
      <c r="C1535" s="66" t="s">
        <v>2298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5" hidden="1" customHeight="1" x14ac:dyDescent="0.2">
      <c r="A1536" s="65">
        <v>1524</v>
      </c>
      <c r="B1536" s="124" t="s">
        <v>2302</v>
      </c>
      <c r="C1536" s="66" t="s">
        <v>1393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5" hidden="1" customHeight="1" x14ac:dyDescent="0.2">
      <c r="A1537" s="65">
        <v>1525</v>
      </c>
      <c r="B1537" s="124" t="s">
        <v>2303</v>
      </c>
      <c r="C1537" s="66" t="s">
        <v>1393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12.95" hidden="1" customHeight="1" x14ac:dyDescent="0.2">
      <c r="A1538" s="65">
        <v>1526</v>
      </c>
      <c r="B1538" s="124" t="s">
        <v>2304</v>
      </c>
      <c r="C1538" s="66" t="s">
        <v>1393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12.95" hidden="1" customHeight="1" x14ac:dyDescent="0.2">
      <c r="A1539" s="65">
        <v>1527</v>
      </c>
      <c r="B1539" s="124" t="s">
        <v>2305</v>
      </c>
      <c r="C1539" s="66" t="s">
        <v>1393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12.95" hidden="1" customHeight="1" x14ac:dyDescent="0.2">
      <c r="A1540" s="65">
        <v>1528</v>
      </c>
      <c r="B1540" s="124" t="s">
        <v>2306</v>
      </c>
      <c r="C1540" s="66" t="s">
        <v>2307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7" hidden="1" customHeight="1" x14ac:dyDescent="0.2">
      <c r="A1541" s="65">
        <v>1529</v>
      </c>
      <c r="B1541" s="124" t="s">
        <v>2308</v>
      </c>
      <c r="C1541" s="66" t="s">
        <v>2309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7" hidden="1" customHeight="1" x14ac:dyDescent="0.2">
      <c r="A1542" s="65">
        <v>1530</v>
      </c>
      <c r="B1542" s="124" t="s">
        <v>2310</v>
      </c>
      <c r="C1542" s="66" t="s">
        <v>2309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5" hidden="1" customHeight="1" x14ac:dyDescent="0.2">
      <c r="A1543" s="65">
        <v>1531</v>
      </c>
      <c r="B1543" s="124" t="s">
        <v>2311</v>
      </c>
      <c r="C1543" s="66" t="s">
        <v>2312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5" hidden="1" customHeight="1" x14ac:dyDescent="0.2">
      <c r="A1544" s="65">
        <v>1532</v>
      </c>
      <c r="B1544" s="124" t="s">
        <v>2313</v>
      </c>
      <c r="C1544" s="66" t="s">
        <v>2312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5" hidden="1" customHeight="1" x14ac:dyDescent="0.2">
      <c r="A1545" s="65">
        <v>1533</v>
      </c>
      <c r="B1545" s="124" t="s">
        <v>2314</v>
      </c>
      <c r="C1545" s="66" t="s">
        <v>2312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5" hidden="1" customHeight="1" x14ac:dyDescent="0.2">
      <c r="A1546" s="65">
        <v>1534</v>
      </c>
      <c r="B1546" s="124" t="s">
        <v>2315</v>
      </c>
      <c r="C1546" s="66" t="s">
        <v>2312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5" hidden="1" customHeight="1" x14ac:dyDescent="0.2">
      <c r="A1547" s="65">
        <v>1535</v>
      </c>
      <c r="B1547" s="124" t="s">
        <v>2316</v>
      </c>
      <c r="C1547" s="66" t="s">
        <v>2312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25.7" hidden="1" customHeight="1" x14ac:dyDescent="0.2">
      <c r="A1548" s="65">
        <v>1536</v>
      </c>
      <c r="B1548" s="124" t="s">
        <v>2317</v>
      </c>
      <c r="C1548" s="66" t="s">
        <v>1408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25.7" hidden="1" customHeight="1" x14ac:dyDescent="0.2">
      <c r="A1549" s="65">
        <v>1537</v>
      </c>
      <c r="B1549" s="124" t="s">
        <v>2318</v>
      </c>
      <c r="C1549" s="66" t="s">
        <v>1408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25.7" hidden="1" customHeight="1" x14ac:dyDescent="0.2">
      <c r="A1550" s="65">
        <v>1538</v>
      </c>
      <c r="B1550" s="124" t="s">
        <v>2319</v>
      </c>
      <c r="C1550" s="66" t="s">
        <v>1408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25.7" hidden="1" customHeight="1" x14ac:dyDescent="0.2">
      <c r="A1551" s="65">
        <v>1539</v>
      </c>
      <c r="B1551" s="124" t="s">
        <v>2320</v>
      </c>
      <c r="C1551" s="66" t="s">
        <v>1408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25.7" hidden="1" customHeight="1" x14ac:dyDescent="0.2">
      <c r="A1552" s="65">
        <v>1540</v>
      </c>
      <c r="B1552" s="124" t="s">
        <v>2321</v>
      </c>
      <c r="C1552" s="66" t="s">
        <v>1408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25.7" hidden="1" customHeight="1" x14ac:dyDescent="0.2">
      <c r="A1553" s="65">
        <v>1541</v>
      </c>
      <c r="B1553" s="124" t="s">
        <v>2322</v>
      </c>
      <c r="C1553" s="66" t="s">
        <v>1408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5" hidden="1" customHeight="1" x14ac:dyDescent="0.2">
      <c r="A1554" s="65">
        <v>1542</v>
      </c>
      <c r="B1554" s="124" t="s">
        <v>2323</v>
      </c>
      <c r="C1554" s="66" t="s">
        <v>1424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12.95" hidden="1" customHeight="1" x14ac:dyDescent="0.2">
      <c r="A1555" s="65">
        <v>1543</v>
      </c>
      <c r="B1555" s="124" t="s">
        <v>2324</v>
      </c>
      <c r="C1555" s="66" t="s">
        <v>1426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12.95" hidden="1" customHeight="1" x14ac:dyDescent="0.2">
      <c r="A1556" s="65">
        <v>1544</v>
      </c>
      <c r="B1556" s="124" t="s">
        <v>2325</v>
      </c>
      <c r="C1556" s="66" t="s">
        <v>1427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7" hidden="1" customHeight="1" x14ac:dyDescent="0.2">
      <c r="A1557" s="65">
        <v>1545</v>
      </c>
      <c r="B1557" s="124" t="s">
        <v>2326</v>
      </c>
      <c r="C1557" s="66" t="s">
        <v>2327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7" hidden="1" customHeight="1" x14ac:dyDescent="0.2">
      <c r="A1558" s="65">
        <v>1546</v>
      </c>
      <c r="B1558" s="124" t="s">
        <v>2328</v>
      </c>
      <c r="C1558" s="66" t="s">
        <v>2327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7" hidden="1" customHeight="1" x14ac:dyDescent="0.2">
      <c r="A1559" s="65">
        <v>1547</v>
      </c>
      <c r="B1559" s="124" t="s">
        <v>2329</v>
      </c>
      <c r="C1559" s="66" t="s">
        <v>2327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7" hidden="1" customHeight="1" x14ac:dyDescent="0.2">
      <c r="A1560" s="65">
        <v>1548</v>
      </c>
      <c r="B1560" s="124" t="s">
        <v>2330</v>
      </c>
      <c r="C1560" s="66" t="s">
        <v>2327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7" hidden="1" customHeight="1" x14ac:dyDescent="0.2">
      <c r="A1561" s="65">
        <v>1549</v>
      </c>
      <c r="B1561" s="124" t="s">
        <v>2331</v>
      </c>
      <c r="C1561" s="66" t="s">
        <v>2327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12.95" hidden="1" customHeight="1" x14ac:dyDescent="0.2">
      <c r="A1562" s="65">
        <v>1550</v>
      </c>
      <c r="B1562" s="124" t="s">
        <v>2332</v>
      </c>
      <c r="C1562" s="66" t="s">
        <v>1432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5" hidden="1" customHeight="1" x14ac:dyDescent="0.2">
      <c r="A1563" s="65">
        <v>1551</v>
      </c>
      <c r="B1563" s="124" t="s">
        <v>2333</v>
      </c>
      <c r="C1563" s="66" t="s">
        <v>1432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5" hidden="1" customHeight="1" x14ac:dyDescent="0.2">
      <c r="A1564" s="65">
        <v>1552</v>
      </c>
      <c r="B1564" s="124" t="s">
        <v>2334</v>
      </c>
      <c r="C1564" s="66" t="s">
        <v>1432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5" hidden="1" customHeight="1" x14ac:dyDescent="0.2">
      <c r="A1565" s="65">
        <v>1553</v>
      </c>
      <c r="B1565" s="124" t="s">
        <v>2335</v>
      </c>
      <c r="C1565" s="66" t="s">
        <v>1432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12.95" hidden="1" customHeight="1" x14ac:dyDescent="0.2">
      <c r="A1566" s="65">
        <v>1554</v>
      </c>
      <c r="B1566" s="124" t="s">
        <v>2336</v>
      </c>
      <c r="C1566" s="66" t="s">
        <v>1438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12.95" hidden="1" customHeight="1" x14ac:dyDescent="0.2">
      <c r="A1567" s="65">
        <v>1555</v>
      </c>
      <c r="B1567" s="124" t="s">
        <v>2337</v>
      </c>
      <c r="C1567" s="66" t="s">
        <v>1438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12.95" hidden="1" customHeight="1" x14ac:dyDescent="0.2">
      <c r="A1568" s="65">
        <v>1556</v>
      </c>
      <c r="B1568" s="124" t="s">
        <v>2338</v>
      </c>
      <c r="C1568" s="66" t="s">
        <v>1438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12.95" hidden="1" customHeight="1" x14ac:dyDescent="0.2">
      <c r="A1569" s="65">
        <v>1557</v>
      </c>
      <c r="B1569" s="124" t="s">
        <v>2339</v>
      </c>
      <c r="C1569" s="66" t="s">
        <v>1438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5" hidden="1" customHeight="1" x14ac:dyDescent="0.2">
      <c r="A1570" s="65">
        <v>1558</v>
      </c>
      <c r="B1570" s="124" t="s">
        <v>2340</v>
      </c>
      <c r="C1570" s="66" t="s">
        <v>1442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5" hidden="1" customHeight="1" x14ac:dyDescent="0.2">
      <c r="A1571" s="65">
        <v>1559</v>
      </c>
      <c r="B1571" s="124" t="s">
        <v>2341</v>
      </c>
      <c r="C1571" s="66" t="s">
        <v>1442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5" hidden="1" customHeight="1" x14ac:dyDescent="0.2">
      <c r="A1572" s="65">
        <v>1560</v>
      </c>
      <c r="B1572" s="124" t="s">
        <v>2342</v>
      </c>
      <c r="C1572" s="66" t="s">
        <v>1442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5" hidden="1" customHeight="1" x14ac:dyDescent="0.2">
      <c r="A1573" s="65">
        <v>1561</v>
      </c>
      <c r="B1573" s="124" t="s">
        <v>2343</v>
      </c>
      <c r="C1573" s="66" t="s">
        <v>1442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25.7" hidden="1" customHeight="1" x14ac:dyDescent="0.2">
      <c r="A1574" s="65">
        <v>1562</v>
      </c>
      <c r="B1574" s="124" t="s">
        <v>2344</v>
      </c>
      <c r="C1574" s="66" t="s">
        <v>2345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25.7" hidden="1" customHeight="1" x14ac:dyDescent="0.2">
      <c r="A1575" s="65">
        <v>1563</v>
      </c>
      <c r="B1575" s="124" t="s">
        <v>2346</v>
      </c>
      <c r="C1575" s="66" t="s">
        <v>2345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7" hidden="1" customHeight="1" x14ac:dyDescent="0.2">
      <c r="A1576" s="65">
        <v>1564</v>
      </c>
      <c r="B1576" s="124" t="s">
        <v>2347</v>
      </c>
      <c r="C1576" s="66" t="s">
        <v>2345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25.7" hidden="1" customHeight="1" x14ac:dyDescent="0.2">
      <c r="A1577" s="65">
        <v>1565</v>
      </c>
      <c r="B1577" s="124" t="s">
        <v>2348</v>
      </c>
      <c r="C1577" s="66" t="s">
        <v>2345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7" hidden="1" customHeight="1" x14ac:dyDescent="0.2">
      <c r="A1578" s="65">
        <v>1566</v>
      </c>
      <c r="B1578" s="124" t="s">
        <v>2349</v>
      </c>
      <c r="C1578" s="66" t="s">
        <v>2345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7" hidden="1" customHeight="1" x14ac:dyDescent="0.2">
      <c r="A1579" s="65">
        <v>1567</v>
      </c>
      <c r="B1579" s="124" t="s">
        <v>2350</v>
      </c>
      <c r="C1579" s="66" t="s">
        <v>2351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7" hidden="1" customHeight="1" x14ac:dyDescent="0.2">
      <c r="A1580" s="65">
        <v>1568</v>
      </c>
      <c r="B1580" s="124" t="s">
        <v>2352</v>
      </c>
      <c r="C1580" s="66" t="s">
        <v>2351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25.7" hidden="1" customHeight="1" x14ac:dyDescent="0.2">
      <c r="A1581" s="65">
        <v>1569</v>
      </c>
      <c r="B1581" s="124" t="s">
        <v>2353</v>
      </c>
      <c r="C1581" s="66" t="s">
        <v>2351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5" hidden="1" customHeight="1" x14ac:dyDescent="0.2">
      <c r="A1582" s="65">
        <v>1570</v>
      </c>
      <c r="B1582" s="124" t="s">
        <v>2354</v>
      </c>
      <c r="C1582" s="66" t="s">
        <v>2355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12.95" hidden="1" customHeight="1" x14ac:dyDescent="0.2">
      <c r="A1583" s="65">
        <v>1571</v>
      </c>
      <c r="B1583" s="124" t="s">
        <v>2356</v>
      </c>
      <c r="C1583" s="66" t="s">
        <v>2355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12.95" hidden="1" customHeight="1" x14ac:dyDescent="0.2">
      <c r="A1584" s="65">
        <v>1572</v>
      </c>
      <c r="B1584" s="124" t="s">
        <v>2357</v>
      </c>
      <c r="C1584" s="66" t="s">
        <v>2355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25.7" hidden="1" customHeight="1" x14ac:dyDescent="0.2">
      <c r="A1585" s="65">
        <v>1573</v>
      </c>
      <c r="B1585" s="124" t="s">
        <v>2358</v>
      </c>
      <c r="C1585" s="66" t="s">
        <v>2359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s="118" customFormat="1" ht="25.7" hidden="1" customHeight="1" x14ac:dyDescent="0.2">
      <c r="A1586" s="65">
        <v>1574</v>
      </c>
      <c r="B1586" s="124" t="s">
        <v>2360</v>
      </c>
      <c r="C1586" s="66" t="s">
        <v>2359</v>
      </c>
      <c r="D1586" s="66"/>
      <c r="E1586" s="121"/>
      <c r="F1586" s="121"/>
      <c r="G1586" s="121"/>
      <c r="H1586" s="121"/>
      <c r="I1586" s="121"/>
      <c r="J1586" s="121"/>
      <c r="K1586" s="121"/>
      <c r="L1586" s="121"/>
      <c r="M1586" s="121"/>
      <c r="N1586" s="121"/>
      <c r="O1586" s="121"/>
      <c r="P1586" s="121"/>
      <c r="Q1586" s="121"/>
      <c r="R1586" s="121"/>
      <c r="S1586" s="121"/>
      <c r="T1586" s="121"/>
      <c r="U1586" s="121"/>
      <c r="V1586" s="121"/>
      <c r="W1586" s="121"/>
      <c r="X1586" s="121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21"/>
      <c r="AM1586" s="121"/>
      <c r="AN1586" s="121"/>
      <c r="AO1586" s="121"/>
      <c r="AP1586" s="121"/>
      <c r="AQ1586" s="121"/>
      <c r="AR1586" s="121"/>
      <c r="AS1586" s="121"/>
      <c r="AT1586" s="121"/>
      <c r="AU1586" s="119"/>
      <c r="AV1586" s="119"/>
    </row>
    <row r="1587" spans="1:48" s="118" customFormat="1" ht="25.7" hidden="1" customHeight="1" x14ac:dyDescent="0.2">
      <c r="A1587" s="65">
        <v>1575</v>
      </c>
      <c r="B1587" s="124" t="s">
        <v>2361</v>
      </c>
      <c r="C1587" s="66" t="s">
        <v>2359</v>
      </c>
      <c r="D1587" s="66"/>
      <c r="E1587" s="121"/>
      <c r="F1587" s="121"/>
      <c r="G1587" s="121"/>
      <c r="H1587" s="121"/>
      <c r="I1587" s="121"/>
      <c r="J1587" s="121"/>
      <c r="K1587" s="121"/>
      <c r="L1587" s="121"/>
      <c r="M1587" s="121"/>
      <c r="N1587" s="121"/>
      <c r="O1587" s="121"/>
      <c r="P1587" s="121"/>
      <c r="Q1587" s="121"/>
      <c r="R1587" s="121"/>
      <c r="S1587" s="121"/>
      <c r="T1587" s="121"/>
      <c r="U1587" s="121"/>
      <c r="V1587" s="121"/>
      <c r="W1587" s="121"/>
      <c r="X1587" s="121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21"/>
      <c r="AM1587" s="121"/>
      <c r="AN1587" s="121"/>
      <c r="AO1587" s="121"/>
      <c r="AP1587" s="121"/>
      <c r="AQ1587" s="121"/>
      <c r="AR1587" s="121"/>
      <c r="AS1587" s="121"/>
      <c r="AT1587" s="121"/>
      <c r="AU1587" s="119"/>
      <c r="AV1587" s="119"/>
    </row>
    <row r="1588" spans="1:48" s="118" customFormat="1" ht="25.7" hidden="1" customHeight="1" x14ac:dyDescent="0.2">
      <c r="A1588" s="65">
        <v>1576</v>
      </c>
      <c r="B1588" s="124" t="s">
        <v>2362</v>
      </c>
      <c r="C1588" s="66" t="s">
        <v>2359</v>
      </c>
      <c r="D1588" s="66"/>
      <c r="E1588" s="121"/>
      <c r="F1588" s="121"/>
      <c r="G1588" s="121"/>
      <c r="H1588" s="121"/>
      <c r="I1588" s="121"/>
      <c r="J1588" s="121"/>
      <c r="K1588" s="121"/>
      <c r="L1588" s="121"/>
      <c r="M1588" s="121"/>
      <c r="N1588" s="121"/>
      <c r="O1588" s="121"/>
      <c r="P1588" s="121"/>
      <c r="Q1588" s="121"/>
      <c r="R1588" s="121"/>
      <c r="S1588" s="121"/>
      <c r="T1588" s="121"/>
      <c r="U1588" s="121"/>
      <c r="V1588" s="121"/>
      <c r="W1588" s="121"/>
      <c r="X1588" s="121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21"/>
      <c r="AM1588" s="121"/>
      <c r="AN1588" s="121"/>
      <c r="AO1588" s="121"/>
      <c r="AP1588" s="121"/>
      <c r="AQ1588" s="121"/>
      <c r="AR1588" s="121"/>
      <c r="AS1588" s="121"/>
      <c r="AT1588" s="121"/>
      <c r="AU1588" s="119"/>
      <c r="AV1588" s="119"/>
    </row>
    <row r="1589" spans="1:48" s="118" customFormat="1" ht="12.95" hidden="1" customHeight="1" x14ac:dyDescent="0.2">
      <c r="A1589" s="65">
        <v>1577</v>
      </c>
      <c r="B1589" s="124" t="s">
        <v>2363</v>
      </c>
      <c r="C1589" s="66" t="s">
        <v>1464</v>
      </c>
      <c r="D1589" s="66"/>
      <c r="E1589" s="121"/>
      <c r="F1589" s="121"/>
      <c r="G1589" s="121"/>
      <c r="H1589" s="121"/>
      <c r="I1589" s="121"/>
      <c r="J1589" s="121"/>
      <c r="K1589" s="121"/>
      <c r="L1589" s="121"/>
      <c r="M1589" s="121"/>
      <c r="N1589" s="121"/>
      <c r="O1589" s="121"/>
      <c r="P1589" s="121"/>
      <c r="Q1589" s="121"/>
      <c r="R1589" s="121"/>
      <c r="S1589" s="121"/>
      <c r="T1589" s="121"/>
      <c r="U1589" s="121"/>
      <c r="V1589" s="121"/>
      <c r="W1589" s="121"/>
      <c r="X1589" s="121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21"/>
      <c r="AM1589" s="121"/>
      <c r="AN1589" s="121"/>
      <c r="AO1589" s="121"/>
      <c r="AP1589" s="121"/>
      <c r="AQ1589" s="121"/>
      <c r="AR1589" s="121"/>
      <c r="AS1589" s="121"/>
      <c r="AT1589" s="121"/>
      <c r="AU1589" s="119"/>
      <c r="AV1589" s="119"/>
    </row>
    <row r="1590" spans="1:48" s="118" customFormat="1" ht="12.95" hidden="1" customHeight="1" x14ac:dyDescent="0.2">
      <c r="A1590" s="65">
        <v>1578</v>
      </c>
      <c r="B1590" s="124" t="s">
        <v>2364</v>
      </c>
      <c r="C1590" s="66" t="s">
        <v>1464</v>
      </c>
      <c r="D1590" s="66"/>
      <c r="E1590" s="121"/>
      <c r="F1590" s="121"/>
      <c r="G1590" s="121"/>
      <c r="H1590" s="121"/>
      <c r="I1590" s="121"/>
      <c r="J1590" s="121"/>
      <c r="K1590" s="121"/>
      <c r="L1590" s="121"/>
      <c r="M1590" s="121"/>
      <c r="N1590" s="121"/>
      <c r="O1590" s="121"/>
      <c r="P1590" s="121"/>
      <c r="Q1590" s="121"/>
      <c r="R1590" s="121"/>
      <c r="S1590" s="121"/>
      <c r="T1590" s="121"/>
      <c r="U1590" s="121"/>
      <c r="V1590" s="121"/>
      <c r="W1590" s="121"/>
      <c r="X1590" s="121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21"/>
      <c r="AM1590" s="121"/>
      <c r="AN1590" s="121"/>
      <c r="AO1590" s="121"/>
      <c r="AP1590" s="121"/>
      <c r="AQ1590" s="121"/>
      <c r="AR1590" s="121"/>
      <c r="AS1590" s="121"/>
      <c r="AT1590" s="121"/>
      <c r="AU1590" s="119"/>
      <c r="AV1590" s="119"/>
    </row>
    <row r="1591" spans="1:48" s="118" customFormat="1" ht="12.95" hidden="1" customHeight="1" x14ac:dyDescent="0.2">
      <c r="A1591" s="65">
        <v>1579</v>
      </c>
      <c r="B1591" s="124" t="s">
        <v>2365</v>
      </c>
      <c r="C1591" s="66" t="s">
        <v>1464</v>
      </c>
      <c r="D1591" s="66"/>
      <c r="E1591" s="121"/>
      <c r="F1591" s="121"/>
      <c r="G1591" s="121"/>
      <c r="H1591" s="121"/>
      <c r="I1591" s="121"/>
      <c r="J1591" s="121"/>
      <c r="K1591" s="121"/>
      <c r="L1591" s="121"/>
      <c r="M1591" s="121"/>
      <c r="N1591" s="121"/>
      <c r="O1591" s="121"/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s="118" customFormat="1" ht="12.95" hidden="1" customHeight="1" x14ac:dyDescent="0.2">
      <c r="A1592" s="65">
        <v>1580</v>
      </c>
      <c r="B1592" s="124" t="s">
        <v>2366</v>
      </c>
      <c r="C1592" s="66" t="s">
        <v>1473</v>
      </c>
      <c r="D1592" s="66"/>
      <c r="E1592" s="121"/>
      <c r="F1592" s="121"/>
      <c r="G1592" s="121"/>
      <c r="H1592" s="121"/>
      <c r="I1592" s="121"/>
      <c r="J1592" s="121"/>
      <c r="K1592" s="121"/>
      <c r="L1592" s="121"/>
      <c r="M1592" s="121"/>
      <c r="N1592" s="121"/>
      <c r="O1592" s="121"/>
      <c r="P1592" s="121"/>
      <c r="Q1592" s="121"/>
      <c r="R1592" s="121"/>
      <c r="S1592" s="121"/>
      <c r="T1592" s="121"/>
      <c r="U1592" s="121"/>
      <c r="V1592" s="121"/>
      <c r="W1592" s="121"/>
      <c r="X1592" s="121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21"/>
      <c r="AM1592" s="121"/>
      <c r="AN1592" s="121"/>
      <c r="AO1592" s="121"/>
      <c r="AP1592" s="121"/>
      <c r="AQ1592" s="121"/>
      <c r="AR1592" s="121"/>
      <c r="AS1592" s="121"/>
      <c r="AT1592" s="121"/>
      <c r="AU1592" s="119"/>
      <c r="AV1592" s="119"/>
    </row>
    <row r="1593" spans="1:48" s="118" customFormat="1" ht="12.95" hidden="1" customHeight="1" x14ac:dyDescent="0.2">
      <c r="A1593" s="65">
        <v>1581</v>
      </c>
      <c r="B1593" s="124" t="s">
        <v>2367</v>
      </c>
      <c r="C1593" s="66" t="s">
        <v>1475</v>
      </c>
      <c r="D1593" s="66"/>
      <c r="E1593" s="121"/>
      <c r="F1593" s="121"/>
      <c r="G1593" s="121"/>
      <c r="H1593" s="121"/>
      <c r="I1593" s="121"/>
      <c r="J1593" s="121"/>
      <c r="K1593" s="121"/>
      <c r="L1593" s="121"/>
      <c r="M1593" s="121"/>
      <c r="N1593" s="121"/>
      <c r="O1593" s="121"/>
      <c r="P1593" s="121"/>
      <c r="Q1593" s="121"/>
      <c r="R1593" s="121"/>
      <c r="S1593" s="121"/>
      <c r="T1593" s="121"/>
      <c r="U1593" s="121"/>
      <c r="V1593" s="121"/>
      <c r="W1593" s="121"/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21"/>
      <c r="AM1593" s="121"/>
      <c r="AN1593" s="121"/>
      <c r="AO1593" s="121"/>
      <c r="AP1593" s="121"/>
      <c r="AQ1593" s="121"/>
      <c r="AR1593" s="121"/>
      <c r="AS1593" s="121"/>
      <c r="AT1593" s="121"/>
      <c r="AU1593" s="119"/>
      <c r="AV1593" s="119"/>
    </row>
    <row r="1594" spans="1:48" s="118" customFormat="1" ht="12.95" hidden="1" customHeight="1" x14ac:dyDescent="0.2">
      <c r="A1594" s="65">
        <v>1582</v>
      </c>
      <c r="B1594" s="124" t="s">
        <v>2368</v>
      </c>
      <c r="C1594" s="66" t="s">
        <v>1475</v>
      </c>
      <c r="D1594" s="66"/>
      <c r="E1594" s="121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25.7" hidden="1" customHeight="1" x14ac:dyDescent="0.2">
      <c r="A1595" s="65">
        <v>1583</v>
      </c>
      <c r="B1595" s="124" t="s">
        <v>2369</v>
      </c>
      <c r="C1595" s="66" t="s">
        <v>1478</v>
      </c>
      <c r="D1595" s="66"/>
      <c r="E1595" s="121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12.95" hidden="1" customHeight="1" x14ac:dyDescent="0.2">
      <c r="A1596" s="65">
        <v>1584</v>
      </c>
      <c r="B1596" s="124" t="s">
        <v>2370</v>
      </c>
      <c r="C1596" s="66" t="s">
        <v>1479</v>
      </c>
      <c r="D1596" s="66"/>
      <c r="E1596" s="121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25.7" hidden="1" customHeight="1" x14ac:dyDescent="0.2">
      <c r="A1597" s="65">
        <v>1585</v>
      </c>
      <c r="B1597" s="124" t="s">
        <v>2371</v>
      </c>
      <c r="C1597" s="66" t="s">
        <v>1481</v>
      </c>
      <c r="D1597" s="66"/>
      <c r="E1597" s="121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s="118" customFormat="1" ht="25.7" hidden="1" customHeight="1" x14ac:dyDescent="0.2">
      <c r="A1598" s="65">
        <v>1586</v>
      </c>
      <c r="B1598" s="124" t="s">
        <v>2372</v>
      </c>
      <c r="C1598" s="66" t="s">
        <v>1481</v>
      </c>
      <c r="D1598" s="66"/>
      <c r="E1598" s="121"/>
      <c r="F1598" s="121"/>
      <c r="G1598" s="121"/>
      <c r="H1598" s="121"/>
      <c r="I1598" s="121"/>
      <c r="J1598" s="121"/>
      <c r="K1598" s="121"/>
      <c r="L1598" s="121"/>
      <c r="M1598" s="121"/>
      <c r="N1598" s="121"/>
      <c r="O1598" s="121"/>
      <c r="P1598" s="121"/>
      <c r="Q1598" s="121"/>
      <c r="R1598" s="121"/>
      <c r="S1598" s="121"/>
      <c r="T1598" s="121"/>
      <c r="U1598" s="121"/>
      <c r="V1598" s="121"/>
      <c r="W1598" s="121"/>
      <c r="X1598" s="121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21"/>
      <c r="AM1598" s="121"/>
      <c r="AN1598" s="121"/>
      <c r="AO1598" s="121"/>
      <c r="AP1598" s="121"/>
      <c r="AQ1598" s="121"/>
      <c r="AR1598" s="121"/>
      <c r="AS1598" s="121"/>
      <c r="AT1598" s="121"/>
      <c r="AU1598" s="119"/>
      <c r="AV1598" s="119"/>
    </row>
    <row r="1599" spans="1:48" s="118" customFormat="1" ht="25.7" hidden="1" customHeight="1" x14ac:dyDescent="0.2">
      <c r="A1599" s="65">
        <v>1587</v>
      </c>
      <c r="B1599" s="124" t="s">
        <v>2373</v>
      </c>
      <c r="C1599" s="66" t="s">
        <v>1481</v>
      </c>
      <c r="D1599" s="66"/>
      <c r="E1599" s="121"/>
      <c r="F1599" s="121"/>
      <c r="G1599" s="121"/>
      <c r="H1599" s="121"/>
      <c r="I1599" s="121"/>
      <c r="J1599" s="121"/>
      <c r="K1599" s="121"/>
      <c r="L1599" s="121"/>
      <c r="M1599" s="121"/>
      <c r="N1599" s="121"/>
      <c r="O1599" s="121"/>
      <c r="P1599" s="121"/>
      <c r="Q1599" s="121"/>
      <c r="R1599" s="121"/>
      <c r="S1599" s="121"/>
      <c r="T1599" s="121"/>
      <c r="U1599" s="121"/>
      <c r="V1599" s="121"/>
      <c r="W1599" s="121"/>
      <c r="X1599" s="121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21"/>
      <c r="AM1599" s="121"/>
      <c r="AN1599" s="121"/>
      <c r="AO1599" s="121"/>
      <c r="AP1599" s="121"/>
      <c r="AQ1599" s="121"/>
      <c r="AR1599" s="121"/>
      <c r="AS1599" s="121"/>
      <c r="AT1599" s="121"/>
      <c r="AU1599" s="119"/>
      <c r="AV1599" s="119"/>
    </row>
    <row r="1600" spans="1:48" s="118" customFormat="1" ht="12.95" hidden="1" customHeight="1" x14ac:dyDescent="0.2">
      <c r="A1600" s="65">
        <v>1588</v>
      </c>
      <c r="B1600" s="124" t="s">
        <v>2374</v>
      </c>
      <c r="C1600" s="66" t="s">
        <v>1484</v>
      </c>
      <c r="D1600" s="66"/>
      <c r="E1600" s="121"/>
      <c r="F1600" s="121"/>
      <c r="G1600" s="121"/>
      <c r="H1600" s="121"/>
      <c r="I1600" s="121"/>
      <c r="J1600" s="121"/>
      <c r="K1600" s="121"/>
      <c r="L1600" s="121"/>
      <c r="M1600" s="121"/>
      <c r="N1600" s="121"/>
      <c r="O1600" s="121"/>
      <c r="P1600" s="121"/>
      <c r="Q1600" s="121"/>
      <c r="R1600" s="121"/>
      <c r="S1600" s="121"/>
      <c r="T1600" s="121"/>
      <c r="U1600" s="121"/>
      <c r="V1600" s="121"/>
      <c r="W1600" s="121"/>
      <c r="X1600" s="121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21"/>
      <c r="AM1600" s="121"/>
      <c r="AN1600" s="121"/>
      <c r="AO1600" s="121"/>
      <c r="AP1600" s="121"/>
      <c r="AQ1600" s="121"/>
      <c r="AR1600" s="121"/>
      <c r="AS1600" s="121"/>
      <c r="AT1600" s="121"/>
      <c r="AU1600" s="119"/>
      <c r="AV1600" s="119"/>
    </row>
    <row r="1601" spans="1:48" s="118" customFormat="1" ht="12.95" hidden="1" customHeight="1" x14ac:dyDescent="0.2">
      <c r="A1601" s="65">
        <v>1589</v>
      </c>
      <c r="B1601" s="124" t="s">
        <v>2375</v>
      </c>
      <c r="C1601" s="66" t="s">
        <v>2376</v>
      </c>
      <c r="D1601" s="66"/>
      <c r="E1601" s="121"/>
      <c r="F1601" s="121"/>
      <c r="G1601" s="121"/>
      <c r="H1601" s="121"/>
      <c r="I1601" s="121"/>
      <c r="J1601" s="121"/>
      <c r="K1601" s="121"/>
      <c r="L1601" s="121"/>
      <c r="M1601" s="121"/>
      <c r="N1601" s="121"/>
      <c r="O1601" s="121"/>
      <c r="P1601" s="121"/>
      <c r="Q1601" s="121"/>
      <c r="R1601" s="121"/>
      <c r="S1601" s="121"/>
      <c r="T1601" s="121"/>
      <c r="U1601" s="121"/>
      <c r="V1601" s="121"/>
      <c r="W1601" s="121"/>
      <c r="X1601" s="121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21"/>
      <c r="AM1601" s="121"/>
      <c r="AN1601" s="121"/>
      <c r="AO1601" s="121"/>
      <c r="AP1601" s="121"/>
      <c r="AQ1601" s="121"/>
      <c r="AR1601" s="121"/>
      <c r="AS1601" s="121"/>
      <c r="AT1601" s="121"/>
      <c r="AU1601" s="119"/>
      <c r="AV1601" s="119"/>
    </row>
    <row r="1602" spans="1:48" s="118" customFormat="1" ht="24.75" hidden="1" customHeight="1" x14ac:dyDescent="0.2">
      <c r="A1602" s="65">
        <v>1590</v>
      </c>
      <c r="B1602" s="124" t="s">
        <v>2377</v>
      </c>
      <c r="C1602" s="66" t="s">
        <v>1488</v>
      </c>
      <c r="D1602" s="66"/>
      <c r="E1602" s="121"/>
      <c r="F1602" s="121"/>
      <c r="G1602" s="121"/>
      <c r="H1602" s="121"/>
      <c r="I1602" s="121"/>
      <c r="J1602" s="121"/>
      <c r="K1602" s="121"/>
      <c r="L1602" s="121"/>
      <c r="M1602" s="121"/>
      <c r="N1602" s="121"/>
      <c r="O1602" s="121"/>
      <c r="P1602" s="121"/>
      <c r="Q1602" s="121"/>
      <c r="R1602" s="121"/>
      <c r="S1602" s="121"/>
      <c r="T1602" s="121"/>
      <c r="U1602" s="121"/>
      <c r="V1602" s="121"/>
      <c r="W1602" s="121"/>
      <c r="X1602" s="121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21"/>
      <c r="AM1602" s="121"/>
      <c r="AN1602" s="121"/>
      <c r="AO1602" s="121"/>
      <c r="AP1602" s="121"/>
      <c r="AQ1602" s="121"/>
      <c r="AR1602" s="121"/>
      <c r="AS1602" s="121"/>
      <c r="AT1602" s="121"/>
      <c r="AU1602" s="119"/>
      <c r="AV1602" s="119"/>
    </row>
    <row r="1603" spans="1:48" s="118" customFormat="1" ht="26.25" hidden="1" customHeight="1" x14ac:dyDescent="0.2">
      <c r="A1603" s="65">
        <v>1591</v>
      </c>
      <c r="B1603" s="124" t="s">
        <v>2378</v>
      </c>
      <c r="C1603" s="66" t="s">
        <v>1488</v>
      </c>
      <c r="D1603" s="66"/>
      <c r="E1603" s="121"/>
      <c r="F1603" s="121"/>
      <c r="G1603" s="121"/>
      <c r="H1603" s="121"/>
      <c r="I1603" s="121"/>
      <c r="J1603" s="121"/>
      <c r="K1603" s="121"/>
      <c r="L1603" s="121"/>
      <c r="M1603" s="121"/>
      <c r="N1603" s="121"/>
      <c r="O1603" s="121"/>
      <c r="P1603" s="121"/>
      <c r="Q1603" s="121"/>
      <c r="R1603" s="121"/>
      <c r="S1603" s="121"/>
      <c r="T1603" s="121"/>
      <c r="U1603" s="121"/>
      <c r="V1603" s="121"/>
      <c r="W1603" s="121"/>
      <c r="X1603" s="121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21"/>
      <c r="AM1603" s="121"/>
      <c r="AN1603" s="121"/>
      <c r="AO1603" s="121"/>
      <c r="AP1603" s="121"/>
      <c r="AQ1603" s="121"/>
      <c r="AR1603" s="121"/>
      <c r="AS1603" s="121"/>
      <c r="AT1603" s="121"/>
      <c r="AU1603" s="119"/>
      <c r="AV1603" s="119"/>
    </row>
    <row r="1604" spans="1:48" s="118" customFormat="1" ht="19.5" hidden="1" customHeight="1" x14ac:dyDescent="0.2">
      <c r="A1604" s="65">
        <v>1592</v>
      </c>
      <c r="B1604" s="124" t="s">
        <v>2379</v>
      </c>
      <c r="C1604" s="66" t="s">
        <v>2380</v>
      </c>
      <c r="D1604" s="66"/>
      <c r="E1604" s="121"/>
      <c r="F1604" s="121"/>
      <c r="G1604" s="121"/>
      <c r="H1604" s="121"/>
      <c r="I1604" s="121"/>
      <c r="J1604" s="121"/>
      <c r="K1604" s="121"/>
      <c r="L1604" s="121"/>
      <c r="M1604" s="121"/>
      <c r="N1604" s="121"/>
      <c r="O1604" s="121"/>
      <c r="P1604" s="121"/>
      <c r="Q1604" s="121"/>
      <c r="R1604" s="121"/>
      <c r="S1604" s="121"/>
      <c r="T1604" s="121"/>
      <c r="U1604" s="121"/>
      <c r="V1604" s="121"/>
      <c r="W1604" s="121"/>
      <c r="X1604" s="121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21"/>
      <c r="AM1604" s="121"/>
      <c r="AN1604" s="121"/>
      <c r="AO1604" s="121"/>
      <c r="AP1604" s="121"/>
      <c r="AQ1604" s="121"/>
      <c r="AR1604" s="121"/>
      <c r="AS1604" s="121"/>
      <c r="AT1604" s="121"/>
      <c r="AU1604" s="119"/>
      <c r="AV1604" s="119"/>
    </row>
    <row r="1605" spans="1:48" ht="26.25" customHeight="1" x14ac:dyDescent="0.2">
      <c r="A1605" s="65">
        <v>1593</v>
      </c>
      <c r="B1605" s="64"/>
      <c r="C1605" s="78" t="s">
        <v>174</v>
      </c>
      <c r="D1605" s="64"/>
      <c r="E1605" s="156">
        <f t="shared" ref="E1605:AV1605" si="21">SUM(E13,E30,E96,E118,E135,E211,E257,E378,E422,E480,E491,E531,E575,E640,E664,E727,E740,E795,E861,E966,E992:E1604)</f>
        <v>879</v>
      </c>
      <c r="F1605" s="156">
        <f t="shared" si="21"/>
        <v>768</v>
      </c>
      <c r="G1605" s="156">
        <f t="shared" si="21"/>
        <v>12</v>
      </c>
      <c r="H1605" s="156">
        <f t="shared" si="21"/>
        <v>8</v>
      </c>
      <c r="I1605" s="156">
        <f t="shared" si="21"/>
        <v>91</v>
      </c>
      <c r="J1605" s="156">
        <f t="shared" si="21"/>
        <v>1</v>
      </c>
      <c r="K1605" s="156">
        <f t="shared" si="21"/>
        <v>6</v>
      </c>
      <c r="L1605" s="156">
        <f t="shared" si="21"/>
        <v>23</v>
      </c>
      <c r="M1605" s="156">
        <f t="shared" si="21"/>
        <v>1</v>
      </c>
      <c r="N1605" s="156">
        <f t="shared" si="21"/>
        <v>4</v>
      </c>
      <c r="O1605" s="156">
        <f t="shared" si="21"/>
        <v>15</v>
      </c>
      <c r="P1605" s="156">
        <f t="shared" si="21"/>
        <v>0</v>
      </c>
      <c r="Q1605" s="156">
        <f t="shared" si="21"/>
        <v>14</v>
      </c>
      <c r="R1605" s="156">
        <f t="shared" si="21"/>
        <v>27</v>
      </c>
      <c r="S1605" s="156">
        <f t="shared" si="21"/>
        <v>1</v>
      </c>
      <c r="T1605" s="156">
        <f t="shared" si="21"/>
        <v>221</v>
      </c>
      <c r="U1605" s="156">
        <f t="shared" si="21"/>
        <v>5</v>
      </c>
      <c r="V1605" s="156">
        <f t="shared" si="21"/>
        <v>17</v>
      </c>
      <c r="W1605" s="156">
        <f t="shared" si="21"/>
        <v>24</v>
      </c>
      <c r="X1605" s="156">
        <f t="shared" si="21"/>
        <v>97</v>
      </c>
      <c r="Y1605" s="156">
        <f t="shared" si="21"/>
        <v>67</v>
      </c>
      <c r="Z1605" s="156">
        <f t="shared" si="21"/>
        <v>11</v>
      </c>
      <c r="AA1605" s="156">
        <f t="shared" si="21"/>
        <v>0</v>
      </c>
      <c r="AB1605" s="156">
        <f t="shared" si="21"/>
        <v>14</v>
      </c>
      <c r="AC1605" s="156">
        <f t="shared" si="21"/>
        <v>1</v>
      </c>
      <c r="AD1605" s="156">
        <f t="shared" si="21"/>
        <v>25</v>
      </c>
      <c r="AE1605" s="156">
        <f t="shared" si="21"/>
        <v>1</v>
      </c>
      <c r="AF1605" s="156">
        <f t="shared" si="21"/>
        <v>0</v>
      </c>
      <c r="AG1605" s="156">
        <f t="shared" si="21"/>
        <v>49</v>
      </c>
      <c r="AH1605" s="156">
        <f t="shared" si="21"/>
        <v>193</v>
      </c>
      <c r="AI1605" s="156">
        <f t="shared" si="21"/>
        <v>0</v>
      </c>
      <c r="AJ1605" s="156">
        <f t="shared" si="21"/>
        <v>2</v>
      </c>
      <c r="AK1605" s="156">
        <f t="shared" si="21"/>
        <v>234</v>
      </c>
      <c r="AL1605" s="156">
        <f t="shared" si="21"/>
        <v>22</v>
      </c>
      <c r="AM1605" s="156">
        <f t="shared" si="21"/>
        <v>5</v>
      </c>
      <c r="AN1605" s="156">
        <f t="shared" si="21"/>
        <v>0</v>
      </c>
      <c r="AO1605" s="156">
        <f t="shared" si="21"/>
        <v>1</v>
      </c>
      <c r="AP1605" s="156">
        <f t="shared" si="21"/>
        <v>28</v>
      </c>
      <c r="AQ1605" s="156">
        <f t="shared" si="21"/>
        <v>39</v>
      </c>
      <c r="AR1605" s="156">
        <f t="shared" si="21"/>
        <v>139</v>
      </c>
      <c r="AS1605" s="156">
        <f t="shared" si="21"/>
        <v>102</v>
      </c>
      <c r="AT1605" s="156">
        <f t="shared" si="21"/>
        <v>27</v>
      </c>
      <c r="AU1605" s="156">
        <f t="shared" si="21"/>
        <v>0</v>
      </c>
      <c r="AV1605" s="156">
        <f t="shared" si="21"/>
        <v>1</v>
      </c>
    </row>
    <row r="1606" spans="1:48" ht="33.950000000000003" customHeight="1" x14ac:dyDescent="0.2">
      <c r="A1606" s="65">
        <v>1594</v>
      </c>
      <c r="B1606" s="212" t="s">
        <v>23</v>
      </c>
      <c r="C1606" s="79" t="s">
        <v>185</v>
      </c>
      <c r="D1606" s="66"/>
      <c r="E1606" s="157">
        <v>143</v>
      </c>
      <c r="F1606" s="121">
        <v>88</v>
      </c>
      <c r="G1606" s="121">
        <v>1</v>
      </c>
      <c r="H1606" s="121">
        <v>2</v>
      </c>
      <c r="I1606" s="121">
        <v>52</v>
      </c>
      <c r="J1606" s="121"/>
      <c r="K1606" s="121">
        <v>5</v>
      </c>
      <c r="L1606" s="121">
        <v>23</v>
      </c>
      <c r="M1606" s="121">
        <v>1</v>
      </c>
      <c r="N1606" s="121"/>
      <c r="O1606" s="121">
        <v>9</v>
      </c>
      <c r="P1606" s="121"/>
      <c r="Q1606" s="121">
        <v>2</v>
      </c>
      <c r="R1606" s="121">
        <v>12</v>
      </c>
      <c r="S1606" s="121"/>
      <c r="T1606" s="121">
        <v>5</v>
      </c>
      <c r="U1606" s="121"/>
      <c r="V1606" s="121">
        <v>2</v>
      </c>
      <c r="W1606" s="121"/>
      <c r="X1606" s="121">
        <v>3</v>
      </c>
      <c r="Y1606" s="121"/>
      <c r="Z1606" s="121"/>
      <c r="AA1606" s="121"/>
      <c r="AB1606" s="121">
        <v>4</v>
      </c>
      <c r="AC1606" s="121"/>
      <c r="AD1606" s="121">
        <v>7</v>
      </c>
      <c r="AE1606" s="121"/>
      <c r="AF1606" s="121"/>
      <c r="AG1606" s="121">
        <v>8</v>
      </c>
      <c r="AH1606" s="121">
        <v>38</v>
      </c>
      <c r="AI1606" s="121"/>
      <c r="AJ1606" s="121"/>
      <c r="AK1606" s="121">
        <v>16</v>
      </c>
      <c r="AL1606" s="121">
        <v>7</v>
      </c>
      <c r="AM1606" s="121">
        <v>3</v>
      </c>
      <c r="AN1606" s="121"/>
      <c r="AO1606" s="121"/>
      <c r="AP1606" s="121">
        <v>10</v>
      </c>
      <c r="AQ1606" s="121"/>
      <c r="AR1606" s="121">
        <v>8</v>
      </c>
      <c r="AS1606" s="121">
        <v>10</v>
      </c>
      <c r="AT1606" s="121">
        <v>1</v>
      </c>
      <c r="AU1606" s="119"/>
      <c r="AV1606" s="119">
        <v>1</v>
      </c>
    </row>
    <row r="1607" spans="1:48" ht="33.950000000000003" customHeight="1" x14ac:dyDescent="0.2">
      <c r="A1607" s="65">
        <v>1595</v>
      </c>
      <c r="B1607" s="213"/>
      <c r="C1607" s="79" t="s">
        <v>186</v>
      </c>
      <c r="D1607" s="68" t="s">
        <v>2450</v>
      </c>
      <c r="E1607" s="158">
        <v>470</v>
      </c>
      <c r="F1607" s="121">
        <v>428</v>
      </c>
      <c r="G1607" s="121">
        <v>5</v>
      </c>
      <c r="H1607" s="121">
        <v>4</v>
      </c>
      <c r="I1607" s="121">
        <v>33</v>
      </c>
      <c r="J1607" s="121"/>
      <c r="K1607" s="121">
        <v>1</v>
      </c>
      <c r="L1607" s="121"/>
      <c r="M1607" s="121"/>
      <c r="N1607" s="121">
        <v>4</v>
      </c>
      <c r="O1607" s="121">
        <v>6</v>
      </c>
      <c r="P1607" s="121"/>
      <c r="Q1607" s="121">
        <v>7</v>
      </c>
      <c r="R1607" s="121">
        <v>15</v>
      </c>
      <c r="S1607" s="121"/>
      <c r="T1607" s="121">
        <v>66</v>
      </c>
      <c r="U1607" s="121">
        <v>5</v>
      </c>
      <c r="V1607" s="121">
        <v>14</v>
      </c>
      <c r="W1607" s="121">
        <v>19</v>
      </c>
      <c r="X1607" s="121">
        <v>26</v>
      </c>
      <c r="Y1607" s="121">
        <v>2</v>
      </c>
      <c r="Z1607" s="121"/>
      <c r="AA1607" s="121"/>
      <c r="AB1607" s="121">
        <v>9</v>
      </c>
      <c r="AC1607" s="121"/>
      <c r="AD1607" s="121">
        <v>18</v>
      </c>
      <c r="AE1607" s="121">
        <v>1</v>
      </c>
      <c r="AF1607" s="121"/>
      <c r="AG1607" s="121">
        <v>41</v>
      </c>
      <c r="AH1607" s="121">
        <v>150</v>
      </c>
      <c r="AI1607" s="121"/>
      <c r="AJ1607" s="121">
        <v>2</v>
      </c>
      <c r="AK1607" s="121">
        <v>125</v>
      </c>
      <c r="AL1607" s="121">
        <v>14</v>
      </c>
      <c r="AM1607" s="121">
        <v>2</v>
      </c>
      <c r="AN1607" s="121"/>
      <c r="AO1607" s="121"/>
      <c r="AP1607" s="121">
        <v>3</v>
      </c>
      <c r="AQ1607" s="121">
        <v>1</v>
      </c>
      <c r="AR1607" s="121">
        <v>58</v>
      </c>
      <c r="AS1607" s="121">
        <v>41</v>
      </c>
      <c r="AT1607" s="121">
        <v>5</v>
      </c>
      <c r="AU1607" s="119"/>
      <c r="AV1607" s="119"/>
    </row>
    <row r="1608" spans="1:48" s="20" customFormat="1" ht="33.950000000000003" customHeight="1" x14ac:dyDescent="0.2">
      <c r="A1608" s="65">
        <v>1596</v>
      </c>
      <c r="B1608" s="213"/>
      <c r="C1608" s="79" t="s">
        <v>178</v>
      </c>
      <c r="D1608" s="69" t="s">
        <v>2450</v>
      </c>
      <c r="E1608" s="159">
        <v>216</v>
      </c>
      <c r="F1608" s="121">
        <v>208</v>
      </c>
      <c r="G1608" s="121">
        <v>3</v>
      </c>
      <c r="H1608" s="121"/>
      <c r="I1608" s="121">
        <v>5</v>
      </c>
      <c r="J1608" s="121"/>
      <c r="K1608" s="121"/>
      <c r="L1608" s="121"/>
      <c r="M1608" s="121"/>
      <c r="N1608" s="121"/>
      <c r="O1608" s="121"/>
      <c r="P1608" s="121"/>
      <c r="Q1608" s="121">
        <v>5</v>
      </c>
      <c r="R1608" s="121"/>
      <c r="S1608" s="121"/>
      <c r="T1608" s="121">
        <v>114</v>
      </c>
      <c r="U1608" s="121"/>
      <c r="V1608" s="121">
        <v>1</v>
      </c>
      <c r="W1608" s="121">
        <v>5</v>
      </c>
      <c r="X1608" s="121">
        <v>66</v>
      </c>
      <c r="Y1608" s="121">
        <v>42</v>
      </c>
      <c r="Z1608" s="121"/>
      <c r="AA1608" s="121"/>
      <c r="AB1608" s="121">
        <v>1</v>
      </c>
      <c r="AC1608" s="121">
        <v>1</v>
      </c>
      <c r="AD1608" s="121"/>
      <c r="AE1608" s="121"/>
      <c r="AF1608" s="121"/>
      <c r="AG1608" s="121"/>
      <c r="AH1608" s="121">
        <v>5</v>
      </c>
      <c r="AI1608" s="121"/>
      <c r="AJ1608" s="121"/>
      <c r="AK1608" s="121">
        <v>86</v>
      </c>
      <c r="AL1608" s="121">
        <v>1</v>
      </c>
      <c r="AM1608" s="121"/>
      <c r="AN1608" s="121"/>
      <c r="AO1608" s="121">
        <v>1</v>
      </c>
      <c r="AP1608" s="121">
        <v>15</v>
      </c>
      <c r="AQ1608" s="121">
        <v>16</v>
      </c>
      <c r="AR1608" s="121">
        <v>52</v>
      </c>
      <c r="AS1608" s="121">
        <v>42</v>
      </c>
      <c r="AT1608" s="121">
        <v>17</v>
      </c>
      <c r="AU1608" s="119"/>
      <c r="AV1608" s="119"/>
    </row>
    <row r="1609" spans="1:48" s="118" customFormat="1" ht="25.7" customHeight="1" x14ac:dyDescent="0.2">
      <c r="A1609" s="65">
        <v>1597</v>
      </c>
      <c r="B1609" s="213"/>
      <c r="C1609" s="79" t="s">
        <v>179</v>
      </c>
      <c r="D1609" s="68" t="s">
        <v>2450</v>
      </c>
      <c r="E1609" s="158">
        <v>50</v>
      </c>
      <c r="F1609" s="121">
        <v>44</v>
      </c>
      <c r="G1609" s="121">
        <v>3</v>
      </c>
      <c r="H1609" s="121">
        <v>2</v>
      </c>
      <c r="I1609" s="121">
        <v>1</v>
      </c>
      <c r="J1609" s="121">
        <v>1</v>
      </c>
      <c r="K1609" s="121"/>
      <c r="L1609" s="121"/>
      <c r="M1609" s="121"/>
      <c r="N1609" s="121"/>
      <c r="O1609" s="121"/>
      <c r="P1609" s="121"/>
      <c r="Q1609" s="121"/>
      <c r="R1609" s="121"/>
      <c r="S1609" s="121">
        <v>1</v>
      </c>
      <c r="T1609" s="121">
        <v>36</v>
      </c>
      <c r="U1609" s="121"/>
      <c r="V1609" s="121"/>
      <c r="W1609" s="121"/>
      <c r="X1609" s="121">
        <v>2</v>
      </c>
      <c r="Y1609" s="121">
        <v>23</v>
      </c>
      <c r="Z1609" s="121">
        <v>11</v>
      </c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>
        <v>7</v>
      </c>
      <c r="AL1609" s="121"/>
      <c r="AM1609" s="121"/>
      <c r="AN1609" s="121"/>
      <c r="AO1609" s="121"/>
      <c r="AP1609" s="121"/>
      <c r="AQ1609" s="121">
        <v>22</v>
      </c>
      <c r="AR1609" s="121">
        <v>21</v>
      </c>
      <c r="AS1609" s="121">
        <v>9</v>
      </c>
      <c r="AT1609" s="121">
        <v>4</v>
      </c>
      <c r="AU1609" s="119"/>
      <c r="AV1609" s="119"/>
    </row>
    <row r="1610" spans="1:48" s="120" customFormat="1" ht="25.7" customHeight="1" x14ac:dyDescent="0.2">
      <c r="A1610" s="65">
        <v>1598</v>
      </c>
      <c r="B1610" s="213"/>
      <c r="C1610" s="151" t="s">
        <v>202</v>
      </c>
      <c r="D1610" s="69" t="s">
        <v>2450</v>
      </c>
      <c r="E1610" s="158">
        <v>10</v>
      </c>
      <c r="F1610" s="121"/>
      <c r="G1610" s="121"/>
      <c r="H1610" s="121"/>
      <c r="I1610" s="121">
        <v>10</v>
      </c>
      <c r="J1610" s="121"/>
      <c r="K1610" s="121"/>
      <c r="L1610" s="121"/>
      <c r="M1610" s="121"/>
      <c r="N1610" s="121"/>
      <c r="O1610" s="121">
        <v>10</v>
      </c>
      <c r="P1610" s="121"/>
      <c r="Q1610" s="121"/>
      <c r="R1610" s="121"/>
      <c r="S1610" s="121"/>
      <c r="T1610" s="121"/>
      <c r="U1610" s="121"/>
      <c r="V1610" s="121"/>
      <c r="W1610" s="121"/>
      <c r="X1610" s="121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/>
      <c r="AL1610" s="121"/>
      <c r="AM1610" s="121"/>
      <c r="AN1610" s="121"/>
      <c r="AO1610" s="121"/>
      <c r="AP1610" s="121"/>
      <c r="AQ1610" s="121"/>
      <c r="AR1610" s="121"/>
      <c r="AS1610" s="121"/>
      <c r="AT1610" s="121"/>
      <c r="AU1610" s="119"/>
      <c r="AV1610" s="119"/>
    </row>
    <row r="1611" spans="1:48" s="120" customFormat="1" ht="17.25" customHeight="1" x14ac:dyDescent="0.2">
      <c r="A1611" s="65">
        <v>1599</v>
      </c>
      <c r="B1611" s="213"/>
      <c r="C1611" s="80" t="s">
        <v>184</v>
      </c>
      <c r="D1611" s="69" t="s">
        <v>2450</v>
      </c>
      <c r="E1611" s="158">
        <v>122</v>
      </c>
      <c r="F1611" s="121">
        <v>104</v>
      </c>
      <c r="G1611" s="121">
        <v>3</v>
      </c>
      <c r="H1611" s="121"/>
      <c r="I1611" s="121">
        <v>15</v>
      </c>
      <c r="J1611" s="121"/>
      <c r="K1611" s="121"/>
      <c r="L1611" s="121">
        <v>1</v>
      </c>
      <c r="M1611" s="121"/>
      <c r="N1611" s="121">
        <v>2</v>
      </c>
      <c r="O1611" s="121">
        <v>2</v>
      </c>
      <c r="P1611" s="121"/>
      <c r="Q1611" s="121">
        <v>3</v>
      </c>
      <c r="R1611" s="121">
        <v>7</v>
      </c>
      <c r="S1611" s="121"/>
      <c r="T1611" s="121">
        <v>11</v>
      </c>
      <c r="U1611" s="121">
        <v>1</v>
      </c>
      <c r="V1611" s="121">
        <v>4</v>
      </c>
      <c r="W1611" s="121"/>
      <c r="X1611" s="121">
        <v>3</v>
      </c>
      <c r="Y1611" s="121">
        <v>3</v>
      </c>
      <c r="Z1611" s="121"/>
      <c r="AA1611" s="121"/>
      <c r="AB1611" s="121"/>
      <c r="AC1611" s="121"/>
      <c r="AD1611" s="121">
        <v>2</v>
      </c>
      <c r="AE1611" s="121"/>
      <c r="AF1611" s="121"/>
      <c r="AG1611" s="121">
        <v>10</v>
      </c>
      <c r="AH1611" s="121">
        <v>44</v>
      </c>
      <c r="AI1611" s="121"/>
      <c r="AJ1611" s="121">
        <v>1</v>
      </c>
      <c r="AK1611" s="121">
        <v>27</v>
      </c>
      <c r="AL1611" s="121">
        <v>8</v>
      </c>
      <c r="AM1611" s="121">
        <v>1</v>
      </c>
      <c r="AN1611" s="121"/>
      <c r="AO1611" s="121"/>
      <c r="AP1611" s="121">
        <v>1</v>
      </c>
      <c r="AQ1611" s="121"/>
      <c r="AR1611" s="121">
        <v>19</v>
      </c>
      <c r="AS1611" s="121">
        <v>5</v>
      </c>
      <c r="AT1611" s="121">
        <v>3</v>
      </c>
      <c r="AU1611" s="119"/>
      <c r="AV1611" s="119"/>
    </row>
    <row r="1612" spans="1:48" s="118" customFormat="1" ht="17.25" customHeight="1" x14ac:dyDescent="0.2">
      <c r="A1612" s="65">
        <v>1600</v>
      </c>
      <c r="B1612" s="213"/>
      <c r="C1612" s="80" t="s">
        <v>180</v>
      </c>
      <c r="D1612" s="152"/>
      <c r="E1612" s="158">
        <v>36</v>
      </c>
      <c r="F1612" s="121">
        <v>31</v>
      </c>
      <c r="G1612" s="121"/>
      <c r="H1612" s="121"/>
      <c r="I1612" s="121">
        <v>5</v>
      </c>
      <c r="J1612" s="121"/>
      <c r="K1612" s="121">
        <v>1</v>
      </c>
      <c r="L1612" s="121"/>
      <c r="M1612" s="121"/>
      <c r="N1612" s="121">
        <v>2</v>
      </c>
      <c r="O1612" s="121">
        <v>2</v>
      </c>
      <c r="P1612" s="121"/>
      <c r="Q1612" s="121"/>
      <c r="R1612" s="121"/>
      <c r="S1612" s="121"/>
      <c r="T1612" s="121">
        <v>4</v>
      </c>
      <c r="U1612" s="121"/>
      <c r="V1612" s="121"/>
      <c r="W1612" s="121"/>
      <c r="X1612" s="121">
        <v>3</v>
      </c>
      <c r="Y1612" s="121">
        <v>1</v>
      </c>
      <c r="Z1612" s="121"/>
      <c r="AA1612" s="121"/>
      <c r="AB1612" s="121"/>
      <c r="AC1612" s="121"/>
      <c r="AD1612" s="121"/>
      <c r="AE1612" s="121"/>
      <c r="AF1612" s="121"/>
      <c r="AG1612" s="121">
        <v>2</v>
      </c>
      <c r="AH1612" s="121">
        <v>9</v>
      </c>
      <c r="AI1612" s="121"/>
      <c r="AJ1612" s="121">
        <v>2</v>
      </c>
      <c r="AK1612" s="121">
        <v>8</v>
      </c>
      <c r="AL1612" s="121">
        <v>4</v>
      </c>
      <c r="AM1612" s="121">
        <v>2</v>
      </c>
      <c r="AN1612" s="121"/>
      <c r="AO1612" s="121"/>
      <c r="AP1612" s="121"/>
      <c r="AQ1612" s="121"/>
      <c r="AR1612" s="121">
        <v>5</v>
      </c>
      <c r="AS1612" s="121">
        <v>2</v>
      </c>
      <c r="AT1612" s="121">
        <v>3</v>
      </c>
      <c r="AU1612" s="119"/>
      <c r="AV1612" s="119"/>
    </row>
    <row r="1613" spans="1:48" s="118" customFormat="1" ht="25.7" customHeight="1" x14ac:dyDescent="0.2">
      <c r="A1613" s="65">
        <v>1601</v>
      </c>
      <c r="B1613" s="213"/>
      <c r="C1613" s="80" t="s">
        <v>187</v>
      </c>
      <c r="D1613" s="152"/>
      <c r="E1613" s="158"/>
      <c r="F1613" s="121"/>
      <c r="G1613" s="121"/>
      <c r="H1613" s="121"/>
      <c r="I1613" s="121"/>
      <c r="J1613" s="121"/>
      <c r="K1613" s="121"/>
      <c r="L1613" s="121"/>
      <c r="M1613" s="121"/>
      <c r="N1613" s="121"/>
      <c r="O1613" s="121"/>
      <c r="P1613" s="121"/>
      <c r="Q1613" s="121"/>
      <c r="R1613" s="121"/>
      <c r="S1613" s="121"/>
      <c r="T1613" s="121"/>
      <c r="U1613" s="121"/>
      <c r="V1613" s="121"/>
      <c r="W1613" s="121"/>
      <c r="X1613" s="121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21"/>
      <c r="AM1613" s="121"/>
      <c r="AN1613" s="121"/>
      <c r="AO1613" s="121"/>
      <c r="AP1613" s="121"/>
      <c r="AQ1613" s="121"/>
      <c r="AR1613" s="121"/>
      <c r="AS1613" s="121"/>
      <c r="AT1613" s="121"/>
      <c r="AU1613" s="119"/>
      <c r="AV1613" s="119"/>
    </row>
    <row r="1614" spans="1:48" s="118" customFormat="1" ht="14.25" customHeight="1" x14ac:dyDescent="0.2">
      <c r="A1614" s="65">
        <v>1602</v>
      </c>
      <c r="B1614" s="213"/>
      <c r="C1614" s="80" t="s">
        <v>188</v>
      </c>
      <c r="D1614" s="152"/>
      <c r="E1614" s="158"/>
      <c r="F1614" s="121"/>
      <c r="G1614" s="121"/>
      <c r="H1614" s="121"/>
      <c r="I1614" s="121"/>
      <c r="J1614" s="121"/>
      <c r="K1614" s="121"/>
      <c r="L1614" s="121"/>
      <c r="M1614" s="121"/>
      <c r="N1614" s="121"/>
      <c r="O1614" s="121"/>
      <c r="P1614" s="121"/>
      <c r="Q1614" s="121"/>
      <c r="R1614" s="121"/>
      <c r="S1614" s="121"/>
      <c r="T1614" s="121"/>
      <c r="U1614" s="121"/>
      <c r="V1614" s="121"/>
      <c r="W1614" s="121"/>
      <c r="X1614" s="121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21"/>
      <c r="AM1614" s="121"/>
      <c r="AN1614" s="121"/>
      <c r="AO1614" s="121"/>
      <c r="AP1614" s="121"/>
      <c r="AQ1614" s="121"/>
      <c r="AR1614" s="121"/>
      <c r="AS1614" s="121"/>
      <c r="AT1614" s="121"/>
      <c r="AU1614" s="119"/>
      <c r="AV1614" s="119"/>
    </row>
    <row r="1615" spans="1:48" s="118" customFormat="1" ht="24" customHeight="1" x14ac:dyDescent="0.2">
      <c r="A1615" s="65">
        <v>1603</v>
      </c>
      <c r="B1615" s="213"/>
      <c r="C1615" s="80" t="s">
        <v>181</v>
      </c>
      <c r="D1615" s="152"/>
      <c r="E1615" s="158">
        <v>7</v>
      </c>
      <c r="F1615" s="121">
        <v>7</v>
      </c>
      <c r="G1615" s="121"/>
      <c r="H1615" s="121"/>
      <c r="I1615" s="121"/>
      <c r="J1615" s="121"/>
      <c r="K1615" s="121"/>
      <c r="L1615" s="121"/>
      <c r="M1615" s="121"/>
      <c r="N1615" s="121"/>
      <c r="O1615" s="121"/>
      <c r="P1615" s="121"/>
      <c r="Q1615" s="121"/>
      <c r="R1615" s="121"/>
      <c r="S1615" s="121"/>
      <c r="T1615" s="121">
        <v>3</v>
      </c>
      <c r="U1615" s="121"/>
      <c r="V1615" s="121"/>
      <c r="W1615" s="121"/>
      <c r="X1615" s="121"/>
      <c r="Y1615" s="121">
        <v>3</v>
      </c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>
        <v>4</v>
      </c>
      <c r="AL1615" s="121"/>
      <c r="AM1615" s="121"/>
      <c r="AN1615" s="121"/>
      <c r="AO1615" s="121"/>
      <c r="AP1615" s="121"/>
      <c r="AQ1615" s="121">
        <v>3</v>
      </c>
      <c r="AR1615" s="121">
        <v>4</v>
      </c>
      <c r="AS1615" s="121"/>
      <c r="AT1615" s="121"/>
      <c r="AU1615" s="119"/>
      <c r="AV1615" s="119"/>
    </row>
    <row r="1616" spans="1:48" s="118" customFormat="1" ht="12.95" customHeight="1" x14ac:dyDescent="0.2">
      <c r="A1616" s="65">
        <v>1604</v>
      </c>
      <c r="B1616" s="214"/>
      <c r="C1616" s="80" t="s">
        <v>182</v>
      </c>
      <c r="D1616" s="152"/>
      <c r="E1616" s="158"/>
      <c r="F1616" s="121"/>
      <c r="G1616" s="121"/>
      <c r="H1616" s="121"/>
      <c r="I1616" s="121"/>
      <c r="J1616" s="121"/>
      <c r="K1616" s="121"/>
      <c r="L1616" s="121"/>
      <c r="M1616" s="121"/>
      <c r="N1616" s="121"/>
      <c r="O1616" s="121"/>
      <c r="P1616" s="121"/>
      <c r="Q1616" s="121"/>
      <c r="R1616" s="121"/>
      <c r="S1616" s="121"/>
      <c r="T1616" s="121"/>
      <c r="U1616" s="121"/>
      <c r="V1616" s="121"/>
      <c r="W1616" s="121"/>
      <c r="X1616" s="121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21"/>
      <c r="AM1616" s="121"/>
      <c r="AN1616" s="121"/>
      <c r="AO1616" s="121"/>
      <c r="AP1616" s="121"/>
      <c r="AQ1616" s="121"/>
      <c r="AR1616" s="121"/>
      <c r="AS1616" s="121"/>
      <c r="AT1616" s="121"/>
      <c r="AU1616" s="119"/>
      <c r="AV1616" s="119"/>
    </row>
    <row r="1617" spans="38:48" ht="25.7" customHeight="1" x14ac:dyDescent="0.2"/>
    <row r="1618" spans="38:48" ht="12.95" customHeight="1" x14ac:dyDescent="0.25">
      <c r="AL1618" s="230" t="s">
        <v>2414</v>
      </c>
      <c r="AM1618" s="230"/>
      <c r="AN1618" s="46" t="s">
        <v>2450</v>
      </c>
      <c r="AO1618" s="46" t="s">
        <v>2450</v>
      </c>
      <c r="AP1618" s="46" t="s">
        <v>2450</v>
      </c>
      <c r="AQ1618" s="81" t="s">
        <v>2450</v>
      </c>
      <c r="AS1618" s="232" t="s">
        <v>2451</v>
      </c>
      <c r="AT1618" s="232"/>
      <c r="AU1618" s="232"/>
      <c r="AV1618" s="232"/>
    </row>
    <row r="1619" spans="38:48" ht="19.5" customHeight="1" x14ac:dyDescent="0.2">
      <c r="AL1619" s="39" t="s">
        <v>2450</v>
      </c>
      <c r="AM1619" s="39" t="s">
        <v>2450</v>
      </c>
      <c r="AN1619" s="229" t="s">
        <v>132</v>
      </c>
      <c r="AO1619" s="229"/>
      <c r="AP1619" s="229"/>
      <c r="AQ1619" s="229"/>
      <c r="AR1619" s="20"/>
      <c r="AS1619" s="229" t="s">
        <v>133</v>
      </c>
      <c r="AT1619" s="229"/>
      <c r="AU1619" s="229"/>
      <c r="AV1619" s="229"/>
    </row>
    <row r="1620" spans="38:48" ht="18" customHeight="1" x14ac:dyDescent="0.2">
      <c r="AL1620" s="39" t="s">
        <v>137</v>
      </c>
      <c r="AM1620" s="40" t="s">
        <v>2450</v>
      </c>
      <c r="AN1620" s="238"/>
      <c r="AO1620" s="238"/>
      <c r="AP1620" s="238"/>
      <c r="AQ1620" s="238"/>
      <c r="AR1620" s="38" t="s">
        <v>2450</v>
      </c>
      <c r="AS1620" s="233" t="s">
        <v>2452</v>
      </c>
      <c r="AT1620" s="233"/>
      <c r="AU1620" s="233"/>
      <c r="AV1620" s="233"/>
    </row>
    <row r="1621" spans="38:48" ht="28.5" customHeight="1" x14ac:dyDescent="0.2">
      <c r="AL1621" s="149"/>
      <c r="AM1621" s="149"/>
      <c r="AN1621" s="229" t="s">
        <v>132</v>
      </c>
      <c r="AO1621" s="229"/>
      <c r="AP1621" s="229"/>
      <c r="AQ1621" s="229"/>
      <c r="AR1621" s="37"/>
      <c r="AS1621" s="229" t="s">
        <v>133</v>
      </c>
      <c r="AT1621" s="229"/>
      <c r="AU1621" s="229"/>
      <c r="AV1621" s="229"/>
    </row>
    <row r="1622" spans="38:48" ht="25.5" customHeight="1" x14ac:dyDescent="0.2">
      <c r="AM1622" s="41" t="s">
        <v>2450</v>
      </c>
      <c r="AN1622" s="41" t="s">
        <v>2450</v>
      </c>
      <c r="AO1622" s="42" t="s">
        <v>2450</v>
      </c>
      <c r="AP1622" s="42" t="s">
        <v>2450</v>
      </c>
      <c r="AQ1622" s="42" t="s">
        <v>2450</v>
      </c>
      <c r="AR1622" s="42" t="s">
        <v>2450</v>
      </c>
      <c r="AS1622" s="42" t="s">
        <v>2450</v>
      </c>
      <c r="AT1622" s="43" t="s">
        <v>2450</v>
      </c>
      <c r="AU1622" s="43" t="s">
        <v>2450</v>
      </c>
      <c r="AV1622" s="42" t="s">
        <v>2450</v>
      </c>
    </row>
    <row r="1623" spans="38:48" ht="15.75" customHeight="1" x14ac:dyDescent="0.2">
      <c r="AL1623" s="41" t="s">
        <v>135</v>
      </c>
      <c r="AN1623" s="235" t="s">
        <v>2450</v>
      </c>
      <c r="AO1623" s="235"/>
      <c r="AP1623" s="235"/>
      <c r="AQ1623" s="235"/>
      <c r="AS1623" s="47" t="s">
        <v>2450</v>
      </c>
      <c r="AT1623" s="47" t="s">
        <v>2450</v>
      </c>
      <c r="AU1623" s="47" t="s">
        <v>2450</v>
      </c>
      <c r="AV1623" s="148"/>
    </row>
    <row r="1624" spans="38:48" ht="12.95" customHeight="1" x14ac:dyDescent="0.2">
      <c r="AL1624" s="47" t="s">
        <v>136</v>
      </c>
      <c r="AN1624" s="37"/>
      <c r="AO1624" s="236"/>
      <c r="AP1624" s="236"/>
      <c r="AQ1624" s="236"/>
      <c r="AR1624" s="236"/>
      <c r="AS1624" s="236"/>
      <c r="AT1624" s="37"/>
      <c r="AU1624" s="37"/>
      <c r="AV1624" s="149"/>
    </row>
    <row r="1625" spans="38:48" ht="15.75" customHeight="1" x14ac:dyDescent="0.2">
      <c r="AL1625" s="41" t="s">
        <v>134</v>
      </c>
      <c r="AN1625" s="237" t="s">
        <v>2453</v>
      </c>
      <c r="AO1625" s="237"/>
      <c r="AP1625" s="237"/>
      <c r="AQ1625" s="237"/>
      <c r="AR1625" s="231"/>
      <c r="AS1625" s="231"/>
      <c r="AT1625" s="231"/>
      <c r="AU1625" s="48"/>
      <c r="AV1625" s="150"/>
    </row>
    <row r="1626" spans="38:48" ht="17.25" customHeight="1" x14ac:dyDescent="0.2">
      <c r="AL1626" s="155" t="s">
        <v>166</v>
      </c>
      <c r="AN1626" s="234" t="s">
        <v>2454</v>
      </c>
      <c r="AO1626" s="234"/>
      <c r="AP1626" s="234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14" fitToWidth="3" pageOrder="overThenDown" orientation="landscape" horizontalDpi="4294967295" verticalDpi="4294967295" r:id="rId1"/>
  <headerFooter>
    <oddFooter>&amp;C&amp;LBB1CF76D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9" ht="18.95" customHeight="1" x14ac:dyDescent="0.3">
      <c r="B3" s="260" t="s">
        <v>123</v>
      </c>
      <c r="C3" s="260"/>
      <c r="D3" s="260"/>
      <c r="E3" s="260"/>
      <c r="F3" s="260"/>
      <c r="G3" s="260"/>
      <c r="H3" s="260"/>
    </row>
    <row r="4" spans="1:9" ht="17.25" customHeight="1" x14ac:dyDescent="0.2">
      <c r="B4" s="204" t="s">
        <v>2446</v>
      </c>
      <c r="C4" s="204"/>
      <c r="D4" s="204"/>
      <c r="E4" s="204"/>
      <c r="F4" s="204"/>
      <c r="G4" s="204"/>
      <c r="H4" s="204"/>
    </row>
    <row r="5" spans="1:9" ht="18.95" customHeight="1" x14ac:dyDescent="0.3">
      <c r="B5" s="172"/>
      <c r="C5" s="172"/>
      <c r="D5" s="172"/>
      <c r="E5" s="172"/>
      <c r="F5" s="172"/>
      <c r="G5" s="172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91" t="s">
        <v>0</v>
      </c>
      <c r="C8" s="191"/>
      <c r="D8" s="191"/>
      <c r="E8" s="191" t="s">
        <v>120</v>
      </c>
      <c r="F8" s="27"/>
    </row>
    <row r="9" spans="1:9" ht="12.95" customHeight="1" x14ac:dyDescent="0.2">
      <c r="A9" s="27"/>
      <c r="B9" s="191"/>
      <c r="C9" s="191"/>
      <c r="D9" s="191"/>
      <c r="E9" s="191"/>
      <c r="F9" s="239" t="s">
        <v>131</v>
      </c>
      <c r="G9" s="239"/>
      <c r="H9" s="239"/>
    </row>
    <row r="10" spans="1:9" ht="12.95" customHeight="1" x14ac:dyDescent="0.2">
      <c r="A10" s="27"/>
      <c r="B10" s="192"/>
      <c r="C10" s="192"/>
      <c r="D10" s="192"/>
      <c r="E10" s="192"/>
      <c r="F10" s="58"/>
      <c r="G10" s="59" t="s">
        <v>194</v>
      </c>
      <c r="H10" s="60"/>
    </row>
    <row r="11" spans="1:9" ht="44.25" customHeight="1" x14ac:dyDescent="0.2">
      <c r="A11" s="27"/>
      <c r="B11" s="173" t="s">
        <v>203</v>
      </c>
      <c r="C11" s="174"/>
      <c r="D11" s="175"/>
      <c r="E11" s="107" t="s">
        <v>1</v>
      </c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99"/>
      <c r="C13" s="200"/>
      <c r="D13" s="201"/>
      <c r="E13" s="205"/>
      <c r="F13" s="206" t="s">
        <v>230</v>
      </c>
      <c r="G13" s="206"/>
      <c r="H13" s="206"/>
      <c r="I13" s="12"/>
    </row>
    <row r="14" spans="1:9" ht="12.95" customHeight="1" x14ac:dyDescent="0.2">
      <c r="A14" s="27"/>
      <c r="B14" s="199"/>
      <c r="C14" s="200"/>
      <c r="D14" s="201"/>
      <c r="E14" s="205"/>
      <c r="F14" s="206"/>
      <c r="G14" s="206"/>
      <c r="H14" s="206"/>
      <c r="I14" s="56"/>
    </row>
    <row r="15" spans="1:9" ht="22.5" customHeight="1" x14ac:dyDescent="0.2">
      <c r="A15" s="27"/>
      <c r="B15" s="199"/>
      <c r="C15" s="200"/>
      <c r="D15" s="201"/>
      <c r="E15" s="205"/>
      <c r="F15" s="259" t="s">
        <v>177</v>
      </c>
      <c r="G15" s="259"/>
      <c r="H15" s="259"/>
      <c r="I15" s="12"/>
    </row>
    <row r="16" spans="1:9" s="35" customFormat="1" ht="44.25" customHeight="1" x14ac:dyDescent="0.2">
      <c r="A16" s="27"/>
      <c r="B16" s="195" t="s">
        <v>190</v>
      </c>
      <c r="C16" s="196"/>
      <c r="D16" s="197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48" t="s">
        <v>2</v>
      </c>
      <c r="C22" s="249"/>
      <c r="D22" s="257" t="s">
        <v>2447</v>
      </c>
      <c r="E22" s="257"/>
      <c r="F22" s="257"/>
      <c r="G22" s="257"/>
      <c r="H22" s="25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56"/>
      <c r="E24" s="257"/>
      <c r="F24" s="257"/>
      <c r="G24" s="257"/>
      <c r="H24" s="258"/>
      <c r="I24" s="26"/>
    </row>
    <row r="25" spans="1:9" ht="12.95" customHeight="1" x14ac:dyDescent="0.2">
      <c r="A25" s="30"/>
      <c r="B25" s="243" t="s">
        <v>2448</v>
      </c>
      <c r="C25" s="198"/>
      <c r="D25" s="198"/>
      <c r="E25" s="198"/>
      <c r="F25" s="198"/>
      <c r="G25" s="198"/>
      <c r="H25" s="244"/>
      <c r="I25" s="26"/>
    </row>
    <row r="26" spans="1:9" ht="17.25" customHeight="1" x14ac:dyDescent="0.2">
      <c r="A26" s="30"/>
      <c r="B26" s="245" t="s">
        <v>2449</v>
      </c>
      <c r="C26" s="246"/>
      <c r="D26" s="246"/>
      <c r="E26" s="246"/>
      <c r="F26" s="246"/>
      <c r="G26" s="246"/>
      <c r="H26" s="247"/>
      <c r="I26" s="26"/>
    </row>
    <row r="27" spans="1:9" ht="12.95" customHeight="1" x14ac:dyDescent="0.2">
      <c r="A27" s="30"/>
      <c r="B27" s="240" t="s">
        <v>117</v>
      </c>
      <c r="C27" s="241"/>
      <c r="D27" s="241"/>
      <c r="E27" s="241"/>
      <c r="F27" s="241"/>
      <c r="G27" s="241"/>
      <c r="H27" s="242"/>
      <c r="I27" s="26"/>
    </row>
    <row r="28" spans="1:9" ht="12.95" customHeight="1" x14ac:dyDescent="0.2">
      <c r="A28" s="30"/>
      <c r="B28" s="250">
        <v>17</v>
      </c>
      <c r="C28" s="251"/>
      <c r="D28" s="251"/>
      <c r="E28" s="251"/>
      <c r="F28" s="251"/>
      <c r="G28" s="251"/>
      <c r="H28" s="252"/>
      <c r="I28" s="26"/>
    </row>
    <row r="29" spans="1:9" ht="9.75" customHeight="1" x14ac:dyDescent="0.2">
      <c r="A29" s="30"/>
      <c r="B29" s="253"/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&amp;C&amp;LBB1CF76D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26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8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2450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2450</v>
      </c>
      <c r="C5" s="281"/>
      <c r="D5" s="281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 x14ac:dyDescent="0.2">
      <c r="A6" s="265" t="s">
        <v>172</v>
      </c>
      <c r="B6" s="280" t="s">
        <v>204</v>
      </c>
      <c r="C6" s="266" t="s">
        <v>7</v>
      </c>
      <c r="D6" s="115"/>
      <c r="E6" s="265" t="s">
        <v>198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3" t="s">
        <v>65</v>
      </c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5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224</v>
      </c>
      <c r="AZ6" s="265"/>
      <c r="BA6" s="265"/>
      <c r="BB6" s="265"/>
      <c r="BC6" s="265" t="s">
        <v>2416</v>
      </c>
      <c r="BD6" s="265"/>
      <c r="BE6" s="265"/>
      <c r="BF6" s="265"/>
      <c r="BG6" s="265" t="s">
        <v>2417</v>
      </c>
      <c r="BH6" s="265"/>
      <c r="BI6" s="265"/>
      <c r="BJ6" s="265" t="s">
        <v>2418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16" customFormat="1" ht="24.75" customHeight="1" x14ac:dyDescent="0.2">
      <c r="A7" s="265"/>
      <c r="B7" s="280"/>
      <c r="C7" s="266"/>
      <c r="D7" s="115"/>
      <c r="E7" s="265"/>
      <c r="F7" s="265" t="s">
        <v>48</v>
      </c>
      <c r="G7" s="265" t="s">
        <v>49</v>
      </c>
      <c r="H7" s="265" t="s">
        <v>51</v>
      </c>
      <c r="I7" s="273" t="s">
        <v>168</v>
      </c>
      <c r="J7" s="274"/>
      <c r="K7" s="274"/>
      <c r="L7" s="274"/>
      <c r="M7" s="275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209" t="s">
        <v>161</v>
      </c>
      <c r="X7" s="209" t="s">
        <v>162</v>
      </c>
      <c r="Y7" s="276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225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226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16" customFormat="1" ht="21" customHeight="1" x14ac:dyDescent="0.2">
      <c r="A8" s="265"/>
      <c r="B8" s="280"/>
      <c r="C8" s="266"/>
      <c r="D8" s="115"/>
      <c r="E8" s="265"/>
      <c r="F8" s="265"/>
      <c r="G8" s="265"/>
      <c r="H8" s="265"/>
      <c r="I8" s="273" t="s">
        <v>170</v>
      </c>
      <c r="J8" s="274"/>
      <c r="K8" s="275"/>
      <c r="L8" s="277" t="s">
        <v>54</v>
      </c>
      <c r="M8" s="277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210"/>
      <c r="X8" s="210"/>
      <c r="Y8" s="276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16" customFormat="1" ht="45" customHeight="1" x14ac:dyDescent="0.2">
      <c r="A9" s="265"/>
      <c r="B9" s="280"/>
      <c r="C9" s="266"/>
      <c r="D9" s="115"/>
      <c r="E9" s="265"/>
      <c r="F9" s="265"/>
      <c r="G9" s="265"/>
      <c r="H9" s="265"/>
      <c r="I9" s="278" t="s">
        <v>169</v>
      </c>
      <c r="J9" s="279" t="s">
        <v>50</v>
      </c>
      <c r="K9" s="279" t="s">
        <v>53</v>
      </c>
      <c r="L9" s="278"/>
      <c r="M9" s="278"/>
      <c r="N9" s="265"/>
      <c r="O9" s="265"/>
      <c r="P9" s="265"/>
      <c r="Q9" s="265"/>
      <c r="R9" s="265"/>
      <c r="S9" s="265"/>
      <c r="T9" s="265"/>
      <c r="U9" s="265"/>
      <c r="V9" s="265"/>
      <c r="W9" s="210"/>
      <c r="X9" s="210"/>
      <c r="Y9" s="276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227</v>
      </c>
      <c r="BM9" s="265" t="s">
        <v>17</v>
      </c>
      <c r="BN9" s="265" t="s">
        <v>22</v>
      </c>
      <c r="BO9" s="271" t="s">
        <v>28</v>
      </c>
      <c r="BP9" s="265" t="s">
        <v>102</v>
      </c>
      <c r="BQ9" s="265" t="s">
        <v>104</v>
      </c>
      <c r="BR9" s="265" t="s">
        <v>228</v>
      </c>
      <c r="BS9" s="265" t="s">
        <v>111</v>
      </c>
    </row>
    <row r="10" spans="1:71" s="116" customFormat="1" ht="45.75" customHeight="1" x14ac:dyDescent="0.2">
      <c r="A10" s="265"/>
      <c r="B10" s="280"/>
      <c r="C10" s="266"/>
      <c r="D10" s="115"/>
      <c r="E10" s="265"/>
      <c r="F10" s="265"/>
      <c r="G10" s="265"/>
      <c r="H10" s="265"/>
      <c r="I10" s="279"/>
      <c r="J10" s="265"/>
      <c r="K10" s="265"/>
      <c r="L10" s="279"/>
      <c r="M10" s="279"/>
      <c r="N10" s="265"/>
      <c r="O10" s="265"/>
      <c r="P10" s="265"/>
      <c r="Q10" s="265"/>
      <c r="R10" s="265"/>
      <c r="S10" s="265"/>
      <c r="T10" s="265"/>
      <c r="U10" s="265"/>
      <c r="V10" s="265"/>
      <c r="W10" s="211"/>
      <c r="X10" s="211"/>
      <c r="Y10" s="276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72"/>
      <c r="BP10" s="265"/>
      <c r="BQ10" s="265"/>
      <c r="BR10" s="265"/>
      <c r="BS10" s="265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95" customHeight="1" x14ac:dyDescent="0.2">
      <c r="A12" s="126"/>
      <c r="B12" s="127"/>
      <c r="C12" s="117" t="s">
        <v>231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7" customHeight="1" x14ac:dyDescent="0.2">
      <c r="A13" s="65">
        <v>1</v>
      </c>
      <c r="B13" s="6" t="s">
        <v>232</v>
      </c>
      <c r="C13" s="66" t="s">
        <v>233</v>
      </c>
      <c r="D13" s="66"/>
      <c r="E13" s="119">
        <f t="shared" ref="E13:AJ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0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0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 t="shared" ref="BQ13:CV13" si="2">SUM(BQ14:BQ29)</f>
        <v>0</v>
      </c>
      <c r="BR13" s="119">
        <f t="shared" si="2"/>
        <v>0</v>
      </c>
      <c r="BS13" s="119">
        <f t="shared" si="2"/>
        <v>0</v>
      </c>
    </row>
    <row r="14" spans="1:71" s="118" customFormat="1" ht="22.7" hidden="1" customHeight="1" x14ac:dyDescent="0.2">
      <c r="A14" s="65">
        <v>2</v>
      </c>
      <c r="B14" s="6" t="s">
        <v>234</v>
      </c>
      <c r="C14" s="66" t="s">
        <v>235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7" hidden="1" customHeight="1" x14ac:dyDescent="0.2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7" hidden="1" customHeight="1" x14ac:dyDescent="0.2">
      <c r="A16" s="65">
        <v>4</v>
      </c>
      <c r="B16" s="6" t="s">
        <v>237</v>
      </c>
      <c r="C16" s="66" t="s">
        <v>235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45" hidden="1" customHeight="1" x14ac:dyDescent="0.2">
      <c r="A17" s="65">
        <v>5</v>
      </c>
      <c r="B17" s="6" t="s">
        <v>238</v>
      </c>
      <c r="C17" s="66" t="s">
        <v>239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45" hidden="1" customHeight="1" x14ac:dyDescent="0.2">
      <c r="A18" s="65">
        <v>6</v>
      </c>
      <c r="B18" s="6" t="s">
        <v>240</v>
      </c>
      <c r="C18" s="66" t="s">
        <v>239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 x14ac:dyDescent="0.2">
      <c r="A19" s="65">
        <v>7</v>
      </c>
      <c r="B19" s="6" t="s">
        <v>241</v>
      </c>
      <c r="C19" s="66" t="s">
        <v>239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" hidden="1" customHeight="1" x14ac:dyDescent="0.2">
      <c r="A20" s="65">
        <v>8</v>
      </c>
      <c r="B20" s="6" t="s">
        <v>242</v>
      </c>
      <c r="C20" s="66" t="s">
        <v>243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15" hidden="1" customHeight="1" x14ac:dyDescent="0.2">
      <c r="A21" s="65">
        <v>9</v>
      </c>
      <c r="B21" s="6" t="s">
        <v>244</v>
      </c>
      <c r="C21" s="66" t="s">
        <v>243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 x14ac:dyDescent="0.2">
      <c r="A22" s="65">
        <v>10</v>
      </c>
      <c r="B22" s="6" t="s">
        <v>245</v>
      </c>
      <c r="C22" s="66" t="s">
        <v>243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15" hidden="1" customHeight="1" x14ac:dyDescent="0.2">
      <c r="A23" s="65">
        <v>11</v>
      </c>
      <c r="B23" s="6" t="s">
        <v>246</v>
      </c>
      <c r="C23" s="66" t="s">
        <v>243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5" hidden="1" customHeight="1" x14ac:dyDescent="0.2">
      <c r="A25" s="65">
        <v>13</v>
      </c>
      <c r="B25" s="6">
        <v>112</v>
      </c>
      <c r="C25" s="66" t="s">
        <v>249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5" hidden="1" customHeight="1" x14ac:dyDescent="0.2">
      <c r="A28" s="65">
        <v>16</v>
      </c>
      <c r="B28" s="122" t="s">
        <v>253</v>
      </c>
      <c r="C28" s="66" t="s">
        <v>254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15" hidden="1" customHeight="1" x14ac:dyDescent="0.2">
      <c r="A29" s="65">
        <v>17</v>
      </c>
      <c r="B29" s="122" t="s">
        <v>255</v>
      </c>
      <c r="C29" s="66" t="s">
        <v>254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7" customHeight="1" x14ac:dyDescent="0.2">
      <c r="A30" s="65">
        <v>18</v>
      </c>
      <c r="B30" s="6" t="s">
        <v>256</v>
      </c>
      <c r="C30" s="66" t="s">
        <v>257</v>
      </c>
      <c r="D30" s="66"/>
      <c r="E30" s="119">
        <f t="shared" ref="E30:AJ30" si="3">SUM(E31:E95)</f>
        <v>39</v>
      </c>
      <c r="F30" s="119">
        <f t="shared" si="3"/>
        <v>39</v>
      </c>
      <c r="G30" s="119">
        <f t="shared" si="3"/>
        <v>0</v>
      </c>
      <c r="H30" s="119">
        <f t="shared" si="3"/>
        <v>2</v>
      </c>
      <c r="I30" s="119">
        <f t="shared" si="3"/>
        <v>4</v>
      </c>
      <c r="J30" s="119">
        <f t="shared" si="3"/>
        <v>0</v>
      </c>
      <c r="K30" s="119">
        <f t="shared" si="3"/>
        <v>0</v>
      </c>
      <c r="L30" s="119">
        <f t="shared" si="3"/>
        <v>20</v>
      </c>
      <c r="M30" s="119">
        <f t="shared" si="3"/>
        <v>0</v>
      </c>
      <c r="N30" s="119">
        <f t="shared" si="3"/>
        <v>0</v>
      </c>
      <c r="O30" s="119">
        <f t="shared" si="3"/>
        <v>1</v>
      </c>
      <c r="P30" s="119">
        <f t="shared" si="3"/>
        <v>5</v>
      </c>
      <c r="Q30" s="119">
        <f t="shared" si="3"/>
        <v>7</v>
      </c>
      <c r="R30" s="119">
        <f t="shared" si="3"/>
        <v>20</v>
      </c>
      <c r="S30" s="119">
        <f t="shared" si="3"/>
        <v>6</v>
      </c>
      <c r="T30" s="119">
        <f t="shared" si="3"/>
        <v>0</v>
      </c>
      <c r="U30" s="119">
        <f t="shared" si="3"/>
        <v>3</v>
      </c>
      <c r="V30" s="119">
        <f t="shared" si="3"/>
        <v>0</v>
      </c>
      <c r="W30" s="119">
        <f t="shared" si="3"/>
        <v>0</v>
      </c>
      <c r="X30" s="119">
        <f t="shared" si="3"/>
        <v>0</v>
      </c>
      <c r="Y30" s="119">
        <f t="shared" si="3"/>
        <v>2</v>
      </c>
      <c r="Z30" s="119">
        <f t="shared" si="3"/>
        <v>1</v>
      </c>
      <c r="AA30" s="119">
        <f t="shared" si="3"/>
        <v>1</v>
      </c>
      <c r="AB30" s="119">
        <f t="shared" si="3"/>
        <v>0</v>
      </c>
      <c r="AC30" s="119">
        <f t="shared" si="3"/>
        <v>0</v>
      </c>
      <c r="AD30" s="119">
        <f t="shared" si="3"/>
        <v>0</v>
      </c>
      <c r="AE30" s="119">
        <f t="shared" si="3"/>
        <v>3</v>
      </c>
      <c r="AF30" s="119">
        <f t="shared" si="3"/>
        <v>0</v>
      </c>
      <c r="AG30" s="119">
        <f t="shared" si="3"/>
        <v>0</v>
      </c>
      <c r="AH30" s="119">
        <f t="shared" si="3"/>
        <v>0</v>
      </c>
      <c r="AI30" s="119">
        <f t="shared" si="3"/>
        <v>3</v>
      </c>
      <c r="AJ30" s="119">
        <f t="shared" si="3"/>
        <v>0</v>
      </c>
      <c r="AK30" s="119">
        <f t="shared" ref="AK30:BP30" si="4">SUM(AK31:AK95)</f>
        <v>26</v>
      </c>
      <c r="AL30" s="119">
        <f t="shared" si="4"/>
        <v>8</v>
      </c>
      <c r="AM30" s="119">
        <f t="shared" si="4"/>
        <v>0</v>
      </c>
      <c r="AN30" s="119">
        <f t="shared" si="4"/>
        <v>0</v>
      </c>
      <c r="AO30" s="119">
        <f t="shared" si="4"/>
        <v>8</v>
      </c>
      <c r="AP30" s="119">
        <f t="shared" si="4"/>
        <v>0</v>
      </c>
      <c r="AQ30" s="119">
        <f t="shared" si="4"/>
        <v>5</v>
      </c>
      <c r="AR30" s="119">
        <f t="shared" si="4"/>
        <v>24</v>
      </c>
      <c r="AS30" s="119">
        <f t="shared" si="4"/>
        <v>2</v>
      </c>
      <c r="AT30" s="119">
        <f t="shared" si="4"/>
        <v>0</v>
      </c>
      <c r="AU30" s="119">
        <f t="shared" si="4"/>
        <v>0</v>
      </c>
      <c r="AV30" s="119">
        <f t="shared" si="4"/>
        <v>0</v>
      </c>
      <c r="AW30" s="119">
        <f t="shared" si="4"/>
        <v>0</v>
      </c>
      <c r="AX30" s="119">
        <f t="shared" si="4"/>
        <v>6</v>
      </c>
      <c r="AY30" s="119">
        <f t="shared" si="4"/>
        <v>9</v>
      </c>
      <c r="AZ30" s="119">
        <f t="shared" si="4"/>
        <v>4</v>
      </c>
      <c r="BA30" s="119">
        <f t="shared" si="4"/>
        <v>2</v>
      </c>
      <c r="BB30" s="119">
        <f t="shared" si="4"/>
        <v>3</v>
      </c>
      <c r="BC30" s="119">
        <f t="shared" si="4"/>
        <v>3</v>
      </c>
      <c r="BD30" s="119">
        <f t="shared" si="4"/>
        <v>0</v>
      </c>
      <c r="BE30" s="119">
        <f t="shared" si="4"/>
        <v>5</v>
      </c>
      <c r="BF30" s="119">
        <f t="shared" si="4"/>
        <v>0</v>
      </c>
      <c r="BG30" s="119">
        <f t="shared" si="4"/>
        <v>0</v>
      </c>
      <c r="BH30" s="119">
        <f t="shared" si="4"/>
        <v>1</v>
      </c>
      <c r="BI30" s="119">
        <f t="shared" si="4"/>
        <v>0</v>
      </c>
      <c r="BJ30" s="119">
        <f t="shared" si="4"/>
        <v>3</v>
      </c>
      <c r="BK30" s="119">
        <f t="shared" si="4"/>
        <v>2</v>
      </c>
      <c r="BL30" s="119">
        <f t="shared" si="4"/>
        <v>2</v>
      </c>
      <c r="BM30" s="119">
        <f t="shared" si="4"/>
        <v>0</v>
      </c>
      <c r="BN30" s="119">
        <f t="shared" si="4"/>
        <v>0</v>
      </c>
      <c r="BO30" s="119">
        <f t="shared" si="4"/>
        <v>1</v>
      </c>
      <c r="BP30" s="119">
        <f t="shared" si="4"/>
        <v>0</v>
      </c>
      <c r="BQ30" s="119">
        <f t="shared" ref="BQ30:CV30" si="5">SUM(BQ31:BQ95)</f>
        <v>0</v>
      </c>
      <c r="BR30" s="119">
        <f t="shared" si="5"/>
        <v>3</v>
      </c>
      <c r="BS30" s="119">
        <f t="shared" si="5"/>
        <v>0</v>
      </c>
    </row>
    <row r="31" spans="1:71" s="118" customFormat="1" ht="12.95" customHeight="1" x14ac:dyDescent="0.2">
      <c r="A31" s="65">
        <v>19</v>
      </c>
      <c r="B31" s="6" t="s">
        <v>258</v>
      </c>
      <c r="C31" s="66" t="s">
        <v>259</v>
      </c>
      <c r="D31" s="66"/>
      <c r="E31" s="119">
        <v>10</v>
      </c>
      <c r="F31" s="121">
        <v>10</v>
      </c>
      <c r="G31" s="121"/>
      <c r="H31" s="119">
        <v>1</v>
      </c>
      <c r="I31" s="119"/>
      <c r="J31" s="121"/>
      <c r="K31" s="121"/>
      <c r="L31" s="121">
        <v>9</v>
      </c>
      <c r="M31" s="121"/>
      <c r="N31" s="119"/>
      <c r="O31" s="121"/>
      <c r="P31" s="121">
        <v>1</v>
      </c>
      <c r="Q31" s="119">
        <v>3</v>
      </c>
      <c r="R31" s="121">
        <v>5</v>
      </c>
      <c r="S31" s="121">
        <v>1</v>
      </c>
      <c r="T31" s="121"/>
      <c r="U31" s="121"/>
      <c r="V31" s="119"/>
      <c r="W31" s="119"/>
      <c r="X31" s="119"/>
      <c r="Y31" s="121"/>
      <c r="Z31" s="121">
        <v>1</v>
      </c>
      <c r="AA31" s="121"/>
      <c r="AB31" s="121"/>
      <c r="AC31" s="121"/>
      <c r="AD31" s="121"/>
      <c r="AE31" s="121">
        <v>1</v>
      </c>
      <c r="AF31" s="121"/>
      <c r="AG31" s="121"/>
      <c r="AH31" s="121"/>
      <c r="AI31" s="121">
        <v>1</v>
      </c>
      <c r="AJ31" s="121"/>
      <c r="AK31" s="121">
        <v>7</v>
      </c>
      <c r="AL31" s="119">
        <v>2</v>
      </c>
      <c r="AM31" s="119"/>
      <c r="AN31" s="119"/>
      <c r="AO31" s="121"/>
      <c r="AP31" s="121"/>
      <c r="AQ31" s="121">
        <v>2</v>
      </c>
      <c r="AR31" s="121">
        <v>8</v>
      </c>
      <c r="AS31" s="121"/>
      <c r="AT31" s="119"/>
      <c r="AU31" s="119"/>
      <c r="AV31" s="121"/>
      <c r="AW31" s="119"/>
      <c r="AX31" s="121">
        <v>1</v>
      </c>
      <c r="AY31" s="121">
        <v>2</v>
      </c>
      <c r="AZ31" s="121">
        <v>1</v>
      </c>
      <c r="BA31" s="121"/>
      <c r="BB31" s="121">
        <v>1</v>
      </c>
      <c r="BC31" s="119"/>
      <c r="BD31" s="119"/>
      <c r="BE31" s="119">
        <v>2</v>
      </c>
      <c r="BF31" s="119"/>
      <c r="BG31" s="121"/>
      <c r="BH31" s="121"/>
      <c r="BI31" s="121"/>
      <c r="BJ31" s="121"/>
      <c r="BK31" s="121">
        <v>1</v>
      </c>
      <c r="BL31" s="121">
        <v>1</v>
      </c>
      <c r="BM31" s="121"/>
      <c r="BN31" s="121"/>
      <c r="BO31" s="121">
        <v>1</v>
      </c>
      <c r="BP31" s="121"/>
      <c r="BQ31" s="121"/>
      <c r="BR31" s="119"/>
      <c r="BS31" s="119"/>
    </row>
    <row r="32" spans="1:71" s="118" customFormat="1" ht="12.95" customHeight="1" x14ac:dyDescent="0.2">
      <c r="A32" s="65">
        <v>20</v>
      </c>
      <c r="B32" s="6" t="s">
        <v>260</v>
      </c>
      <c r="C32" s="66" t="s">
        <v>259</v>
      </c>
      <c r="D32" s="66"/>
      <c r="E32" s="119">
        <v>5</v>
      </c>
      <c r="F32" s="121">
        <v>5</v>
      </c>
      <c r="G32" s="121"/>
      <c r="H32" s="119"/>
      <c r="I32" s="119">
        <v>2</v>
      </c>
      <c r="J32" s="121"/>
      <c r="K32" s="121"/>
      <c r="L32" s="121">
        <v>1</v>
      </c>
      <c r="M32" s="121"/>
      <c r="N32" s="119"/>
      <c r="O32" s="121"/>
      <c r="P32" s="121"/>
      <c r="Q32" s="119">
        <v>1</v>
      </c>
      <c r="R32" s="121">
        <v>4</v>
      </c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>
        <v>1</v>
      </c>
      <c r="AF32" s="121"/>
      <c r="AG32" s="121"/>
      <c r="AH32" s="121"/>
      <c r="AI32" s="121"/>
      <c r="AJ32" s="121"/>
      <c r="AK32" s="121">
        <v>4</v>
      </c>
      <c r="AL32" s="119"/>
      <c r="AM32" s="119"/>
      <c r="AN32" s="119"/>
      <c r="AO32" s="121">
        <v>1</v>
      </c>
      <c r="AP32" s="121"/>
      <c r="AQ32" s="121">
        <v>1</v>
      </c>
      <c r="AR32" s="121">
        <v>3</v>
      </c>
      <c r="AS32" s="121"/>
      <c r="AT32" s="119"/>
      <c r="AU32" s="119"/>
      <c r="AV32" s="121"/>
      <c r="AW32" s="119"/>
      <c r="AX32" s="121">
        <v>2</v>
      </c>
      <c r="AY32" s="121">
        <v>1</v>
      </c>
      <c r="AZ32" s="121"/>
      <c r="BA32" s="121"/>
      <c r="BB32" s="121">
        <v>1</v>
      </c>
      <c r="BC32" s="119">
        <v>1</v>
      </c>
      <c r="BD32" s="119"/>
      <c r="BE32" s="119"/>
      <c r="BF32" s="119"/>
      <c r="BG32" s="121"/>
      <c r="BH32" s="121"/>
      <c r="BI32" s="121"/>
      <c r="BJ32" s="121"/>
      <c r="BK32" s="121">
        <v>1</v>
      </c>
      <c r="BL32" s="121">
        <v>1</v>
      </c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 x14ac:dyDescent="0.2">
      <c r="A33" s="65">
        <v>21</v>
      </c>
      <c r="B33" s="6">
        <v>116</v>
      </c>
      <c r="C33" s="66" t="s">
        <v>261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5" hidden="1" customHeight="1" x14ac:dyDescent="0.2">
      <c r="A34" s="65">
        <v>22</v>
      </c>
      <c r="B34" s="6">
        <v>117</v>
      </c>
      <c r="C34" s="66" t="s">
        <v>262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 x14ac:dyDescent="0.2">
      <c r="A35" s="65">
        <v>23</v>
      </c>
      <c r="B35" s="6">
        <v>118</v>
      </c>
      <c r="C35" s="66" t="s">
        <v>263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5" customHeight="1" x14ac:dyDescent="0.2">
      <c r="A36" s="65">
        <v>24</v>
      </c>
      <c r="B36" s="6" t="s">
        <v>264</v>
      </c>
      <c r="C36" s="66" t="s">
        <v>265</v>
      </c>
      <c r="D36" s="66"/>
      <c r="E36" s="119">
        <v>1</v>
      </c>
      <c r="F36" s="121">
        <v>1</v>
      </c>
      <c r="G36" s="121"/>
      <c r="H36" s="119"/>
      <c r="I36" s="119"/>
      <c r="J36" s="121"/>
      <c r="K36" s="121"/>
      <c r="L36" s="121">
        <v>1</v>
      </c>
      <c r="M36" s="121"/>
      <c r="N36" s="119"/>
      <c r="O36" s="121"/>
      <c r="P36" s="121">
        <v>1</v>
      </c>
      <c r="Q36" s="119"/>
      <c r="R36" s="121"/>
      <c r="S36" s="121"/>
      <c r="T36" s="121"/>
      <c r="U36" s="121"/>
      <c r="V36" s="119"/>
      <c r="W36" s="119"/>
      <c r="X36" s="119"/>
      <c r="Y36" s="121">
        <v>1</v>
      </c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>
        <v>1</v>
      </c>
      <c r="AP36" s="121"/>
      <c r="AQ36" s="121"/>
      <c r="AR36" s="121"/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5" customHeight="1" x14ac:dyDescent="0.2">
      <c r="A41" s="65">
        <v>29</v>
      </c>
      <c r="B41" s="6" t="s">
        <v>271</v>
      </c>
      <c r="C41" s="66" t="s">
        <v>272</v>
      </c>
      <c r="D41" s="66"/>
      <c r="E41" s="119">
        <v>3</v>
      </c>
      <c r="F41" s="121">
        <v>3</v>
      </c>
      <c r="G41" s="121"/>
      <c r="H41" s="119"/>
      <c r="I41" s="119"/>
      <c r="J41" s="121"/>
      <c r="K41" s="121"/>
      <c r="L41" s="121">
        <v>1</v>
      </c>
      <c r="M41" s="121"/>
      <c r="N41" s="119"/>
      <c r="O41" s="121"/>
      <c r="P41" s="121"/>
      <c r="Q41" s="119"/>
      <c r="R41" s="121">
        <v>3</v>
      </c>
      <c r="S41" s="121"/>
      <c r="T41" s="121"/>
      <c r="U41" s="121"/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>
        <v>3</v>
      </c>
      <c r="AL41" s="119">
        <v>1</v>
      </c>
      <c r="AM41" s="119"/>
      <c r="AN41" s="119"/>
      <c r="AO41" s="121">
        <v>1</v>
      </c>
      <c r="AP41" s="121"/>
      <c r="AQ41" s="121"/>
      <c r="AR41" s="121">
        <v>2</v>
      </c>
      <c r="AS41" s="121"/>
      <c r="AT41" s="119"/>
      <c r="AU41" s="119"/>
      <c r="AV41" s="121"/>
      <c r="AW41" s="119"/>
      <c r="AX41" s="121">
        <v>1</v>
      </c>
      <c r="AY41" s="121">
        <v>1</v>
      </c>
      <c r="AZ41" s="121">
        <v>1</v>
      </c>
      <c r="BA41" s="121"/>
      <c r="BB41" s="121"/>
      <c r="BC41" s="119"/>
      <c r="BD41" s="119"/>
      <c r="BE41" s="119"/>
      <c r="BF41" s="119"/>
      <c r="BG41" s="121"/>
      <c r="BH41" s="121">
        <v>1</v>
      </c>
      <c r="BI41" s="121"/>
      <c r="BJ41" s="121"/>
      <c r="BK41" s="121"/>
      <c r="BL41" s="121"/>
      <c r="BM41" s="121"/>
      <c r="BN41" s="121"/>
      <c r="BO41" s="121"/>
      <c r="BP41" s="121"/>
      <c r="BQ41" s="121"/>
      <c r="BR41" s="119">
        <v>1</v>
      </c>
      <c r="BS41" s="119"/>
    </row>
    <row r="42" spans="1:71" s="118" customFormat="1" ht="12.95" customHeight="1" x14ac:dyDescent="0.2">
      <c r="A42" s="65">
        <v>30</v>
      </c>
      <c r="B42" s="6" t="s">
        <v>273</v>
      </c>
      <c r="C42" s="66" t="s">
        <v>272</v>
      </c>
      <c r="D42" s="66"/>
      <c r="E42" s="119">
        <v>8</v>
      </c>
      <c r="F42" s="121">
        <v>8</v>
      </c>
      <c r="G42" s="121"/>
      <c r="H42" s="119">
        <v>1</v>
      </c>
      <c r="I42" s="119">
        <v>2</v>
      </c>
      <c r="J42" s="121"/>
      <c r="K42" s="121"/>
      <c r="L42" s="121">
        <v>6</v>
      </c>
      <c r="M42" s="121"/>
      <c r="N42" s="119"/>
      <c r="O42" s="121"/>
      <c r="P42" s="121"/>
      <c r="Q42" s="119"/>
      <c r="R42" s="121">
        <v>6</v>
      </c>
      <c r="S42" s="121">
        <v>2</v>
      </c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>
        <v>1</v>
      </c>
      <c r="AJ42" s="121"/>
      <c r="AK42" s="121">
        <v>7</v>
      </c>
      <c r="AL42" s="119">
        <v>3</v>
      </c>
      <c r="AM42" s="119"/>
      <c r="AN42" s="119"/>
      <c r="AO42" s="121">
        <v>1</v>
      </c>
      <c r="AP42" s="121"/>
      <c r="AQ42" s="121">
        <v>1</v>
      </c>
      <c r="AR42" s="121">
        <v>5</v>
      </c>
      <c r="AS42" s="121">
        <v>1</v>
      </c>
      <c r="AT42" s="119"/>
      <c r="AU42" s="119"/>
      <c r="AV42" s="121"/>
      <c r="AW42" s="119"/>
      <c r="AX42" s="121"/>
      <c r="AY42" s="121">
        <v>3</v>
      </c>
      <c r="AZ42" s="121">
        <v>2</v>
      </c>
      <c r="BA42" s="121"/>
      <c r="BB42" s="121">
        <v>1</v>
      </c>
      <c r="BC42" s="119">
        <v>2</v>
      </c>
      <c r="BD42" s="119"/>
      <c r="BE42" s="119">
        <v>1</v>
      </c>
      <c r="BF42" s="119"/>
      <c r="BG42" s="121"/>
      <c r="BH42" s="121"/>
      <c r="BI42" s="121"/>
      <c r="BJ42" s="121">
        <v>1</v>
      </c>
      <c r="BK42" s="121"/>
      <c r="BL42" s="121"/>
      <c r="BM42" s="121"/>
      <c r="BN42" s="121"/>
      <c r="BO42" s="121"/>
      <c r="BP42" s="121"/>
      <c r="BQ42" s="121"/>
      <c r="BR42" s="119">
        <v>2</v>
      </c>
      <c r="BS42" s="119"/>
    </row>
    <row r="43" spans="1:71" s="118" customFormat="1" ht="12.95" customHeight="1" x14ac:dyDescent="0.2">
      <c r="A43" s="65">
        <v>31</v>
      </c>
      <c r="B43" s="6" t="s">
        <v>274</v>
      </c>
      <c r="C43" s="66" t="s">
        <v>275</v>
      </c>
      <c r="D43" s="66"/>
      <c r="E43" s="119">
        <v>4</v>
      </c>
      <c r="F43" s="121">
        <v>4</v>
      </c>
      <c r="G43" s="121"/>
      <c r="H43" s="119"/>
      <c r="I43" s="119"/>
      <c r="J43" s="121"/>
      <c r="K43" s="121"/>
      <c r="L43" s="121"/>
      <c r="M43" s="121"/>
      <c r="N43" s="119"/>
      <c r="O43" s="121">
        <v>1</v>
      </c>
      <c r="P43" s="121">
        <v>1</v>
      </c>
      <c r="Q43" s="119">
        <v>1</v>
      </c>
      <c r="R43" s="121"/>
      <c r="S43" s="121">
        <v>1</v>
      </c>
      <c r="T43" s="121"/>
      <c r="U43" s="121">
        <v>1</v>
      </c>
      <c r="V43" s="119"/>
      <c r="W43" s="119"/>
      <c r="X43" s="119"/>
      <c r="Y43" s="121"/>
      <c r="Z43" s="121"/>
      <c r="AA43" s="121"/>
      <c r="AB43" s="121"/>
      <c r="AC43" s="121"/>
      <c r="AD43" s="121"/>
      <c r="AE43" s="121">
        <v>1</v>
      </c>
      <c r="AF43" s="121"/>
      <c r="AG43" s="121"/>
      <c r="AH43" s="121"/>
      <c r="AI43" s="121">
        <v>1</v>
      </c>
      <c r="AJ43" s="121"/>
      <c r="AK43" s="121">
        <v>1</v>
      </c>
      <c r="AL43" s="119"/>
      <c r="AM43" s="119"/>
      <c r="AN43" s="119"/>
      <c r="AO43" s="121">
        <v>2</v>
      </c>
      <c r="AP43" s="121"/>
      <c r="AQ43" s="121"/>
      <c r="AR43" s="121">
        <v>2</v>
      </c>
      <c r="AS43" s="121"/>
      <c r="AT43" s="119"/>
      <c r="AU43" s="119"/>
      <c r="AV43" s="121"/>
      <c r="AW43" s="119"/>
      <c r="AX43" s="121"/>
      <c r="AY43" s="121"/>
      <c r="AZ43" s="121"/>
      <c r="BA43" s="121"/>
      <c r="BB43" s="121"/>
      <c r="BC43" s="119"/>
      <c r="BD43" s="119"/>
      <c r="BE43" s="119"/>
      <c r="BF43" s="119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1" s="118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7" hidden="1" customHeight="1" x14ac:dyDescent="0.2">
      <c r="A45" s="65">
        <v>33</v>
      </c>
      <c r="B45" s="6">
        <v>123</v>
      </c>
      <c r="C45" s="66" t="s">
        <v>277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15" hidden="1" customHeight="1" x14ac:dyDescent="0.2">
      <c r="A46" s="65">
        <v>34</v>
      </c>
      <c r="B46" s="6">
        <v>124</v>
      </c>
      <c r="C46" s="66" t="s">
        <v>278</v>
      </c>
      <c r="D46" s="66"/>
      <c r="E46" s="119"/>
      <c r="F46" s="121"/>
      <c r="G46" s="121"/>
      <c r="H46" s="119"/>
      <c r="I46" s="119"/>
      <c r="J46" s="121"/>
      <c r="K46" s="121"/>
      <c r="L46" s="121"/>
      <c r="M46" s="121"/>
      <c r="N46" s="119"/>
      <c r="O46" s="121"/>
      <c r="P46" s="121"/>
      <c r="Q46" s="119"/>
      <c r="R46" s="121"/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19"/>
      <c r="AM46" s="119"/>
      <c r="AN46" s="119"/>
      <c r="AO46" s="121"/>
      <c r="AP46" s="121"/>
      <c r="AQ46" s="121"/>
      <c r="AR46" s="121"/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19">
        <v>3</v>
      </c>
      <c r="F47" s="121">
        <v>3</v>
      </c>
      <c r="G47" s="121"/>
      <c r="H47" s="119"/>
      <c r="I47" s="119"/>
      <c r="J47" s="121"/>
      <c r="K47" s="121"/>
      <c r="L47" s="121"/>
      <c r="M47" s="121"/>
      <c r="N47" s="119"/>
      <c r="O47" s="121"/>
      <c r="P47" s="121"/>
      <c r="Q47" s="119">
        <v>1</v>
      </c>
      <c r="R47" s="121">
        <v>2</v>
      </c>
      <c r="S47" s="121"/>
      <c r="T47" s="121"/>
      <c r="U47" s="121">
        <v>1</v>
      </c>
      <c r="V47" s="119"/>
      <c r="W47" s="119"/>
      <c r="X47" s="119"/>
      <c r="Y47" s="121">
        <v>1</v>
      </c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>
        <v>1</v>
      </c>
      <c r="AL47" s="119">
        <v>1</v>
      </c>
      <c r="AM47" s="119"/>
      <c r="AN47" s="119"/>
      <c r="AO47" s="121">
        <v>1</v>
      </c>
      <c r="AP47" s="121"/>
      <c r="AQ47" s="121"/>
      <c r="AR47" s="121">
        <v>2</v>
      </c>
      <c r="AS47" s="121"/>
      <c r="AT47" s="119"/>
      <c r="AU47" s="119"/>
      <c r="AV47" s="121"/>
      <c r="AW47" s="119"/>
      <c r="AX47" s="121">
        <v>1</v>
      </c>
      <c r="AY47" s="121">
        <v>1</v>
      </c>
      <c r="AZ47" s="121"/>
      <c r="BA47" s="121">
        <v>1</v>
      </c>
      <c r="BB47" s="121"/>
      <c r="BC47" s="119"/>
      <c r="BD47" s="119"/>
      <c r="BE47" s="119">
        <v>1</v>
      </c>
      <c r="BF47" s="119"/>
      <c r="BG47" s="121"/>
      <c r="BH47" s="121"/>
      <c r="BI47" s="121"/>
      <c r="BJ47" s="121">
        <v>1</v>
      </c>
      <c r="BK47" s="121"/>
      <c r="BL47" s="121"/>
      <c r="BM47" s="121"/>
      <c r="BN47" s="121"/>
      <c r="BO47" s="121"/>
      <c r="BP47" s="121"/>
      <c r="BQ47" s="121"/>
      <c r="BR47" s="119"/>
      <c r="BS47" s="119"/>
    </row>
    <row r="48" spans="1:71" s="118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19">
        <v>2</v>
      </c>
      <c r="F48" s="121">
        <v>2</v>
      </c>
      <c r="G48" s="121"/>
      <c r="H48" s="119"/>
      <c r="I48" s="119"/>
      <c r="J48" s="121"/>
      <c r="K48" s="121"/>
      <c r="L48" s="121">
        <v>1</v>
      </c>
      <c r="M48" s="121"/>
      <c r="N48" s="119"/>
      <c r="O48" s="121"/>
      <c r="P48" s="121">
        <v>1</v>
      </c>
      <c r="Q48" s="119">
        <v>1</v>
      </c>
      <c r="R48" s="121"/>
      <c r="S48" s="121"/>
      <c r="T48" s="121"/>
      <c r="U48" s="121">
        <v>1</v>
      </c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>
        <v>1</v>
      </c>
      <c r="AL48" s="119"/>
      <c r="AM48" s="119"/>
      <c r="AN48" s="119"/>
      <c r="AO48" s="121"/>
      <c r="AP48" s="121"/>
      <c r="AQ48" s="121">
        <v>1</v>
      </c>
      <c r="AR48" s="121">
        <v>1</v>
      </c>
      <c r="AS48" s="121"/>
      <c r="AT48" s="119"/>
      <c r="AU48" s="119"/>
      <c r="AV48" s="121"/>
      <c r="AW48" s="119"/>
      <c r="AX48" s="121"/>
      <c r="AY48" s="121"/>
      <c r="AZ48" s="121"/>
      <c r="BA48" s="121"/>
      <c r="BB48" s="121"/>
      <c r="BC48" s="119"/>
      <c r="BD48" s="119"/>
      <c r="BE48" s="119"/>
      <c r="BF48" s="119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19"/>
      <c r="BS48" s="119"/>
    </row>
    <row r="49" spans="1:71" s="118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19"/>
      <c r="F55" s="121"/>
      <c r="G55" s="121"/>
      <c r="H55" s="119"/>
      <c r="I55" s="119"/>
      <c r="J55" s="121"/>
      <c r="K55" s="121"/>
      <c r="L55" s="121"/>
      <c r="M55" s="121"/>
      <c r="N55" s="119"/>
      <c r="O55" s="121"/>
      <c r="P55" s="121"/>
      <c r="Q55" s="119"/>
      <c r="R55" s="121"/>
      <c r="S55" s="121"/>
      <c r="T55" s="121"/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19"/>
      <c r="AM55" s="119"/>
      <c r="AN55" s="119"/>
      <c r="AO55" s="121"/>
      <c r="AP55" s="121"/>
      <c r="AQ55" s="121"/>
      <c r="AR55" s="121"/>
      <c r="AS55" s="121"/>
      <c r="AT55" s="119"/>
      <c r="AU55" s="119"/>
      <c r="AV55" s="121"/>
      <c r="AW55" s="119"/>
      <c r="AX55" s="121"/>
      <c r="AY55" s="121"/>
      <c r="AZ55" s="121"/>
      <c r="BA55" s="121"/>
      <c r="BB55" s="121"/>
      <c r="BC55" s="119"/>
      <c r="BD55" s="119"/>
      <c r="BE55" s="119"/>
      <c r="BF55" s="119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19"/>
      <c r="BS55" s="119"/>
    </row>
    <row r="56" spans="1:71" s="118" customFormat="1" ht="19.899999999999999" customHeight="1" x14ac:dyDescent="0.2">
      <c r="A56" s="65">
        <v>44</v>
      </c>
      <c r="B56" s="6">
        <v>128</v>
      </c>
      <c r="C56" s="66" t="s">
        <v>290</v>
      </c>
      <c r="D56" s="66"/>
      <c r="E56" s="119">
        <v>2</v>
      </c>
      <c r="F56" s="121">
        <v>2</v>
      </c>
      <c r="G56" s="121"/>
      <c r="H56" s="119"/>
      <c r="I56" s="119"/>
      <c r="J56" s="121"/>
      <c r="K56" s="121"/>
      <c r="L56" s="121">
        <v>1</v>
      </c>
      <c r="M56" s="121"/>
      <c r="N56" s="119"/>
      <c r="O56" s="121"/>
      <c r="P56" s="121">
        <v>1</v>
      </c>
      <c r="Q56" s="119"/>
      <c r="R56" s="121"/>
      <c r="S56" s="121">
        <v>1</v>
      </c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>
        <v>2</v>
      </c>
      <c r="AL56" s="119">
        <v>1</v>
      </c>
      <c r="AM56" s="119"/>
      <c r="AN56" s="119"/>
      <c r="AO56" s="121"/>
      <c r="AP56" s="121"/>
      <c r="AQ56" s="121"/>
      <c r="AR56" s="121">
        <v>1</v>
      </c>
      <c r="AS56" s="121">
        <v>1</v>
      </c>
      <c r="AT56" s="119"/>
      <c r="AU56" s="119"/>
      <c r="AV56" s="121"/>
      <c r="AW56" s="119"/>
      <c r="AX56" s="121">
        <v>1</v>
      </c>
      <c r="AY56" s="121">
        <v>1</v>
      </c>
      <c r="AZ56" s="121"/>
      <c r="BA56" s="121">
        <v>1</v>
      </c>
      <c r="BB56" s="121"/>
      <c r="BC56" s="119"/>
      <c r="BD56" s="119"/>
      <c r="BE56" s="119">
        <v>1</v>
      </c>
      <c r="BF56" s="119"/>
      <c r="BG56" s="121"/>
      <c r="BH56" s="121"/>
      <c r="BI56" s="121"/>
      <c r="BJ56" s="121">
        <v>1</v>
      </c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7" hidden="1" customHeight="1" x14ac:dyDescent="0.2">
      <c r="A59" s="65">
        <v>47</v>
      </c>
      <c r="B59" s="6" t="s">
        <v>294</v>
      </c>
      <c r="C59" s="66" t="s">
        <v>295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7" hidden="1" customHeight="1" x14ac:dyDescent="0.2">
      <c r="A60" s="65">
        <v>48</v>
      </c>
      <c r="B60" s="6" t="s">
        <v>296</v>
      </c>
      <c r="C60" s="66" t="s">
        <v>295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7" hidden="1" customHeight="1" x14ac:dyDescent="0.2">
      <c r="A61" s="65">
        <v>49</v>
      </c>
      <c r="B61" s="6" t="s">
        <v>297</v>
      </c>
      <c r="C61" s="66" t="s">
        <v>295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22.7" hidden="1" customHeight="1" x14ac:dyDescent="0.2">
      <c r="A62" s="65">
        <v>50</v>
      </c>
      <c r="B62" s="6" t="s">
        <v>298</v>
      </c>
      <c r="C62" s="66" t="s">
        <v>295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5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5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33.950000000000003" hidden="1" customHeight="1" x14ac:dyDescent="0.2">
      <c r="A65" s="65">
        <v>53</v>
      </c>
      <c r="B65" s="6">
        <v>132</v>
      </c>
      <c r="C65" s="66" t="s">
        <v>302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7" hidden="1" customHeight="1" x14ac:dyDescent="0.2">
      <c r="A74" s="65">
        <v>62</v>
      </c>
      <c r="B74" s="6" t="s">
        <v>314</v>
      </c>
      <c r="C74" s="66" t="s">
        <v>315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7" hidden="1" customHeight="1" x14ac:dyDescent="0.2">
      <c r="A75" s="65">
        <v>63</v>
      </c>
      <c r="B75" s="6" t="s">
        <v>316</v>
      </c>
      <c r="C75" s="66" t="s">
        <v>315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2.7" hidden="1" customHeight="1" x14ac:dyDescent="0.2">
      <c r="A76" s="65">
        <v>64</v>
      </c>
      <c r="B76" s="6" t="s">
        <v>317</v>
      </c>
      <c r="C76" s="66" t="s">
        <v>315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45" hidden="1" customHeight="1" x14ac:dyDescent="0.2">
      <c r="A77" s="65">
        <v>65</v>
      </c>
      <c r="B77" s="6" t="s">
        <v>318</v>
      </c>
      <c r="C77" s="66" t="s">
        <v>319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20.45" hidden="1" customHeight="1" x14ac:dyDescent="0.2">
      <c r="A78" s="65">
        <v>66</v>
      </c>
      <c r="B78" s="6" t="s">
        <v>320</v>
      </c>
      <c r="C78" s="66" t="s">
        <v>319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5" hidden="1" customHeight="1" x14ac:dyDescent="0.2">
      <c r="A80" s="65">
        <v>68</v>
      </c>
      <c r="B80" s="6" t="s">
        <v>322</v>
      </c>
      <c r="C80" s="66" t="s">
        <v>323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12.95" hidden="1" customHeight="1" x14ac:dyDescent="0.2">
      <c r="A81" s="65">
        <v>69</v>
      </c>
      <c r="B81" s="6" t="s">
        <v>324</v>
      </c>
      <c r="C81" s="66" t="s">
        <v>323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7" customHeight="1" x14ac:dyDescent="0.2">
      <c r="A82" s="65">
        <v>70</v>
      </c>
      <c r="B82" s="6" t="s">
        <v>325</v>
      </c>
      <c r="C82" s="66" t="s">
        <v>326</v>
      </c>
      <c r="D82" s="66"/>
      <c r="E82" s="119">
        <v>1</v>
      </c>
      <c r="F82" s="121">
        <v>1</v>
      </c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>
        <v>1</v>
      </c>
      <c r="T82" s="121"/>
      <c r="U82" s="121"/>
      <c r="V82" s="119"/>
      <c r="W82" s="119"/>
      <c r="X82" s="119"/>
      <c r="Y82" s="121"/>
      <c r="Z82" s="121"/>
      <c r="AA82" s="121">
        <v>1</v>
      </c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>
        <v>1</v>
      </c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22.7" hidden="1" customHeight="1" x14ac:dyDescent="0.2">
      <c r="A83" s="65">
        <v>71</v>
      </c>
      <c r="B83" s="6" t="s">
        <v>327</v>
      </c>
      <c r="C83" s="66" t="s">
        <v>326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7" hidden="1" customHeight="1" x14ac:dyDescent="0.2">
      <c r="A87" s="65">
        <v>75</v>
      </c>
      <c r="B87" s="6" t="s">
        <v>332</v>
      </c>
      <c r="C87" s="66" t="s">
        <v>333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7" hidden="1" customHeight="1" x14ac:dyDescent="0.2">
      <c r="A88" s="65">
        <v>76</v>
      </c>
      <c r="B88" s="6" t="s">
        <v>334</v>
      </c>
      <c r="C88" s="66" t="s">
        <v>333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7" hidden="1" customHeight="1" x14ac:dyDescent="0.2">
      <c r="A89" s="65">
        <v>77</v>
      </c>
      <c r="B89" s="6" t="s">
        <v>335</v>
      </c>
      <c r="C89" s="66" t="s">
        <v>333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7" hidden="1" customHeight="1" x14ac:dyDescent="0.2">
      <c r="A90" s="65">
        <v>78</v>
      </c>
      <c r="B90" s="6" t="s">
        <v>336</v>
      </c>
      <c r="C90" s="66" t="s">
        <v>333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22.7" hidden="1" customHeight="1" x14ac:dyDescent="0.2">
      <c r="A91" s="65">
        <v>79</v>
      </c>
      <c r="B91" s="6" t="s">
        <v>337</v>
      </c>
      <c r="C91" s="66" t="s">
        <v>333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19"/>
      <c r="F95" s="121"/>
      <c r="G95" s="121"/>
      <c r="H95" s="119"/>
      <c r="I95" s="119"/>
      <c r="J95" s="121"/>
      <c r="K95" s="121"/>
      <c r="L95" s="121"/>
      <c r="M95" s="121"/>
      <c r="N95" s="119"/>
      <c r="O95" s="121"/>
      <c r="P95" s="121"/>
      <c r="Q95" s="119"/>
      <c r="R95" s="121"/>
      <c r="S95" s="121"/>
      <c r="T95" s="121"/>
      <c r="U95" s="121"/>
      <c r="V95" s="119"/>
      <c r="W95" s="119"/>
      <c r="X95" s="119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19"/>
      <c r="AM95" s="119"/>
      <c r="AN95" s="119"/>
      <c r="AO95" s="121"/>
      <c r="AP95" s="121"/>
      <c r="AQ95" s="121"/>
      <c r="AR95" s="121"/>
      <c r="AS95" s="121"/>
      <c r="AT95" s="119"/>
      <c r="AU95" s="119"/>
      <c r="AV95" s="121"/>
      <c r="AW95" s="119"/>
      <c r="AX95" s="121"/>
      <c r="AY95" s="121"/>
      <c r="AZ95" s="121"/>
      <c r="BA95" s="121"/>
      <c r="BB95" s="121"/>
      <c r="BC95" s="119"/>
      <c r="BD95" s="119"/>
      <c r="BE95" s="119"/>
      <c r="BF95" s="119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19"/>
      <c r="BS95" s="119"/>
    </row>
    <row r="96" spans="1:71" s="118" customFormat="1" ht="20.45" customHeight="1" x14ac:dyDescent="0.2">
      <c r="A96" s="65">
        <v>84</v>
      </c>
      <c r="B96" s="6" t="s">
        <v>343</v>
      </c>
      <c r="C96" s="66" t="s">
        <v>344</v>
      </c>
      <c r="D96" s="66"/>
      <c r="E96" s="119">
        <f t="shared" ref="E96:AJ96" si="6">SUM(E97:E115)</f>
        <v>3</v>
      </c>
      <c r="F96" s="119">
        <f t="shared" si="6"/>
        <v>3</v>
      </c>
      <c r="G96" s="119">
        <f t="shared" si="6"/>
        <v>0</v>
      </c>
      <c r="H96" s="119">
        <f t="shared" si="6"/>
        <v>1</v>
      </c>
      <c r="I96" s="119">
        <f t="shared" si="6"/>
        <v>2</v>
      </c>
      <c r="J96" s="119">
        <f t="shared" si="6"/>
        <v>0</v>
      </c>
      <c r="K96" s="119">
        <f t="shared" si="6"/>
        <v>0</v>
      </c>
      <c r="L96" s="119">
        <f t="shared" si="6"/>
        <v>0</v>
      </c>
      <c r="M96" s="119">
        <f t="shared" si="6"/>
        <v>0</v>
      </c>
      <c r="N96" s="119">
        <f t="shared" si="6"/>
        <v>0</v>
      </c>
      <c r="O96" s="119">
        <f t="shared" si="6"/>
        <v>0</v>
      </c>
      <c r="P96" s="119">
        <f t="shared" si="6"/>
        <v>0</v>
      </c>
      <c r="Q96" s="119">
        <f t="shared" si="6"/>
        <v>1</v>
      </c>
      <c r="R96" s="119">
        <f t="shared" si="6"/>
        <v>2</v>
      </c>
      <c r="S96" s="119">
        <f t="shared" si="6"/>
        <v>0</v>
      </c>
      <c r="T96" s="119">
        <f t="shared" si="6"/>
        <v>0</v>
      </c>
      <c r="U96" s="119">
        <f t="shared" si="6"/>
        <v>0</v>
      </c>
      <c r="V96" s="119">
        <f t="shared" si="6"/>
        <v>0</v>
      </c>
      <c r="W96" s="119">
        <f t="shared" si="6"/>
        <v>0</v>
      </c>
      <c r="X96" s="119">
        <f t="shared" si="6"/>
        <v>0</v>
      </c>
      <c r="Y96" s="119">
        <f t="shared" si="6"/>
        <v>0</v>
      </c>
      <c r="Z96" s="119">
        <f t="shared" si="6"/>
        <v>0</v>
      </c>
      <c r="AA96" s="119">
        <f t="shared" si="6"/>
        <v>0</v>
      </c>
      <c r="AB96" s="119">
        <f t="shared" si="6"/>
        <v>0</v>
      </c>
      <c r="AC96" s="119">
        <f t="shared" si="6"/>
        <v>0</v>
      </c>
      <c r="AD96" s="119">
        <f t="shared" si="6"/>
        <v>0</v>
      </c>
      <c r="AE96" s="119">
        <f t="shared" si="6"/>
        <v>0</v>
      </c>
      <c r="AF96" s="119">
        <f t="shared" si="6"/>
        <v>0</v>
      </c>
      <c r="AG96" s="119">
        <f t="shared" si="6"/>
        <v>0</v>
      </c>
      <c r="AH96" s="119">
        <f t="shared" si="6"/>
        <v>0</v>
      </c>
      <c r="AI96" s="119">
        <f t="shared" si="6"/>
        <v>0</v>
      </c>
      <c r="AJ96" s="119">
        <f t="shared" si="6"/>
        <v>0</v>
      </c>
      <c r="AK96" s="119">
        <f t="shared" ref="AK96:BP96" si="7">SUM(AK97:AK115)</f>
        <v>3</v>
      </c>
      <c r="AL96" s="119">
        <f t="shared" si="7"/>
        <v>1</v>
      </c>
      <c r="AM96" s="119">
        <f t="shared" si="7"/>
        <v>0</v>
      </c>
      <c r="AN96" s="119">
        <f t="shared" si="7"/>
        <v>0</v>
      </c>
      <c r="AO96" s="119">
        <f t="shared" si="7"/>
        <v>0</v>
      </c>
      <c r="AP96" s="119">
        <f t="shared" si="7"/>
        <v>0</v>
      </c>
      <c r="AQ96" s="119">
        <f t="shared" si="7"/>
        <v>0</v>
      </c>
      <c r="AR96" s="119">
        <f t="shared" si="7"/>
        <v>3</v>
      </c>
      <c r="AS96" s="119">
        <f t="shared" si="7"/>
        <v>0</v>
      </c>
      <c r="AT96" s="119">
        <f t="shared" si="7"/>
        <v>0</v>
      </c>
      <c r="AU96" s="119">
        <f t="shared" si="7"/>
        <v>0</v>
      </c>
      <c r="AV96" s="119">
        <f t="shared" si="7"/>
        <v>0</v>
      </c>
      <c r="AW96" s="119">
        <f t="shared" si="7"/>
        <v>0</v>
      </c>
      <c r="AX96" s="119">
        <f t="shared" si="7"/>
        <v>1</v>
      </c>
      <c r="AY96" s="119">
        <f t="shared" si="7"/>
        <v>1</v>
      </c>
      <c r="AZ96" s="119">
        <f t="shared" si="7"/>
        <v>0</v>
      </c>
      <c r="BA96" s="119">
        <f t="shared" si="7"/>
        <v>0</v>
      </c>
      <c r="BB96" s="119">
        <f t="shared" si="7"/>
        <v>1</v>
      </c>
      <c r="BC96" s="119">
        <f t="shared" si="7"/>
        <v>0</v>
      </c>
      <c r="BD96" s="119">
        <f t="shared" si="7"/>
        <v>0</v>
      </c>
      <c r="BE96" s="119">
        <f t="shared" si="7"/>
        <v>1</v>
      </c>
      <c r="BF96" s="119">
        <f t="shared" si="7"/>
        <v>0</v>
      </c>
      <c r="BG96" s="119">
        <f t="shared" si="7"/>
        <v>0</v>
      </c>
      <c r="BH96" s="119">
        <f t="shared" si="7"/>
        <v>0</v>
      </c>
      <c r="BI96" s="119">
        <f t="shared" si="7"/>
        <v>0</v>
      </c>
      <c r="BJ96" s="119">
        <f t="shared" si="7"/>
        <v>1</v>
      </c>
      <c r="BK96" s="119">
        <f t="shared" si="7"/>
        <v>0</v>
      </c>
      <c r="BL96" s="119">
        <f t="shared" si="7"/>
        <v>0</v>
      </c>
      <c r="BM96" s="119">
        <f t="shared" si="7"/>
        <v>0</v>
      </c>
      <c r="BN96" s="119">
        <f t="shared" si="7"/>
        <v>0</v>
      </c>
      <c r="BO96" s="119">
        <f t="shared" si="7"/>
        <v>0</v>
      </c>
      <c r="BP96" s="119">
        <f t="shared" si="7"/>
        <v>0</v>
      </c>
      <c r="BQ96" s="119">
        <f t="shared" ref="BQ96:CV96" si="8">SUM(BQ97:BQ115)</f>
        <v>0</v>
      </c>
      <c r="BR96" s="119">
        <f t="shared" si="8"/>
        <v>0</v>
      </c>
      <c r="BS96" s="119">
        <f t="shared" si="8"/>
        <v>0</v>
      </c>
    </row>
    <row r="97" spans="1:71" s="118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5" customHeight="1" x14ac:dyDescent="0.2">
      <c r="A98" s="65">
        <v>86</v>
      </c>
      <c r="B98" s="6" t="s">
        <v>347</v>
      </c>
      <c r="C98" s="66" t="s">
        <v>346</v>
      </c>
      <c r="D98" s="66"/>
      <c r="E98" s="119">
        <v>1</v>
      </c>
      <c r="F98" s="121">
        <v>1</v>
      </c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>
        <v>1</v>
      </c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>
        <v>1</v>
      </c>
      <c r="AL98" s="119"/>
      <c r="AM98" s="119"/>
      <c r="AN98" s="119"/>
      <c r="AO98" s="121"/>
      <c r="AP98" s="121"/>
      <c r="AQ98" s="121"/>
      <c r="AR98" s="121">
        <v>1</v>
      </c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7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5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5" customHeight="1" x14ac:dyDescent="0.2">
      <c r="A106" s="65">
        <v>94</v>
      </c>
      <c r="B106" s="6" t="s">
        <v>355</v>
      </c>
      <c r="C106" s="66" t="s">
        <v>354</v>
      </c>
      <c r="D106" s="66"/>
      <c r="E106" s="119">
        <v>2</v>
      </c>
      <c r="F106" s="121">
        <v>2</v>
      </c>
      <c r="G106" s="121"/>
      <c r="H106" s="119">
        <v>1</v>
      </c>
      <c r="I106" s="119">
        <v>2</v>
      </c>
      <c r="J106" s="121"/>
      <c r="K106" s="121"/>
      <c r="L106" s="121"/>
      <c r="M106" s="121"/>
      <c r="N106" s="119"/>
      <c r="O106" s="121"/>
      <c r="P106" s="121"/>
      <c r="Q106" s="119"/>
      <c r="R106" s="121">
        <v>2</v>
      </c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>
        <v>2</v>
      </c>
      <c r="AL106" s="119">
        <v>1</v>
      </c>
      <c r="AM106" s="119"/>
      <c r="AN106" s="119"/>
      <c r="AO106" s="121"/>
      <c r="AP106" s="121"/>
      <c r="AQ106" s="121"/>
      <c r="AR106" s="121">
        <v>2</v>
      </c>
      <c r="AS106" s="121"/>
      <c r="AT106" s="119"/>
      <c r="AU106" s="119"/>
      <c r="AV106" s="121"/>
      <c r="AW106" s="119"/>
      <c r="AX106" s="121">
        <v>1</v>
      </c>
      <c r="AY106" s="121">
        <v>1</v>
      </c>
      <c r="AZ106" s="121"/>
      <c r="BA106" s="121"/>
      <c r="BB106" s="121">
        <v>1</v>
      </c>
      <c r="BC106" s="119"/>
      <c r="BD106" s="119"/>
      <c r="BE106" s="119">
        <v>1</v>
      </c>
      <c r="BF106" s="119"/>
      <c r="BG106" s="121"/>
      <c r="BH106" s="121"/>
      <c r="BI106" s="121"/>
      <c r="BJ106" s="121">
        <v>1</v>
      </c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5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5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5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12.95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19"/>
      <c r="F113" s="121"/>
      <c r="G113" s="121"/>
      <c r="H113" s="119"/>
      <c r="I113" s="119"/>
      <c r="J113" s="121"/>
      <c r="K113" s="121"/>
      <c r="L113" s="121"/>
      <c r="M113" s="121"/>
      <c r="N113" s="119"/>
      <c r="O113" s="121"/>
      <c r="P113" s="121"/>
      <c r="Q113" s="119"/>
      <c r="R113" s="121"/>
      <c r="S113" s="121"/>
      <c r="T113" s="121"/>
      <c r="U113" s="121"/>
      <c r="V113" s="119"/>
      <c r="W113" s="119"/>
      <c r="X113" s="119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19"/>
      <c r="AM113" s="119"/>
      <c r="AN113" s="119"/>
      <c r="AO113" s="121"/>
      <c r="AP113" s="121"/>
      <c r="AQ113" s="121"/>
      <c r="AR113" s="121"/>
      <c r="AS113" s="121"/>
      <c r="AT113" s="119"/>
      <c r="AU113" s="119"/>
      <c r="AV113" s="121"/>
      <c r="AW113" s="119"/>
      <c r="AX113" s="121"/>
      <c r="AY113" s="121"/>
      <c r="AZ113" s="121"/>
      <c r="BA113" s="121"/>
      <c r="BB113" s="121"/>
      <c r="BC113" s="119"/>
      <c r="BD113" s="119"/>
      <c r="BE113" s="119"/>
      <c r="BF113" s="119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19"/>
      <c r="BS113" s="119"/>
    </row>
    <row r="114" spans="1:71" s="118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22.7" customHeight="1" x14ac:dyDescent="0.2">
      <c r="A118" s="65">
        <v>106</v>
      </c>
      <c r="B118" s="6" t="s">
        <v>368</v>
      </c>
      <c r="C118" s="66" t="s">
        <v>369</v>
      </c>
      <c r="D118" s="66"/>
      <c r="E118" s="119">
        <f t="shared" ref="E118:AJ118" si="9">SUM(E119:E134)</f>
        <v>2</v>
      </c>
      <c r="F118" s="119">
        <f t="shared" si="9"/>
        <v>2</v>
      </c>
      <c r="G118" s="119">
        <f t="shared" si="9"/>
        <v>0</v>
      </c>
      <c r="H118" s="119">
        <f t="shared" si="9"/>
        <v>0</v>
      </c>
      <c r="I118" s="119">
        <f t="shared" si="9"/>
        <v>0</v>
      </c>
      <c r="J118" s="119">
        <f t="shared" si="9"/>
        <v>0</v>
      </c>
      <c r="K118" s="119">
        <f t="shared" si="9"/>
        <v>0</v>
      </c>
      <c r="L118" s="119">
        <f t="shared" si="9"/>
        <v>1</v>
      </c>
      <c r="M118" s="119">
        <f t="shared" si="9"/>
        <v>0</v>
      </c>
      <c r="N118" s="119">
        <f t="shared" si="9"/>
        <v>0</v>
      </c>
      <c r="O118" s="119">
        <f t="shared" si="9"/>
        <v>0</v>
      </c>
      <c r="P118" s="119">
        <f t="shared" si="9"/>
        <v>0</v>
      </c>
      <c r="Q118" s="119">
        <f t="shared" si="9"/>
        <v>1</v>
      </c>
      <c r="R118" s="119">
        <f t="shared" si="9"/>
        <v>1</v>
      </c>
      <c r="S118" s="119">
        <f t="shared" si="9"/>
        <v>0</v>
      </c>
      <c r="T118" s="119">
        <f t="shared" si="9"/>
        <v>0</v>
      </c>
      <c r="U118" s="119">
        <f t="shared" si="9"/>
        <v>0</v>
      </c>
      <c r="V118" s="119">
        <f t="shared" si="9"/>
        <v>0</v>
      </c>
      <c r="W118" s="119">
        <f t="shared" si="9"/>
        <v>0</v>
      </c>
      <c r="X118" s="119">
        <f t="shared" si="9"/>
        <v>0</v>
      </c>
      <c r="Y118" s="119">
        <f t="shared" si="9"/>
        <v>0</v>
      </c>
      <c r="Z118" s="119">
        <f t="shared" si="9"/>
        <v>0</v>
      </c>
      <c r="AA118" s="119">
        <f t="shared" si="9"/>
        <v>0</v>
      </c>
      <c r="AB118" s="119">
        <f t="shared" si="9"/>
        <v>0</v>
      </c>
      <c r="AC118" s="119">
        <f t="shared" si="9"/>
        <v>0</v>
      </c>
      <c r="AD118" s="119">
        <f t="shared" si="9"/>
        <v>0</v>
      </c>
      <c r="AE118" s="119">
        <f t="shared" si="9"/>
        <v>1</v>
      </c>
      <c r="AF118" s="119">
        <f t="shared" si="9"/>
        <v>0</v>
      </c>
      <c r="AG118" s="119">
        <f t="shared" si="9"/>
        <v>0</v>
      </c>
      <c r="AH118" s="119">
        <f t="shared" si="9"/>
        <v>0</v>
      </c>
      <c r="AI118" s="119">
        <f t="shared" si="9"/>
        <v>0</v>
      </c>
      <c r="AJ118" s="119">
        <f t="shared" si="9"/>
        <v>0</v>
      </c>
      <c r="AK118" s="119">
        <f t="shared" ref="AK118:BP118" si="10">SUM(AK119:AK134)</f>
        <v>1</v>
      </c>
      <c r="AL118" s="119">
        <f t="shared" si="10"/>
        <v>0</v>
      </c>
      <c r="AM118" s="119">
        <f t="shared" si="10"/>
        <v>0</v>
      </c>
      <c r="AN118" s="119">
        <f t="shared" si="10"/>
        <v>0</v>
      </c>
      <c r="AO118" s="119">
        <f t="shared" si="10"/>
        <v>0</v>
      </c>
      <c r="AP118" s="119">
        <f t="shared" si="10"/>
        <v>0</v>
      </c>
      <c r="AQ118" s="119">
        <f t="shared" si="10"/>
        <v>0</v>
      </c>
      <c r="AR118" s="119">
        <f t="shared" si="10"/>
        <v>2</v>
      </c>
      <c r="AS118" s="119">
        <f t="shared" si="10"/>
        <v>0</v>
      </c>
      <c r="AT118" s="119">
        <f t="shared" si="10"/>
        <v>0</v>
      </c>
      <c r="AU118" s="119">
        <f t="shared" si="10"/>
        <v>0</v>
      </c>
      <c r="AV118" s="119">
        <f t="shared" si="10"/>
        <v>0</v>
      </c>
      <c r="AW118" s="119">
        <f t="shared" si="10"/>
        <v>0</v>
      </c>
      <c r="AX118" s="119">
        <f t="shared" si="10"/>
        <v>1</v>
      </c>
      <c r="AY118" s="119">
        <f t="shared" si="10"/>
        <v>1</v>
      </c>
      <c r="AZ118" s="119">
        <f t="shared" si="10"/>
        <v>1</v>
      </c>
      <c r="BA118" s="119">
        <f t="shared" si="10"/>
        <v>0</v>
      </c>
      <c r="BB118" s="119">
        <f t="shared" si="10"/>
        <v>0</v>
      </c>
      <c r="BC118" s="119">
        <f t="shared" si="10"/>
        <v>0</v>
      </c>
      <c r="BD118" s="119">
        <f t="shared" si="10"/>
        <v>0</v>
      </c>
      <c r="BE118" s="119">
        <f t="shared" si="10"/>
        <v>1</v>
      </c>
      <c r="BF118" s="119">
        <f t="shared" si="10"/>
        <v>0</v>
      </c>
      <c r="BG118" s="119">
        <f t="shared" si="10"/>
        <v>0</v>
      </c>
      <c r="BH118" s="119">
        <f t="shared" si="10"/>
        <v>0</v>
      </c>
      <c r="BI118" s="119">
        <f t="shared" si="10"/>
        <v>0</v>
      </c>
      <c r="BJ118" s="119">
        <f t="shared" si="10"/>
        <v>0</v>
      </c>
      <c r="BK118" s="119">
        <f t="shared" si="10"/>
        <v>0</v>
      </c>
      <c r="BL118" s="119">
        <f t="shared" si="10"/>
        <v>0</v>
      </c>
      <c r="BM118" s="119">
        <f t="shared" si="10"/>
        <v>0</v>
      </c>
      <c r="BN118" s="119">
        <f t="shared" si="10"/>
        <v>0</v>
      </c>
      <c r="BO118" s="119">
        <f t="shared" si="10"/>
        <v>1</v>
      </c>
      <c r="BP118" s="119">
        <f t="shared" si="10"/>
        <v>1</v>
      </c>
      <c r="BQ118" s="119">
        <f t="shared" ref="BQ118:CV118" si="11">SUM(BQ119:BQ134)</f>
        <v>0</v>
      </c>
      <c r="BR118" s="119">
        <f t="shared" si="11"/>
        <v>0</v>
      </c>
      <c r="BS118" s="119">
        <f t="shared" si="11"/>
        <v>0</v>
      </c>
    </row>
    <row r="119" spans="1:71" s="118" customFormat="1" ht="12.95" customHeight="1" x14ac:dyDescent="0.2">
      <c r="A119" s="65">
        <v>107</v>
      </c>
      <c r="B119" s="6" t="s">
        <v>370</v>
      </c>
      <c r="C119" s="66" t="s">
        <v>371</v>
      </c>
      <c r="D119" s="66"/>
      <c r="E119" s="119">
        <v>1</v>
      </c>
      <c r="F119" s="121">
        <v>1</v>
      </c>
      <c r="G119" s="121"/>
      <c r="H119" s="119"/>
      <c r="I119" s="119"/>
      <c r="J119" s="121"/>
      <c r="K119" s="121"/>
      <c r="L119" s="121">
        <v>1</v>
      </c>
      <c r="M119" s="121"/>
      <c r="N119" s="119"/>
      <c r="O119" s="121"/>
      <c r="P119" s="121"/>
      <c r="Q119" s="119">
        <v>1</v>
      </c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>
        <v>1</v>
      </c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>
        <v>1</v>
      </c>
      <c r="AS119" s="121"/>
      <c r="AT119" s="119"/>
      <c r="AU119" s="119"/>
      <c r="AV119" s="121"/>
      <c r="AW119" s="119"/>
      <c r="AX119" s="121"/>
      <c r="AY119" s="121">
        <v>1</v>
      </c>
      <c r="AZ119" s="121">
        <v>1</v>
      </c>
      <c r="BA119" s="121"/>
      <c r="BB119" s="121"/>
      <c r="BC119" s="119"/>
      <c r="BD119" s="119"/>
      <c r="BE119" s="119">
        <v>1</v>
      </c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>
        <v>1</v>
      </c>
      <c r="BP119" s="121">
        <v>1</v>
      </c>
      <c r="BQ119" s="121"/>
      <c r="BR119" s="119"/>
      <c r="BS119" s="119"/>
    </row>
    <row r="120" spans="1:71" s="118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2.9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19"/>
      <c r="F126" s="121"/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/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19"/>
      <c r="AM126" s="119"/>
      <c r="AN126" s="119"/>
      <c r="AO126" s="121"/>
      <c r="AP126" s="121"/>
      <c r="AQ126" s="121"/>
      <c r="AR126" s="121"/>
      <c r="AS126" s="121"/>
      <c r="AT126" s="119"/>
      <c r="AU126" s="119"/>
      <c r="AV126" s="121"/>
      <c r="AW126" s="119"/>
      <c r="AX126" s="121"/>
      <c r="AY126" s="121"/>
      <c r="AZ126" s="121"/>
      <c r="BA126" s="121"/>
      <c r="BB126" s="121"/>
      <c r="BC126" s="119"/>
      <c r="BD126" s="119"/>
      <c r="BE126" s="119"/>
      <c r="BF126" s="119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12.9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19"/>
      <c r="F127" s="121"/>
      <c r="G127" s="121"/>
      <c r="H127" s="119"/>
      <c r="I127" s="119"/>
      <c r="J127" s="121"/>
      <c r="K127" s="121"/>
      <c r="L127" s="121"/>
      <c r="M127" s="121"/>
      <c r="N127" s="119"/>
      <c r="O127" s="121"/>
      <c r="P127" s="121"/>
      <c r="Q127" s="119"/>
      <c r="R127" s="121"/>
      <c r="S127" s="121"/>
      <c r="T127" s="121"/>
      <c r="U127" s="121"/>
      <c r="V127" s="119"/>
      <c r="W127" s="119"/>
      <c r="X127" s="119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19"/>
      <c r="AM127" s="119"/>
      <c r="AN127" s="119"/>
      <c r="AO127" s="121"/>
      <c r="AP127" s="121"/>
      <c r="AQ127" s="121"/>
      <c r="AR127" s="121"/>
      <c r="AS127" s="121"/>
      <c r="AT127" s="119"/>
      <c r="AU127" s="119"/>
      <c r="AV127" s="121"/>
      <c r="AW127" s="119"/>
      <c r="AX127" s="121"/>
      <c r="AY127" s="121"/>
      <c r="AZ127" s="121"/>
      <c r="BA127" s="121"/>
      <c r="BB127" s="121"/>
      <c r="BC127" s="119"/>
      <c r="BD127" s="119"/>
      <c r="BE127" s="119"/>
      <c r="BF127" s="119"/>
      <c r="BG127" s="121"/>
      <c r="BH127" s="121"/>
      <c r="BI127" s="121"/>
      <c r="BJ127" s="121"/>
      <c r="BK127" s="121"/>
      <c r="BL127" s="121"/>
      <c r="BM127" s="121"/>
      <c r="BN127" s="121"/>
      <c r="BO127" s="121"/>
      <c r="BP127" s="121"/>
      <c r="BQ127" s="121"/>
      <c r="BR127" s="119"/>
      <c r="BS127" s="119"/>
    </row>
    <row r="128" spans="1:71" s="118" customFormat="1" ht="12.9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19.899999999999999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19.149999999999999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12.95" customHeight="1" x14ac:dyDescent="0.2">
      <c r="A133" s="65">
        <v>121</v>
      </c>
      <c r="B133" s="6" t="s">
        <v>384</v>
      </c>
      <c r="C133" s="66" t="s">
        <v>385</v>
      </c>
      <c r="D133" s="66"/>
      <c r="E133" s="119">
        <v>1</v>
      </c>
      <c r="F133" s="121">
        <v>1</v>
      </c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>
        <v>1</v>
      </c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>
        <v>1</v>
      </c>
      <c r="AL133" s="119"/>
      <c r="AM133" s="119"/>
      <c r="AN133" s="119"/>
      <c r="AO133" s="121"/>
      <c r="AP133" s="121"/>
      <c r="AQ133" s="121"/>
      <c r="AR133" s="121">
        <v>1</v>
      </c>
      <c r="AS133" s="121"/>
      <c r="AT133" s="119"/>
      <c r="AU133" s="119"/>
      <c r="AV133" s="121"/>
      <c r="AW133" s="119"/>
      <c r="AX133" s="121">
        <v>1</v>
      </c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22.7" customHeight="1" x14ac:dyDescent="0.2">
      <c r="A135" s="65">
        <v>123</v>
      </c>
      <c r="B135" s="6" t="s">
        <v>387</v>
      </c>
      <c r="C135" s="66" t="s">
        <v>388</v>
      </c>
      <c r="D135" s="66"/>
      <c r="E135" s="119">
        <f t="shared" ref="E135:AJ135" si="12">SUM(E136:E210)</f>
        <v>1</v>
      </c>
      <c r="F135" s="119">
        <f t="shared" si="12"/>
        <v>1</v>
      </c>
      <c r="G135" s="119">
        <f t="shared" si="12"/>
        <v>0</v>
      </c>
      <c r="H135" s="119">
        <f t="shared" si="12"/>
        <v>1</v>
      </c>
      <c r="I135" s="119">
        <f t="shared" si="12"/>
        <v>0</v>
      </c>
      <c r="J135" s="119">
        <f t="shared" si="12"/>
        <v>0</v>
      </c>
      <c r="K135" s="119">
        <f t="shared" si="12"/>
        <v>0</v>
      </c>
      <c r="L135" s="119">
        <f t="shared" si="12"/>
        <v>0</v>
      </c>
      <c r="M135" s="119">
        <f t="shared" si="12"/>
        <v>0</v>
      </c>
      <c r="N135" s="119">
        <f t="shared" si="12"/>
        <v>0</v>
      </c>
      <c r="O135" s="119">
        <f t="shared" si="12"/>
        <v>0</v>
      </c>
      <c r="P135" s="119">
        <f t="shared" si="12"/>
        <v>0</v>
      </c>
      <c r="Q135" s="119">
        <f t="shared" si="12"/>
        <v>0</v>
      </c>
      <c r="R135" s="119">
        <f t="shared" si="12"/>
        <v>1</v>
      </c>
      <c r="S135" s="119">
        <f t="shared" si="12"/>
        <v>0</v>
      </c>
      <c r="T135" s="119">
        <f t="shared" si="12"/>
        <v>0</v>
      </c>
      <c r="U135" s="119">
        <f t="shared" si="12"/>
        <v>0</v>
      </c>
      <c r="V135" s="119">
        <f t="shared" si="12"/>
        <v>0</v>
      </c>
      <c r="W135" s="119">
        <f t="shared" si="12"/>
        <v>0</v>
      </c>
      <c r="X135" s="119">
        <f t="shared" si="12"/>
        <v>0</v>
      </c>
      <c r="Y135" s="119">
        <f t="shared" si="12"/>
        <v>0</v>
      </c>
      <c r="Z135" s="119">
        <f t="shared" si="12"/>
        <v>0</v>
      </c>
      <c r="AA135" s="119">
        <f t="shared" si="12"/>
        <v>0</v>
      </c>
      <c r="AB135" s="119">
        <f t="shared" si="12"/>
        <v>0</v>
      </c>
      <c r="AC135" s="119">
        <f t="shared" si="12"/>
        <v>0</v>
      </c>
      <c r="AD135" s="119">
        <f t="shared" si="12"/>
        <v>0</v>
      </c>
      <c r="AE135" s="119">
        <f t="shared" si="12"/>
        <v>0</v>
      </c>
      <c r="AF135" s="119">
        <f t="shared" si="12"/>
        <v>0</v>
      </c>
      <c r="AG135" s="119">
        <f t="shared" si="12"/>
        <v>0</v>
      </c>
      <c r="AH135" s="119">
        <f t="shared" si="12"/>
        <v>0</v>
      </c>
      <c r="AI135" s="119">
        <f t="shared" si="12"/>
        <v>0</v>
      </c>
      <c r="AJ135" s="119">
        <f t="shared" si="12"/>
        <v>0</v>
      </c>
      <c r="AK135" s="119">
        <f t="shared" ref="AK135:BP135" si="13">SUM(AK136:AK210)</f>
        <v>1</v>
      </c>
      <c r="AL135" s="119">
        <f t="shared" si="13"/>
        <v>0</v>
      </c>
      <c r="AM135" s="119">
        <f t="shared" si="13"/>
        <v>0</v>
      </c>
      <c r="AN135" s="119">
        <f t="shared" si="13"/>
        <v>0</v>
      </c>
      <c r="AO135" s="119">
        <f t="shared" si="13"/>
        <v>0</v>
      </c>
      <c r="AP135" s="119">
        <f t="shared" si="13"/>
        <v>0</v>
      </c>
      <c r="AQ135" s="119">
        <f t="shared" si="13"/>
        <v>0</v>
      </c>
      <c r="AR135" s="119">
        <f t="shared" si="13"/>
        <v>1</v>
      </c>
      <c r="AS135" s="119">
        <f t="shared" si="13"/>
        <v>0</v>
      </c>
      <c r="AT135" s="119">
        <f t="shared" si="13"/>
        <v>0</v>
      </c>
      <c r="AU135" s="119">
        <f t="shared" si="13"/>
        <v>0</v>
      </c>
      <c r="AV135" s="119">
        <f t="shared" si="13"/>
        <v>0</v>
      </c>
      <c r="AW135" s="119">
        <f t="shared" si="13"/>
        <v>0</v>
      </c>
      <c r="AX135" s="119">
        <f t="shared" si="13"/>
        <v>1</v>
      </c>
      <c r="AY135" s="119">
        <f t="shared" si="13"/>
        <v>0</v>
      </c>
      <c r="AZ135" s="119">
        <f t="shared" si="13"/>
        <v>0</v>
      </c>
      <c r="BA135" s="119">
        <f t="shared" si="13"/>
        <v>0</v>
      </c>
      <c r="BB135" s="119">
        <f t="shared" si="13"/>
        <v>0</v>
      </c>
      <c r="BC135" s="119">
        <f t="shared" si="13"/>
        <v>0</v>
      </c>
      <c r="BD135" s="119">
        <f t="shared" si="13"/>
        <v>0</v>
      </c>
      <c r="BE135" s="119">
        <f t="shared" si="13"/>
        <v>0</v>
      </c>
      <c r="BF135" s="119">
        <f t="shared" si="13"/>
        <v>0</v>
      </c>
      <c r="BG135" s="119">
        <f t="shared" si="13"/>
        <v>0</v>
      </c>
      <c r="BH135" s="119">
        <f t="shared" si="13"/>
        <v>0</v>
      </c>
      <c r="BI135" s="119">
        <f t="shared" si="13"/>
        <v>0</v>
      </c>
      <c r="BJ135" s="119">
        <f t="shared" si="13"/>
        <v>0</v>
      </c>
      <c r="BK135" s="119">
        <f t="shared" si="13"/>
        <v>0</v>
      </c>
      <c r="BL135" s="119">
        <f t="shared" si="13"/>
        <v>0</v>
      </c>
      <c r="BM135" s="119">
        <f t="shared" si="13"/>
        <v>0</v>
      </c>
      <c r="BN135" s="119">
        <f t="shared" si="13"/>
        <v>0</v>
      </c>
      <c r="BO135" s="119">
        <f t="shared" si="13"/>
        <v>0</v>
      </c>
      <c r="BP135" s="119">
        <f t="shared" si="13"/>
        <v>0</v>
      </c>
      <c r="BQ135" s="119">
        <f t="shared" ref="BQ135:CV135" si="14">SUM(BQ136:BQ210)</f>
        <v>0</v>
      </c>
      <c r="BR135" s="119">
        <f t="shared" si="14"/>
        <v>0</v>
      </c>
      <c r="BS135" s="119">
        <f t="shared" si="14"/>
        <v>0</v>
      </c>
    </row>
    <row r="136" spans="1:71" s="118" customFormat="1" ht="33.950000000000003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33.950000000000003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33.950000000000003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33.950000000000003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43.5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43.5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43.5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43.5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43.5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43.5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43.5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43.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5.5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25.5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22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22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22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19"/>
      <c r="F160" s="121"/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/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19"/>
      <c r="AM160" s="119"/>
      <c r="AN160" s="119"/>
      <c r="AO160" s="121"/>
      <c r="AP160" s="121"/>
      <c r="AQ160" s="121"/>
      <c r="AR160" s="121"/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22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19"/>
      <c r="F164" s="121"/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/>
      <c r="R164" s="121"/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19"/>
      <c r="AM164" s="119"/>
      <c r="AN164" s="119"/>
      <c r="AO164" s="121"/>
      <c r="AP164" s="121"/>
      <c r="AQ164" s="121"/>
      <c r="AR164" s="121"/>
      <c r="AS164" s="121"/>
      <c r="AT164" s="119"/>
      <c r="AU164" s="119"/>
      <c r="AV164" s="121"/>
      <c r="AW164" s="119"/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23.2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22.7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2.7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7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5" customHeight="1" x14ac:dyDescent="0.2">
      <c r="A169" s="65">
        <v>157</v>
      </c>
      <c r="B169" s="6" t="s">
        <v>429</v>
      </c>
      <c r="C169" s="66" t="s">
        <v>430</v>
      </c>
      <c r="D169" s="66"/>
      <c r="E169" s="119">
        <v>1</v>
      </c>
      <c r="F169" s="121">
        <v>1</v>
      </c>
      <c r="G169" s="121"/>
      <c r="H169" s="119">
        <v>1</v>
      </c>
      <c r="I169" s="119"/>
      <c r="J169" s="121"/>
      <c r="K169" s="121"/>
      <c r="L169" s="121"/>
      <c r="M169" s="121"/>
      <c r="N169" s="119"/>
      <c r="O169" s="121"/>
      <c r="P169" s="121"/>
      <c r="Q169" s="119"/>
      <c r="R169" s="121">
        <v>1</v>
      </c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>
        <v>1</v>
      </c>
      <c r="AL169" s="119"/>
      <c r="AM169" s="119"/>
      <c r="AN169" s="119"/>
      <c r="AO169" s="121"/>
      <c r="AP169" s="121"/>
      <c r="AQ169" s="121"/>
      <c r="AR169" s="121">
        <v>1</v>
      </c>
      <c r="AS169" s="121"/>
      <c r="AT169" s="119"/>
      <c r="AU169" s="119"/>
      <c r="AV169" s="121"/>
      <c r="AW169" s="119"/>
      <c r="AX169" s="121">
        <v>1</v>
      </c>
      <c r="AY169" s="121"/>
      <c r="AZ169" s="121"/>
      <c r="BA169" s="121"/>
      <c r="BB169" s="121"/>
      <c r="BC169" s="119"/>
      <c r="BD169" s="119"/>
      <c r="BE169" s="119"/>
      <c r="BF169" s="119"/>
      <c r="BG169" s="121"/>
      <c r="BH169" s="121"/>
      <c r="BI169" s="121"/>
      <c r="BJ169" s="121"/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18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3.45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1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2.7" hidden="1" customHeight="1" x14ac:dyDescent="0.2">
      <c r="A177" s="65">
        <v>165</v>
      </c>
      <c r="B177" s="6">
        <v>166</v>
      </c>
      <c r="C177" s="66" t="s">
        <v>441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5" hidden="1" customHeight="1" x14ac:dyDescent="0.2">
      <c r="A178" s="65">
        <v>166</v>
      </c>
      <c r="B178" s="6">
        <v>167</v>
      </c>
      <c r="C178" s="66" t="s">
        <v>442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7" hidden="1" customHeight="1" x14ac:dyDescent="0.2">
      <c r="A183" s="65">
        <v>171</v>
      </c>
      <c r="B183" s="6">
        <v>170</v>
      </c>
      <c r="C183" s="66" t="s">
        <v>449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1.6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22.9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23.45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22.7" hidden="1" customHeight="1" x14ac:dyDescent="0.2">
      <c r="A191" s="65">
        <v>179</v>
      </c>
      <c r="B191" s="6">
        <v>174</v>
      </c>
      <c r="C191" s="66" t="s">
        <v>460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22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33.950000000000003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33.950000000000003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33.950000000000003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5" hidden="1" customHeight="1" x14ac:dyDescent="0.2">
      <c r="A200" s="65">
        <v>188</v>
      </c>
      <c r="B200" s="6">
        <v>178</v>
      </c>
      <c r="C200" s="66" t="s">
        <v>472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22.7" hidden="1" customHeight="1" x14ac:dyDescent="0.2">
      <c r="A201" s="65">
        <v>189</v>
      </c>
      <c r="B201" s="6">
        <v>179</v>
      </c>
      <c r="C201" s="66" t="s">
        <v>473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19"/>
      <c r="F202" s="121"/>
      <c r="G202" s="121"/>
      <c r="H202" s="119"/>
      <c r="I202" s="119"/>
      <c r="J202" s="121"/>
      <c r="K202" s="121"/>
      <c r="L202" s="121"/>
      <c r="M202" s="121"/>
      <c r="N202" s="119"/>
      <c r="O202" s="121"/>
      <c r="P202" s="121"/>
      <c r="Q202" s="119"/>
      <c r="R202" s="121"/>
      <c r="S202" s="121"/>
      <c r="T202" s="121"/>
      <c r="U202" s="121"/>
      <c r="V202" s="119"/>
      <c r="W202" s="119"/>
      <c r="X202" s="119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19"/>
      <c r="AM202" s="119"/>
      <c r="AN202" s="119"/>
      <c r="AO202" s="121"/>
      <c r="AP202" s="121"/>
      <c r="AQ202" s="121"/>
      <c r="AR202" s="121"/>
      <c r="AS202" s="121"/>
      <c r="AT202" s="119"/>
      <c r="AU202" s="119"/>
      <c r="AV202" s="121"/>
      <c r="AW202" s="119"/>
      <c r="AX202" s="121"/>
      <c r="AY202" s="121"/>
      <c r="AZ202" s="121"/>
      <c r="BA202" s="121"/>
      <c r="BB202" s="121"/>
      <c r="BC202" s="119"/>
      <c r="BD202" s="119"/>
      <c r="BE202" s="119"/>
      <c r="BF202" s="119"/>
      <c r="BG202" s="121"/>
      <c r="BH202" s="121"/>
      <c r="BI202" s="121"/>
      <c r="BJ202" s="121"/>
      <c r="BK202" s="121"/>
      <c r="BL202" s="121"/>
      <c r="BM202" s="121"/>
      <c r="BN202" s="121"/>
      <c r="BO202" s="121"/>
      <c r="BP202" s="121"/>
      <c r="BQ202" s="121"/>
      <c r="BR202" s="119"/>
      <c r="BS202" s="119"/>
    </row>
    <row r="203" spans="1:71" s="118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19"/>
      <c r="F203" s="121"/>
      <c r="G203" s="121"/>
      <c r="H203" s="119"/>
      <c r="I203" s="119"/>
      <c r="J203" s="121"/>
      <c r="K203" s="121"/>
      <c r="L203" s="121"/>
      <c r="M203" s="121"/>
      <c r="N203" s="119"/>
      <c r="O203" s="121"/>
      <c r="P203" s="121"/>
      <c r="Q203" s="119"/>
      <c r="R203" s="121"/>
      <c r="S203" s="121"/>
      <c r="T203" s="121"/>
      <c r="U203" s="121"/>
      <c r="V203" s="119"/>
      <c r="W203" s="119"/>
      <c r="X203" s="119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19"/>
      <c r="AM203" s="119"/>
      <c r="AN203" s="119"/>
      <c r="AO203" s="121"/>
      <c r="AP203" s="121"/>
      <c r="AQ203" s="121"/>
      <c r="AR203" s="121"/>
      <c r="AS203" s="121"/>
      <c r="AT203" s="119"/>
      <c r="AU203" s="119"/>
      <c r="AV203" s="121"/>
      <c r="AW203" s="119"/>
      <c r="AX203" s="121"/>
      <c r="AY203" s="121"/>
      <c r="AZ203" s="121"/>
      <c r="BA203" s="121"/>
      <c r="BB203" s="121"/>
      <c r="BC203" s="119"/>
      <c r="BD203" s="119"/>
      <c r="BE203" s="119"/>
      <c r="BF203" s="119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19"/>
      <c r="BS203" s="119"/>
    </row>
    <row r="204" spans="1:71" s="118" customFormat="1" ht="32.4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19"/>
      <c r="F204" s="121"/>
      <c r="G204" s="121"/>
      <c r="H204" s="119"/>
      <c r="I204" s="119"/>
      <c r="J204" s="121"/>
      <c r="K204" s="121"/>
      <c r="L204" s="121"/>
      <c r="M204" s="121"/>
      <c r="N204" s="119"/>
      <c r="O204" s="121"/>
      <c r="P204" s="121"/>
      <c r="Q204" s="119"/>
      <c r="R204" s="121"/>
      <c r="S204" s="121"/>
      <c r="T204" s="121"/>
      <c r="U204" s="121"/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19"/>
      <c r="AM204" s="119"/>
      <c r="AN204" s="119"/>
      <c r="AO204" s="121"/>
      <c r="AP204" s="121"/>
      <c r="AQ204" s="121"/>
      <c r="AR204" s="121"/>
      <c r="AS204" s="121"/>
      <c r="AT204" s="119"/>
      <c r="AU204" s="119"/>
      <c r="AV204" s="121"/>
      <c r="AW204" s="119"/>
      <c r="AX204" s="121"/>
      <c r="AY204" s="121"/>
      <c r="AZ204" s="121"/>
      <c r="BA204" s="121"/>
      <c r="BB204" s="121"/>
      <c r="BC204" s="119"/>
      <c r="BD204" s="119"/>
      <c r="BE204" s="119"/>
      <c r="BF204" s="119"/>
      <c r="BG204" s="121"/>
      <c r="BH204" s="121"/>
      <c r="BI204" s="121"/>
      <c r="BJ204" s="121"/>
      <c r="BK204" s="121"/>
      <c r="BL204" s="121"/>
      <c r="BM204" s="121"/>
      <c r="BN204" s="121"/>
      <c r="BO204" s="121"/>
      <c r="BP204" s="121"/>
      <c r="BQ204" s="121"/>
      <c r="BR204" s="119"/>
      <c r="BS204" s="119"/>
    </row>
    <row r="205" spans="1:71" s="118" customFormat="1" ht="3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19"/>
      <c r="F205" s="121"/>
      <c r="G205" s="121"/>
      <c r="H205" s="119"/>
      <c r="I205" s="119"/>
      <c r="J205" s="121"/>
      <c r="K205" s="121"/>
      <c r="L205" s="121"/>
      <c r="M205" s="121"/>
      <c r="N205" s="119"/>
      <c r="O205" s="121"/>
      <c r="P205" s="121"/>
      <c r="Q205" s="119"/>
      <c r="R205" s="121"/>
      <c r="S205" s="121"/>
      <c r="T205" s="121"/>
      <c r="U205" s="121"/>
      <c r="V205" s="119"/>
      <c r="W205" s="119"/>
      <c r="X205" s="119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19"/>
      <c r="AM205" s="119"/>
      <c r="AN205" s="119"/>
      <c r="AO205" s="121"/>
      <c r="AP205" s="121"/>
      <c r="AQ205" s="121"/>
      <c r="AR205" s="121"/>
      <c r="AS205" s="121"/>
      <c r="AT205" s="119"/>
      <c r="AU205" s="119"/>
      <c r="AV205" s="121"/>
      <c r="AW205" s="119"/>
      <c r="AX205" s="121"/>
      <c r="AY205" s="121"/>
      <c r="AZ205" s="121"/>
      <c r="BA205" s="121"/>
      <c r="BB205" s="121"/>
      <c r="BC205" s="119"/>
      <c r="BD205" s="119"/>
      <c r="BE205" s="119"/>
      <c r="BF205" s="119"/>
      <c r="BG205" s="121"/>
      <c r="BH205" s="121"/>
      <c r="BI205" s="121"/>
      <c r="BJ205" s="121"/>
      <c r="BK205" s="121"/>
      <c r="BL205" s="121"/>
      <c r="BM205" s="121"/>
      <c r="BN205" s="121"/>
      <c r="BO205" s="121"/>
      <c r="BP205" s="121"/>
      <c r="BQ205" s="121"/>
      <c r="BR205" s="119"/>
      <c r="BS205" s="119"/>
    </row>
    <row r="206" spans="1:71" s="118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19"/>
      <c r="F208" s="121"/>
      <c r="G208" s="121"/>
      <c r="H208" s="119"/>
      <c r="I208" s="119"/>
      <c r="J208" s="121"/>
      <c r="K208" s="121"/>
      <c r="L208" s="121"/>
      <c r="M208" s="121"/>
      <c r="N208" s="119"/>
      <c r="O208" s="121"/>
      <c r="P208" s="121"/>
      <c r="Q208" s="119"/>
      <c r="R208" s="121"/>
      <c r="S208" s="121"/>
      <c r="T208" s="121"/>
      <c r="U208" s="121"/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19"/>
      <c r="AM208" s="119"/>
      <c r="AN208" s="119"/>
      <c r="AO208" s="121"/>
      <c r="AP208" s="121"/>
      <c r="AQ208" s="121"/>
      <c r="AR208" s="121"/>
      <c r="AS208" s="121"/>
      <c r="AT208" s="119"/>
      <c r="AU208" s="119"/>
      <c r="AV208" s="121"/>
      <c r="AW208" s="119"/>
      <c r="AX208" s="121"/>
      <c r="AY208" s="121"/>
      <c r="AZ208" s="121"/>
      <c r="BA208" s="121"/>
      <c r="BB208" s="121"/>
      <c r="BC208" s="119"/>
      <c r="BD208" s="119"/>
      <c r="BE208" s="119"/>
      <c r="BF208" s="119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19"/>
      <c r="BS208" s="119"/>
    </row>
    <row r="209" spans="1:71" s="118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19"/>
      <c r="F209" s="121"/>
      <c r="G209" s="121"/>
      <c r="H209" s="119"/>
      <c r="I209" s="119"/>
      <c r="J209" s="121"/>
      <c r="K209" s="121"/>
      <c r="L209" s="121"/>
      <c r="M209" s="121"/>
      <c r="N209" s="119"/>
      <c r="O209" s="121"/>
      <c r="P209" s="121"/>
      <c r="Q209" s="119"/>
      <c r="R209" s="121"/>
      <c r="S209" s="121"/>
      <c r="T209" s="121"/>
      <c r="U209" s="121"/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19"/>
      <c r="AM209" s="119"/>
      <c r="AN209" s="119"/>
      <c r="AO209" s="121"/>
      <c r="AP209" s="121"/>
      <c r="AQ209" s="121"/>
      <c r="AR209" s="121"/>
      <c r="AS209" s="121"/>
      <c r="AT209" s="119"/>
      <c r="AU209" s="119"/>
      <c r="AV209" s="121"/>
      <c r="AW209" s="119"/>
      <c r="AX209" s="121"/>
      <c r="AY209" s="121"/>
      <c r="AZ209" s="121"/>
      <c r="BA209" s="121"/>
      <c r="BB209" s="121"/>
      <c r="BC209" s="119"/>
      <c r="BD209" s="119"/>
      <c r="BE209" s="119"/>
      <c r="BF209" s="119"/>
      <c r="BG209" s="121"/>
      <c r="BH209" s="121"/>
      <c r="BI209" s="121"/>
      <c r="BJ209" s="121"/>
      <c r="BK209" s="121"/>
      <c r="BL209" s="121"/>
      <c r="BM209" s="121"/>
      <c r="BN209" s="121"/>
      <c r="BO209" s="121"/>
      <c r="BP209" s="121"/>
      <c r="BQ209" s="121"/>
      <c r="BR209" s="119"/>
      <c r="BS209" s="119"/>
    </row>
    <row r="210" spans="1:71" s="118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19"/>
      <c r="F210" s="121"/>
      <c r="G210" s="121"/>
      <c r="H210" s="119"/>
      <c r="I210" s="119"/>
      <c r="J210" s="121"/>
      <c r="K210" s="121"/>
      <c r="L210" s="121"/>
      <c r="M210" s="121"/>
      <c r="N210" s="119"/>
      <c r="O210" s="121"/>
      <c r="P210" s="121"/>
      <c r="Q210" s="119"/>
      <c r="R210" s="121"/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19"/>
      <c r="AM210" s="119"/>
      <c r="AN210" s="119"/>
      <c r="AO210" s="121"/>
      <c r="AP210" s="121"/>
      <c r="AQ210" s="121"/>
      <c r="AR210" s="121"/>
      <c r="AS210" s="121"/>
      <c r="AT210" s="119"/>
      <c r="AU210" s="119"/>
      <c r="AV210" s="121"/>
      <c r="AW210" s="119"/>
      <c r="AX210" s="121"/>
      <c r="AY210" s="121"/>
      <c r="AZ210" s="121"/>
      <c r="BA210" s="121"/>
      <c r="BB210" s="121"/>
      <c r="BC210" s="119"/>
      <c r="BD210" s="119"/>
      <c r="BE210" s="119"/>
      <c r="BF210" s="119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19"/>
      <c r="BS210" s="119"/>
    </row>
    <row r="211" spans="1:71" s="118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9">
        <f t="shared" ref="E211:AJ211" si="15">SUM(E212:E256)</f>
        <v>459</v>
      </c>
      <c r="F211" s="119">
        <f t="shared" si="15"/>
        <v>447</v>
      </c>
      <c r="G211" s="119">
        <f t="shared" si="15"/>
        <v>12</v>
      </c>
      <c r="H211" s="119">
        <f t="shared" si="15"/>
        <v>83</v>
      </c>
      <c r="I211" s="119">
        <f t="shared" si="15"/>
        <v>79</v>
      </c>
      <c r="J211" s="119">
        <f t="shared" si="15"/>
        <v>7</v>
      </c>
      <c r="K211" s="119">
        <f t="shared" si="15"/>
        <v>0</v>
      </c>
      <c r="L211" s="119">
        <f t="shared" si="15"/>
        <v>31</v>
      </c>
      <c r="M211" s="119">
        <f t="shared" si="15"/>
        <v>1</v>
      </c>
      <c r="N211" s="119">
        <f t="shared" si="15"/>
        <v>10</v>
      </c>
      <c r="O211" s="119">
        <f t="shared" si="15"/>
        <v>16</v>
      </c>
      <c r="P211" s="119">
        <f t="shared" si="15"/>
        <v>96</v>
      </c>
      <c r="Q211" s="119">
        <f t="shared" si="15"/>
        <v>89</v>
      </c>
      <c r="R211" s="119">
        <f t="shared" si="15"/>
        <v>215</v>
      </c>
      <c r="S211" s="119">
        <f t="shared" si="15"/>
        <v>30</v>
      </c>
      <c r="T211" s="119">
        <f t="shared" si="15"/>
        <v>3</v>
      </c>
      <c r="U211" s="119">
        <f t="shared" si="15"/>
        <v>24</v>
      </c>
      <c r="V211" s="119">
        <f t="shared" si="15"/>
        <v>0</v>
      </c>
      <c r="W211" s="119">
        <f t="shared" si="15"/>
        <v>0</v>
      </c>
      <c r="X211" s="119">
        <f t="shared" si="15"/>
        <v>0</v>
      </c>
      <c r="Y211" s="119">
        <f t="shared" si="15"/>
        <v>3</v>
      </c>
      <c r="Z211" s="119">
        <f t="shared" si="15"/>
        <v>1</v>
      </c>
      <c r="AA211" s="119">
        <f t="shared" si="15"/>
        <v>1</v>
      </c>
      <c r="AB211" s="119">
        <f t="shared" si="15"/>
        <v>0</v>
      </c>
      <c r="AC211" s="119">
        <f t="shared" si="15"/>
        <v>0</v>
      </c>
      <c r="AD211" s="119">
        <f t="shared" si="15"/>
        <v>5</v>
      </c>
      <c r="AE211" s="119">
        <f t="shared" si="15"/>
        <v>16</v>
      </c>
      <c r="AF211" s="119">
        <f t="shared" si="15"/>
        <v>9</v>
      </c>
      <c r="AG211" s="119">
        <f t="shared" si="15"/>
        <v>27</v>
      </c>
      <c r="AH211" s="119">
        <f t="shared" si="15"/>
        <v>3</v>
      </c>
      <c r="AI211" s="119">
        <f t="shared" si="15"/>
        <v>12</v>
      </c>
      <c r="AJ211" s="119">
        <f t="shared" si="15"/>
        <v>0</v>
      </c>
      <c r="AK211" s="119">
        <f t="shared" ref="AK211:BP211" si="16">SUM(AK212:AK256)</f>
        <v>358</v>
      </c>
      <c r="AL211" s="119">
        <f t="shared" si="16"/>
        <v>128</v>
      </c>
      <c r="AM211" s="119">
        <f t="shared" si="16"/>
        <v>0</v>
      </c>
      <c r="AN211" s="119">
        <f t="shared" si="16"/>
        <v>0</v>
      </c>
      <c r="AO211" s="119">
        <f t="shared" si="16"/>
        <v>45</v>
      </c>
      <c r="AP211" s="119">
        <f t="shared" si="16"/>
        <v>10</v>
      </c>
      <c r="AQ211" s="119">
        <f t="shared" si="16"/>
        <v>98</v>
      </c>
      <c r="AR211" s="119">
        <f t="shared" si="16"/>
        <v>263</v>
      </c>
      <c r="AS211" s="119">
        <f t="shared" si="16"/>
        <v>38</v>
      </c>
      <c r="AT211" s="119">
        <f t="shared" si="16"/>
        <v>1</v>
      </c>
      <c r="AU211" s="119">
        <f t="shared" si="16"/>
        <v>4</v>
      </c>
      <c r="AV211" s="119">
        <f t="shared" si="16"/>
        <v>0</v>
      </c>
      <c r="AW211" s="119">
        <f t="shared" si="16"/>
        <v>0</v>
      </c>
      <c r="AX211" s="119">
        <f t="shared" si="16"/>
        <v>57</v>
      </c>
      <c r="AY211" s="119">
        <f t="shared" si="16"/>
        <v>140</v>
      </c>
      <c r="AZ211" s="119">
        <f t="shared" si="16"/>
        <v>37</v>
      </c>
      <c r="BA211" s="119">
        <f t="shared" si="16"/>
        <v>26</v>
      </c>
      <c r="BB211" s="119">
        <f t="shared" si="16"/>
        <v>77</v>
      </c>
      <c r="BC211" s="119">
        <f t="shared" si="16"/>
        <v>7</v>
      </c>
      <c r="BD211" s="119">
        <f t="shared" si="16"/>
        <v>0</v>
      </c>
      <c r="BE211" s="119">
        <f t="shared" si="16"/>
        <v>113</v>
      </c>
      <c r="BF211" s="119">
        <f t="shared" si="16"/>
        <v>1</v>
      </c>
      <c r="BG211" s="119">
        <f t="shared" si="16"/>
        <v>3</v>
      </c>
      <c r="BH211" s="119">
        <f t="shared" si="16"/>
        <v>14</v>
      </c>
      <c r="BI211" s="119">
        <f t="shared" si="16"/>
        <v>2</v>
      </c>
      <c r="BJ211" s="119">
        <f t="shared" si="16"/>
        <v>104</v>
      </c>
      <c r="BK211" s="119">
        <f t="shared" si="16"/>
        <v>12</v>
      </c>
      <c r="BL211" s="119">
        <f t="shared" si="16"/>
        <v>5</v>
      </c>
      <c r="BM211" s="119">
        <f t="shared" si="16"/>
        <v>7</v>
      </c>
      <c r="BN211" s="119">
        <f t="shared" si="16"/>
        <v>0</v>
      </c>
      <c r="BO211" s="119">
        <f t="shared" si="16"/>
        <v>5</v>
      </c>
      <c r="BP211" s="119">
        <f t="shared" si="16"/>
        <v>4</v>
      </c>
      <c r="BQ211" s="119">
        <f t="shared" ref="BQ211:CV211" si="17">SUM(BQ212:BQ256)</f>
        <v>0</v>
      </c>
      <c r="BR211" s="119">
        <f t="shared" si="17"/>
        <v>19</v>
      </c>
      <c r="BS211" s="119">
        <f t="shared" si="17"/>
        <v>0</v>
      </c>
    </row>
    <row r="212" spans="1:71" s="118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19">
        <v>169</v>
      </c>
      <c r="F212" s="121">
        <v>167</v>
      </c>
      <c r="G212" s="121">
        <v>2</v>
      </c>
      <c r="H212" s="119">
        <v>55</v>
      </c>
      <c r="I212" s="119"/>
      <c r="J212" s="121"/>
      <c r="K212" s="121"/>
      <c r="L212" s="121">
        <v>3</v>
      </c>
      <c r="M212" s="121"/>
      <c r="N212" s="119">
        <v>3</v>
      </c>
      <c r="O212" s="121">
        <v>8</v>
      </c>
      <c r="P212" s="121">
        <v>35</v>
      </c>
      <c r="Q212" s="119">
        <v>35</v>
      </c>
      <c r="R212" s="121">
        <v>73</v>
      </c>
      <c r="S212" s="121">
        <v>12</v>
      </c>
      <c r="T212" s="121">
        <v>3</v>
      </c>
      <c r="U212" s="121">
        <v>12</v>
      </c>
      <c r="V212" s="119"/>
      <c r="W212" s="119"/>
      <c r="X212" s="119"/>
      <c r="Y212" s="121"/>
      <c r="Z212" s="121">
        <v>1</v>
      </c>
      <c r="AA212" s="121">
        <v>1</v>
      </c>
      <c r="AB212" s="121"/>
      <c r="AC212" s="121"/>
      <c r="AD212" s="121">
        <v>3</v>
      </c>
      <c r="AE212" s="121">
        <v>8</v>
      </c>
      <c r="AF212" s="121">
        <v>3</v>
      </c>
      <c r="AG212" s="121">
        <v>16</v>
      </c>
      <c r="AH212" s="121"/>
      <c r="AI212" s="121">
        <v>6</v>
      </c>
      <c r="AJ212" s="121"/>
      <c r="AK212" s="121">
        <v>119</v>
      </c>
      <c r="AL212" s="119">
        <v>4</v>
      </c>
      <c r="AM212" s="119"/>
      <c r="AN212" s="119"/>
      <c r="AO212" s="121">
        <v>21</v>
      </c>
      <c r="AP212" s="121">
        <v>4</v>
      </c>
      <c r="AQ212" s="121">
        <v>39</v>
      </c>
      <c r="AR212" s="121">
        <v>91</v>
      </c>
      <c r="AS212" s="121">
        <v>13</v>
      </c>
      <c r="AT212" s="119"/>
      <c r="AU212" s="119">
        <v>1</v>
      </c>
      <c r="AV212" s="121"/>
      <c r="AW212" s="119"/>
      <c r="AX212" s="121">
        <v>27</v>
      </c>
      <c r="AY212" s="121">
        <v>6</v>
      </c>
      <c r="AZ212" s="121">
        <v>4</v>
      </c>
      <c r="BA212" s="121">
        <v>1</v>
      </c>
      <c r="BB212" s="121">
        <v>1</v>
      </c>
      <c r="BC212" s="119">
        <v>2</v>
      </c>
      <c r="BD212" s="119"/>
      <c r="BE212" s="119">
        <v>2</v>
      </c>
      <c r="BF212" s="119"/>
      <c r="BG212" s="121"/>
      <c r="BH212" s="121">
        <v>2</v>
      </c>
      <c r="BI212" s="121"/>
      <c r="BJ212" s="121">
        <v>5</v>
      </c>
      <c r="BK212" s="121">
        <v>1</v>
      </c>
      <c r="BL212" s="121">
        <v>1</v>
      </c>
      <c r="BM212" s="121"/>
      <c r="BN212" s="121"/>
      <c r="BO212" s="121"/>
      <c r="BP212" s="121"/>
      <c r="BQ212" s="121"/>
      <c r="BR212" s="119"/>
      <c r="BS212" s="119"/>
    </row>
    <row r="213" spans="1:71" s="118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19">
        <v>105</v>
      </c>
      <c r="F213" s="121">
        <v>103</v>
      </c>
      <c r="G213" s="121">
        <v>2</v>
      </c>
      <c r="H213" s="119">
        <v>18</v>
      </c>
      <c r="I213" s="119">
        <v>19</v>
      </c>
      <c r="J213" s="121"/>
      <c r="K213" s="121"/>
      <c r="L213" s="121">
        <v>8</v>
      </c>
      <c r="M213" s="121"/>
      <c r="N213" s="119">
        <v>4</v>
      </c>
      <c r="O213" s="121">
        <v>4</v>
      </c>
      <c r="P213" s="121">
        <v>16</v>
      </c>
      <c r="Q213" s="119">
        <v>24</v>
      </c>
      <c r="R213" s="121">
        <v>51</v>
      </c>
      <c r="S213" s="121">
        <v>6</v>
      </c>
      <c r="T213" s="121"/>
      <c r="U213" s="121">
        <v>1</v>
      </c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>
        <v>5</v>
      </c>
      <c r="AG213" s="121">
        <v>5</v>
      </c>
      <c r="AH213" s="121"/>
      <c r="AI213" s="121">
        <v>1</v>
      </c>
      <c r="AJ213" s="121"/>
      <c r="AK213" s="121">
        <v>93</v>
      </c>
      <c r="AL213" s="119">
        <v>55</v>
      </c>
      <c r="AM213" s="119"/>
      <c r="AN213" s="119"/>
      <c r="AO213" s="121">
        <v>7</v>
      </c>
      <c r="AP213" s="121">
        <v>1</v>
      </c>
      <c r="AQ213" s="121">
        <v>26</v>
      </c>
      <c r="AR213" s="121">
        <v>61</v>
      </c>
      <c r="AS213" s="121">
        <v>10</v>
      </c>
      <c r="AT213" s="119"/>
      <c r="AU213" s="119"/>
      <c r="AV213" s="121"/>
      <c r="AW213" s="119"/>
      <c r="AX213" s="121">
        <v>9</v>
      </c>
      <c r="AY213" s="121">
        <v>56</v>
      </c>
      <c r="AZ213" s="121">
        <v>12</v>
      </c>
      <c r="BA213" s="121">
        <v>9</v>
      </c>
      <c r="BB213" s="121">
        <v>35</v>
      </c>
      <c r="BC213" s="119">
        <v>1</v>
      </c>
      <c r="BD213" s="119"/>
      <c r="BE213" s="119">
        <v>49</v>
      </c>
      <c r="BF213" s="119">
        <v>1</v>
      </c>
      <c r="BG213" s="121">
        <v>2</v>
      </c>
      <c r="BH213" s="121">
        <v>3</v>
      </c>
      <c r="BI213" s="121"/>
      <c r="BJ213" s="121">
        <v>40</v>
      </c>
      <c r="BK213" s="121">
        <v>6</v>
      </c>
      <c r="BL213" s="121">
        <v>2</v>
      </c>
      <c r="BM213" s="121">
        <v>4</v>
      </c>
      <c r="BN213" s="121"/>
      <c r="BO213" s="121">
        <v>2</v>
      </c>
      <c r="BP213" s="121">
        <v>2</v>
      </c>
      <c r="BQ213" s="121"/>
      <c r="BR213" s="119">
        <v>8</v>
      </c>
      <c r="BS213" s="119"/>
    </row>
    <row r="214" spans="1:71" s="118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19">
        <v>47</v>
      </c>
      <c r="F214" s="121">
        <v>44</v>
      </c>
      <c r="G214" s="121">
        <v>3</v>
      </c>
      <c r="H214" s="119">
        <v>3</v>
      </c>
      <c r="I214" s="119">
        <v>10</v>
      </c>
      <c r="J214" s="121"/>
      <c r="K214" s="121"/>
      <c r="L214" s="121"/>
      <c r="M214" s="121"/>
      <c r="N214" s="119"/>
      <c r="O214" s="121"/>
      <c r="P214" s="121">
        <v>8</v>
      </c>
      <c r="Q214" s="119">
        <v>10</v>
      </c>
      <c r="R214" s="121">
        <v>25</v>
      </c>
      <c r="S214" s="121">
        <v>4</v>
      </c>
      <c r="T214" s="121"/>
      <c r="U214" s="121">
        <v>6</v>
      </c>
      <c r="V214" s="119"/>
      <c r="W214" s="119"/>
      <c r="X214" s="119"/>
      <c r="Y214" s="121"/>
      <c r="Z214" s="121"/>
      <c r="AA214" s="121"/>
      <c r="AB214" s="121"/>
      <c r="AC214" s="121"/>
      <c r="AD214" s="121">
        <v>1</v>
      </c>
      <c r="AE214" s="121">
        <v>2</v>
      </c>
      <c r="AF214" s="121"/>
      <c r="AG214" s="121">
        <v>1</v>
      </c>
      <c r="AH214" s="121">
        <v>1</v>
      </c>
      <c r="AI214" s="121">
        <v>2</v>
      </c>
      <c r="AJ214" s="121"/>
      <c r="AK214" s="121">
        <v>34</v>
      </c>
      <c r="AL214" s="119">
        <v>21</v>
      </c>
      <c r="AM214" s="119"/>
      <c r="AN214" s="119"/>
      <c r="AO214" s="121">
        <v>7</v>
      </c>
      <c r="AP214" s="121">
        <v>1</v>
      </c>
      <c r="AQ214" s="121">
        <v>9</v>
      </c>
      <c r="AR214" s="121">
        <v>23</v>
      </c>
      <c r="AS214" s="121">
        <v>6</v>
      </c>
      <c r="AT214" s="119"/>
      <c r="AU214" s="119">
        <v>1</v>
      </c>
      <c r="AV214" s="121"/>
      <c r="AW214" s="119"/>
      <c r="AX214" s="121">
        <v>2</v>
      </c>
      <c r="AY214" s="121">
        <v>27</v>
      </c>
      <c r="AZ214" s="121">
        <v>8</v>
      </c>
      <c r="BA214" s="121">
        <v>6</v>
      </c>
      <c r="BB214" s="121">
        <v>13</v>
      </c>
      <c r="BC214" s="119">
        <v>1</v>
      </c>
      <c r="BD214" s="119"/>
      <c r="BE214" s="119">
        <v>19</v>
      </c>
      <c r="BF214" s="119"/>
      <c r="BG214" s="121">
        <v>1</v>
      </c>
      <c r="BH214" s="121">
        <v>5</v>
      </c>
      <c r="BI214" s="121">
        <v>1</v>
      </c>
      <c r="BJ214" s="121">
        <v>19</v>
      </c>
      <c r="BK214" s="121">
        <v>2</v>
      </c>
      <c r="BL214" s="121">
        <v>2</v>
      </c>
      <c r="BM214" s="121"/>
      <c r="BN214" s="121"/>
      <c r="BO214" s="121">
        <v>1</v>
      </c>
      <c r="BP214" s="121">
        <v>1</v>
      </c>
      <c r="BQ214" s="121"/>
      <c r="BR214" s="119">
        <v>5</v>
      </c>
      <c r="BS214" s="119"/>
    </row>
    <row r="215" spans="1:71" s="118" customFormat="1" ht="12.95" customHeight="1" x14ac:dyDescent="0.2">
      <c r="A215" s="65">
        <v>203</v>
      </c>
      <c r="B215" s="6" t="s">
        <v>493</v>
      </c>
      <c r="C215" s="66" t="s">
        <v>490</v>
      </c>
      <c r="D215" s="66"/>
      <c r="E215" s="119">
        <v>5</v>
      </c>
      <c r="F215" s="121">
        <v>3</v>
      </c>
      <c r="G215" s="121">
        <v>2</v>
      </c>
      <c r="H215" s="119"/>
      <c r="I215" s="119">
        <v>4</v>
      </c>
      <c r="J215" s="121"/>
      <c r="K215" s="121"/>
      <c r="L215" s="121"/>
      <c r="M215" s="121"/>
      <c r="N215" s="119">
        <v>2</v>
      </c>
      <c r="O215" s="121">
        <v>1</v>
      </c>
      <c r="P215" s="121">
        <v>1</v>
      </c>
      <c r="Q215" s="119"/>
      <c r="R215" s="121">
        <v>1</v>
      </c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>
        <v>2</v>
      </c>
      <c r="AH215" s="121"/>
      <c r="AI215" s="121"/>
      <c r="AJ215" s="121"/>
      <c r="AK215" s="121">
        <v>3</v>
      </c>
      <c r="AL215" s="119">
        <v>1</v>
      </c>
      <c r="AM215" s="119"/>
      <c r="AN215" s="119"/>
      <c r="AO215" s="121"/>
      <c r="AP215" s="121"/>
      <c r="AQ215" s="121"/>
      <c r="AR215" s="121">
        <v>2</v>
      </c>
      <c r="AS215" s="121">
        <v>3</v>
      </c>
      <c r="AT215" s="119"/>
      <c r="AU215" s="119"/>
      <c r="AV215" s="121"/>
      <c r="AW215" s="119"/>
      <c r="AX215" s="121"/>
      <c r="AY215" s="121">
        <v>1</v>
      </c>
      <c r="AZ215" s="121">
        <v>1</v>
      </c>
      <c r="BA215" s="121"/>
      <c r="BB215" s="121"/>
      <c r="BC215" s="119"/>
      <c r="BD215" s="119"/>
      <c r="BE215" s="119"/>
      <c r="BF215" s="119"/>
      <c r="BG215" s="121"/>
      <c r="BH215" s="121">
        <v>1</v>
      </c>
      <c r="BI215" s="121"/>
      <c r="BJ215" s="121">
        <v>1</v>
      </c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5" customHeight="1" x14ac:dyDescent="0.2">
      <c r="A216" s="65">
        <v>204</v>
      </c>
      <c r="B216" s="6" t="s">
        <v>494</v>
      </c>
      <c r="C216" s="66" t="s">
        <v>490</v>
      </c>
      <c r="D216" s="66"/>
      <c r="E216" s="119">
        <v>4</v>
      </c>
      <c r="F216" s="121">
        <v>3</v>
      </c>
      <c r="G216" s="121">
        <v>1</v>
      </c>
      <c r="H216" s="119"/>
      <c r="I216" s="119"/>
      <c r="J216" s="121">
        <v>3</v>
      </c>
      <c r="K216" s="121"/>
      <c r="L216" s="121"/>
      <c r="M216" s="121"/>
      <c r="N216" s="119"/>
      <c r="O216" s="121"/>
      <c r="P216" s="121"/>
      <c r="Q216" s="119">
        <v>1</v>
      </c>
      <c r="R216" s="121">
        <v>3</v>
      </c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>
        <v>4</v>
      </c>
      <c r="AL216" s="119">
        <v>2</v>
      </c>
      <c r="AM216" s="119"/>
      <c r="AN216" s="119"/>
      <c r="AO216" s="121"/>
      <c r="AP216" s="121"/>
      <c r="AQ216" s="121"/>
      <c r="AR216" s="121">
        <v>4</v>
      </c>
      <c r="AS216" s="121"/>
      <c r="AT216" s="119"/>
      <c r="AU216" s="119"/>
      <c r="AV216" s="121"/>
      <c r="AW216" s="119"/>
      <c r="AX216" s="121"/>
      <c r="AY216" s="121">
        <v>2</v>
      </c>
      <c r="AZ216" s="121">
        <v>2</v>
      </c>
      <c r="BA216" s="121"/>
      <c r="BB216" s="121"/>
      <c r="BC216" s="119">
        <v>1</v>
      </c>
      <c r="BD216" s="119"/>
      <c r="BE216" s="119">
        <v>1</v>
      </c>
      <c r="BF216" s="119"/>
      <c r="BG216" s="121"/>
      <c r="BH216" s="121"/>
      <c r="BI216" s="121"/>
      <c r="BJ216" s="121">
        <v>2</v>
      </c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12.95" customHeight="1" x14ac:dyDescent="0.2">
      <c r="A217" s="65">
        <v>205</v>
      </c>
      <c r="B217" s="6" t="s">
        <v>495</v>
      </c>
      <c r="C217" s="66" t="s">
        <v>496</v>
      </c>
      <c r="D217" s="66"/>
      <c r="E217" s="119">
        <v>3</v>
      </c>
      <c r="F217" s="121">
        <v>2</v>
      </c>
      <c r="G217" s="121">
        <v>1</v>
      </c>
      <c r="H217" s="119"/>
      <c r="I217" s="119"/>
      <c r="J217" s="121"/>
      <c r="K217" s="121"/>
      <c r="L217" s="121">
        <v>1</v>
      </c>
      <c r="M217" s="121"/>
      <c r="N217" s="119"/>
      <c r="O217" s="121"/>
      <c r="P217" s="121"/>
      <c r="Q217" s="119"/>
      <c r="R217" s="121">
        <v>3</v>
      </c>
      <c r="S217" s="121"/>
      <c r="T217" s="121"/>
      <c r="U217" s="121">
        <v>1</v>
      </c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>
        <v>2</v>
      </c>
      <c r="AL217" s="119"/>
      <c r="AM217" s="119"/>
      <c r="AN217" s="119"/>
      <c r="AO217" s="121"/>
      <c r="AP217" s="121"/>
      <c r="AQ217" s="121"/>
      <c r="AR217" s="121">
        <v>3</v>
      </c>
      <c r="AS217" s="121"/>
      <c r="AT217" s="119"/>
      <c r="AU217" s="119"/>
      <c r="AV217" s="121"/>
      <c r="AW217" s="119"/>
      <c r="AX217" s="121"/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12.95" customHeight="1" x14ac:dyDescent="0.2">
      <c r="A218" s="65">
        <v>206</v>
      </c>
      <c r="B218" s="6" t="s">
        <v>497</v>
      </c>
      <c r="C218" s="66" t="s">
        <v>496</v>
      </c>
      <c r="D218" s="66"/>
      <c r="E218" s="119">
        <v>45</v>
      </c>
      <c r="F218" s="121">
        <v>44</v>
      </c>
      <c r="G218" s="121">
        <v>1</v>
      </c>
      <c r="H218" s="119"/>
      <c r="I218" s="119">
        <v>23</v>
      </c>
      <c r="J218" s="121"/>
      <c r="K218" s="121"/>
      <c r="L218" s="121">
        <v>8</v>
      </c>
      <c r="M218" s="121">
        <v>1</v>
      </c>
      <c r="N218" s="119">
        <v>1</v>
      </c>
      <c r="O218" s="121">
        <v>1</v>
      </c>
      <c r="P218" s="121">
        <v>18</v>
      </c>
      <c r="Q218" s="119">
        <v>5</v>
      </c>
      <c r="R218" s="121">
        <v>20</v>
      </c>
      <c r="S218" s="121"/>
      <c r="T218" s="121"/>
      <c r="U218" s="121">
        <v>2</v>
      </c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>
        <v>3</v>
      </c>
      <c r="AF218" s="121"/>
      <c r="AG218" s="121">
        <v>2</v>
      </c>
      <c r="AH218" s="121"/>
      <c r="AI218" s="121"/>
      <c r="AJ218" s="121"/>
      <c r="AK218" s="121">
        <v>38</v>
      </c>
      <c r="AL218" s="119">
        <v>21</v>
      </c>
      <c r="AM218" s="119"/>
      <c r="AN218" s="119"/>
      <c r="AO218" s="121">
        <v>1</v>
      </c>
      <c r="AP218" s="121">
        <v>2</v>
      </c>
      <c r="AQ218" s="121">
        <v>6</v>
      </c>
      <c r="AR218" s="121">
        <v>34</v>
      </c>
      <c r="AS218" s="121">
        <v>2</v>
      </c>
      <c r="AT218" s="119"/>
      <c r="AU218" s="119"/>
      <c r="AV218" s="121"/>
      <c r="AW218" s="119"/>
      <c r="AX218" s="121">
        <v>6</v>
      </c>
      <c r="AY218" s="121">
        <v>21</v>
      </c>
      <c r="AZ218" s="121">
        <v>4</v>
      </c>
      <c r="BA218" s="121">
        <v>3</v>
      </c>
      <c r="BB218" s="121">
        <v>14</v>
      </c>
      <c r="BC218" s="119"/>
      <c r="BD218" s="119"/>
      <c r="BE218" s="119">
        <v>20</v>
      </c>
      <c r="BF218" s="119"/>
      <c r="BG218" s="121"/>
      <c r="BH218" s="121">
        <v>1</v>
      </c>
      <c r="BI218" s="121"/>
      <c r="BJ218" s="121">
        <v>17</v>
      </c>
      <c r="BK218" s="121"/>
      <c r="BL218" s="121"/>
      <c r="BM218" s="121"/>
      <c r="BN218" s="121"/>
      <c r="BO218" s="121">
        <v>2</v>
      </c>
      <c r="BP218" s="121">
        <v>1</v>
      </c>
      <c r="BQ218" s="121"/>
      <c r="BR218" s="119">
        <v>2</v>
      </c>
      <c r="BS218" s="119"/>
    </row>
    <row r="219" spans="1:71" s="118" customFormat="1" ht="12.95" customHeight="1" x14ac:dyDescent="0.2">
      <c r="A219" s="65">
        <v>207</v>
      </c>
      <c r="B219" s="6" t="s">
        <v>498</v>
      </c>
      <c r="C219" s="66" t="s">
        <v>496</v>
      </c>
      <c r="D219" s="66"/>
      <c r="E219" s="119">
        <v>13</v>
      </c>
      <c r="F219" s="121">
        <v>13</v>
      </c>
      <c r="G219" s="121"/>
      <c r="H219" s="119"/>
      <c r="I219" s="119">
        <v>6</v>
      </c>
      <c r="J219" s="121"/>
      <c r="K219" s="121"/>
      <c r="L219" s="121">
        <v>1</v>
      </c>
      <c r="M219" s="121"/>
      <c r="N219" s="119"/>
      <c r="O219" s="121"/>
      <c r="P219" s="121">
        <v>3</v>
      </c>
      <c r="Q219" s="119">
        <v>2</v>
      </c>
      <c r="R219" s="121">
        <v>7</v>
      </c>
      <c r="S219" s="121">
        <v>1</v>
      </c>
      <c r="T219" s="121"/>
      <c r="U219" s="121">
        <v>1</v>
      </c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>
        <v>1</v>
      </c>
      <c r="AF219" s="121"/>
      <c r="AG219" s="121"/>
      <c r="AH219" s="121"/>
      <c r="AI219" s="121">
        <v>1</v>
      </c>
      <c r="AJ219" s="121"/>
      <c r="AK219" s="121">
        <v>10</v>
      </c>
      <c r="AL219" s="119">
        <v>8</v>
      </c>
      <c r="AM219" s="119"/>
      <c r="AN219" s="119"/>
      <c r="AO219" s="121"/>
      <c r="AP219" s="121"/>
      <c r="AQ219" s="121">
        <v>1</v>
      </c>
      <c r="AR219" s="121">
        <v>12</v>
      </c>
      <c r="AS219" s="121"/>
      <c r="AT219" s="119"/>
      <c r="AU219" s="119"/>
      <c r="AV219" s="121"/>
      <c r="AW219" s="119"/>
      <c r="AX219" s="121">
        <v>1</v>
      </c>
      <c r="AY219" s="121">
        <v>10</v>
      </c>
      <c r="AZ219" s="121">
        <v>1</v>
      </c>
      <c r="BA219" s="121">
        <v>5</v>
      </c>
      <c r="BB219" s="121">
        <v>4</v>
      </c>
      <c r="BC219" s="119"/>
      <c r="BD219" s="119"/>
      <c r="BE219" s="119">
        <v>9</v>
      </c>
      <c r="BF219" s="119"/>
      <c r="BG219" s="121"/>
      <c r="BH219" s="121">
        <v>1</v>
      </c>
      <c r="BI219" s="121"/>
      <c r="BJ219" s="121">
        <v>7</v>
      </c>
      <c r="BK219" s="121">
        <v>1</v>
      </c>
      <c r="BL219" s="121"/>
      <c r="BM219" s="121">
        <v>1</v>
      </c>
      <c r="BN219" s="121"/>
      <c r="BO219" s="121"/>
      <c r="BP219" s="121"/>
      <c r="BQ219" s="121"/>
      <c r="BR219" s="119">
        <v>2</v>
      </c>
      <c r="BS219" s="119"/>
    </row>
    <row r="220" spans="1:71" s="118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5" customHeight="1" x14ac:dyDescent="0.2">
      <c r="A222" s="65">
        <v>210</v>
      </c>
      <c r="B222" s="6" t="s">
        <v>501</v>
      </c>
      <c r="C222" s="66" t="s">
        <v>502</v>
      </c>
      <c r="D222" s="66"/>
      <c r="E222" s="119">
        <v>4</v>
      </c>
      <c r="F222" s="121">
        <v>4</v>
      </c>
      <c r="G222" s="121"/>
      <c r="H222" s="119"/>
      <c r="I222" s="119"/>
      <c r="J222" s="121"/>
      <c r="K222" s="121"/>
      <c r="L222" s="121">
        <v>1</v>
      </c>
      <c r="M222" s="121"/>
      <c r="N222" s="119"/>
      <c r="O222" s="121"/>
      <c r="P222" s="121">
        <v>1</v>
      </c>
      <c r="Q222" s="119">
        <v>1</v>
      </c>
      <c r="R222" s="121">
        <v>2</v>
      </c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>
        <v>1</v>
      </c>
      <c r="AI222" s="121"/>
      <c r="AJ222" s="121"/>
      <c r="AK222" s="121">
        <v>3</v>
      </c>
      <c r="AL222" s="119">
        <v>3</v>
      </c>
      <c r="AM222" s="119"/>
      <c r="AN222" s="119"/>
      <c r="AO222" s="121"/>
      <c r="AP222" s="121"/>
      <c r="AQ222" s="121">
        <v>1</v>
      </c>
      <c r="AR222" s="121">
        <v>2</v>
      </c>
      <c r="AS222" s="121">
        <v>1</v>
      </c>
      <c r="AT222" s="119"/>
      <c r="AU222" s="119"/>
      <c r="AV222" s="121"/>
      <c r="AW222" s="119"/>
      <c r="AX222" s="121"/>
      <c r="AY222" s="121">
        <v>3</v>
      </c>
      <c r="AZ222" s="121"/>
      <c r="BA222" s="121"/>
      <c r="BB222" s="121">
        <v>3</v>
      </c>
      <c r="BC222" s="119"/>
      <c r="BD222" s="119"/>
      <c r="BE222" s="119">
        <v>3</v>
      </c>
      <c r="BF222" s="119"/>
      <c r="BG222" s="121"/>
      <c r="BH222" s="121"/>
      <c r="BI222" s="121"/>
      <c r="BJ222" s="121">
        <v>3</v>
      </c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5" customHeight="1" x14ac:dyDescent="0.2">
      <c r="A223" s="65">
        <v>211</v>
      </c>
      <c r="B223" s="6" t="s">
        <v>503</v>
      </c>
      <c r="C223" s="66" t="s">
        <v>502</v>
      </c>
      <c r="D223" s="66"/>
      <c r="E223" s="119">
        <v>9</v>
      </c>
      <c r="F223" s="121">
        <v>9</v>
      </c>
      <c r="G223" s="121"/>
      <c r="H223" s="119"/>
      <c r="I223" s="119">
        <v>7</v>
      </c>
      <c r="J223" s="121"/>
      <c r="K223" s="121"/>
      <c r="L223" s="121">
        <v>3</v>
      </c>
      <c r="M223" s="121"/>
      <c r="N223" s="119"/>
      <c r="O223" s="121"/>
      <c r="P223" s="121"/>
      <c r="Q223" s="119">
        <v>3</v>
      </c>
      <c r="R223" s="121">
        <v>6</v>
      </c>
      <c r="S223" s="121"/>
      <c r="T223" s="121"/>
      <c r="U223" s="121"/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>
        <v>9</v>
      </c>
      <c r="AL223" s="119">
        <v>4</v>
      </c>
      <c r="AM223" s="119"/>
      <c r="AN223" s="119"/>
      <c r="AO223" s="121">
        <v>1</v>
      </c>
      <c r="AP223" s="121"/>
      <c r="AQ223" s="121">
        <v>3</v>
      </c>
      <c r="AR223" s="121">
        <v>5</v>
      </c>
      <c r="AS223" s="121"/>
      <c r="AT223" s="119"/>
      <c r="AU223" s="119"/>
      <c r="AV223" s="121"/>
      <c r="AW223" s="119"/>
      <c r="AX223" s="121">
        <v>3</v>
      </c>
      <c r="AY223" s="121">
        <v>4</v>
      </c>
      <c r="AZ223" s="121">
        <v>1</v>
      </c>
      <c r="BA223" s="121"/>
      <c r="BB223" s="121">
        <v>3</v>
      </c>
      <c r="BC223" s="119">
        <v>1</v>
      </c>
      <c r="BD223" s="119"/>
      <c r="BE223" s="119">
        <v>3</v>
      </c>
      <c r="BF223" s="119"/>
      <c r="BG223" s="121"/>
      <c r="BH223" s="121"/>
      <c r="BI223" s="121"/>
      <c r="BJ223" s="121">
        <v>4</v>
      </c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1" s="118" customFormat="1" ht="12.95" customHeight="1" x14ac:dyDescent="0.2">
      <c r="A224" s="65">
        <v>212</v>
      </c>
      <c r="B224" s="6" t="s">
        <v>504</v>
      </c>
      <c r="C224" s="66" t="s">
        <v>502</v>
      </c>
      <c r="D224" s="66"/>
      <c r="E224" s="119">
        <v>9</v>
      </c>
      <c r="F224" s="121">
        <v>9</v>
      </c>
      <c r="G224" s="121"/>
      <c r="H224" s="119"/>
      <c r="I224" s="119">
        <v>6</v>
      </c>
      <c r="J224" s="121"/>
      <c r="K224" s="121"/>
      <c r="L224" s="121">
        <v>4</v>
      </c>
      <c r="M224" s="121"/>
      <c r="N224" s="119"/>
      <c r="O224" s="121">
        <v>1</v>
      </c>
      <c r="P224" s="121">
        <v>2</v>
      </c>
      <c r="Q224" s="119">
        <v>1</v>
      </c>
      <c r="R224" s="121">
        <v>3</v>
      </c>
      <c r="S224" s="121">
        <v>2</v>
      </c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>
        <v>9</v>
      </c>
      <c r="AL224" s="119">
        <v>4</v>
      </c>
      <c r="AM224" s="119"/>
      <c r="AN224" s="119"/>
      <c r="AO224" s="121">
        <v>1</v>
      </c>
      <c r="AP224" s="121"/>
      <c r="AQ224" s="121"/>
      <c r="AR224" s="121">
        <v>4</v>
      </c>
      <c r="AS224" s="121">
        <v>2</v>
      </c>
      <c r="AT224" s="119">
        <v>1</v>
      </c>
      <c r="AU224" s="119">
        <v>1</v>
      </c>
      <c r="AV224" s="121"/>
      <c r="AW224" s="119"/>
      <c r="AX224" s="121">
        <v>3</v>
      </c>
      <c r="AY224" s="121">
        <v>4</v>
      </c>
      <c r="AZ224" s="121">
        <v>1</v>
      </c>
      <c r="BA224" s="121">
        <v>1</v>
      </c>
      <c r="BB224" s="121">
        <v>2</v>
      </c>
      <c r="BC224" s="119">
        <v>1</v>
      </c>
      <c r="BD224" s="119"/>
      <c r="BE224" s="119">
        <v>3</v>
      </c>
      <c r="BF224" s="119"/>
      <c r="BG224" s="121"/>
      <c r="BH224" s="121"/>
      <c r="BI224" s="121"/>
      <c r="BJ224" s="121">
        <v>3</v>
      </c>
      <c r="BK224" s="121"/>
      <c r="BL224" s="121"/>
      <c r="BM224" s="121"/>
      <c r="BN224" s="121"/>
      <c r="BO224" s="121"/>
      <c r="BP224" s="121"/>
      <c r="BQ224" s="121"/>
      <c r="BR224" s="119">
        <v>1</v>
      </c>
      <c r="BS224" s="119"/>
    </row>
    <row r="225" spans="1:71" s="118" customFormat="1" ht="12.95" customHeight="1" x14ac:dyDescent="0.2">
      <c r="A225" s="65">
        <v>213</v>
      </c>
      <c r="B225" s="6" t="s">
        <v>505</v>
      </c>
      <c r="C225" s="66" t="s">
        <v>502</v>
      </c>
      <c r="D225" s="66"/>
      <c r="E225" s="119">
        <v>2</v>
      </c>
      <c r="F225" s="121">
        <v>2</v>
      </c>
      <c r="G225" s="121"/>
      <c r="H225" s="119"/>
      <c r="I225" s="119">
        <v>2</v>
      </c>
      <c r="J225" s="121"/>
      <c r="K225" s="121"/>
      <c r="L225" s="121">
        <v>2</v>
      </c>
      <c r="M225" s="121"/>
      <c r="N225" s="119"/>
      <c r="O225" s="121"/>
      <c r="P225" s="121">
        <v>2</v>
      </c>
      <c r="Q225" s="119"/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>
        <v>2</v>
      </c>
      <c r="AL225" s="119"/>
      <c r="AM225" s="119"/>
      <c r="AN225" s="119"/>
      <c r="AO225" s="121"/>
      <c r="AP225" s="121"/>
      <c r="AQ225" s="121"/>
      <c r="AR225" s="121">
        <v>1</v>
      </c>
      <c r="AS225" s="121"/>
      <c r="AT225" s="119"/>
      <c r="AU225" s="119">
        <v>1</v>
      </c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22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19"/>
      <c r="F227" s="121"/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/>
      <c r="S227" s="121"/>
      <c r="T227" s="121"/>
      <c r="U227" s="121"/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19"/>
      <c r="AM227" s="119"/>
      <c r="AN227" s="119"/>
      <c r="AO227" s="121"/>
      <c r="AP227" s="121"/>
      <c r="AQ227" s="121"/>
      <c r="AR227" s="121"/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19"/>
      <c r="F229" s="121"/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/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5" customHeight="1" x14ac:dyDescent="0.2">
      <c r="A232" s="65">
        <v>220</v>
      </c>
      <c r="B232" s="6" t="s">
        <v>514</v>
      </c>
      <c r="C232" s="66" t="s">
        <v>515</v>
      </c>
      <c r="D232" s="66"/>
      <c r="E232" s="119">
        <v>18</v>
      </c>
      <c r="F232" s="121">
        <v>18</v>
      </c>
      <c r="G232" s="121"/>
      <c r="H232" s="119">
        <v>2</v>
      </c>
      <c r="I232" s="119"/>
      <c r="J232" s="121"/>
      <c r="K232" s="121"/>
      <c r="L232" s="121"/>
      <c r="M232" s="121"/>
      <c r="N232" s="119"/>
      <c r="O232" s="121">
        <v>1</v>
      </c>
      <c r="P232" s="121">
        <v>5</v>
      </c>
      <c r="Q232" s="119">
        <v>2</v>
      </c>
      <c r="R232" s="121">
        <v>9</v>
      </c>
      <c r="S232" s="121">
        <v>1</v>
      </c>
      <c r="T232" s="121"/>
      <c r="U232" s="121"/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>
        <v>1</v>
      </c>
      <c r="AF232" s="121">
        <v>1</v>
      </c>
      <c r="AG232" s="121">
        <v>1</v>
      </c>
      <c r="AH232" s="121"/>
      <c r="AI232" s="121">
        <v>1</v>
      </c>
      <c r="AJ232" s="121"/>
      <c r="AK232" s="121">
        <v>14</v>
      </c>
      <c r="AL232" s="119"/>
      <c r="AM232" s="119"/>
      <c r="AN232" s="119"/>
      <c r="AO232" s="121">
        <v>2</v>
      </c>
      <c r="AP232" s="121">
        <v>1</v>
      </c>
      <c r="AQ232" s="121">
        <v>5</v>
      </c>
      <c r="AR232" s="121">
        <v>9</v>
      </c>
      <c r="AS232" s="121">
        <v>1</v>
      </c>
      <c r="AT232" s="119"/>
      <c r="AU232" s="119"/>
      <c r="AV232" s="121"/>
      <c r="AW232" s="119"/>
      <c r="AX232" s="121">
        <v>4</v>
      </c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5" customHeight="1" x14ac:dyDescent="0.2">
      <c r="A233" s="65">
        <v>221</v>
      </c>
      <c r="B233" s="6" t="s">
        <v>516</v>
      </c>
      <c r="C233" s="66" t="s">
        <v>515</v>
      </c>
      <c r="D233" s="66"/>
      <c r="E233" s="119">
        <v>11</v>
      </c>
      <c r="F233" s="121">
        <v>11</v>
      </c>
      <c r="G233" s="121"/>
      <c r="H233" s="119">
        <v>1</v>
      </c>
      <c r="I233" s="119">
        <v>2</v>
      </c>
      <c r="J233" s="121"/>
      <c r="K233" s="121"/>
      <c r="L233" s="121"/>
      <c r="M233" s="121"/>
      <c r="N233" s="119"/>
      <c r="O233" s="121"/>
      <c r="P233" s="121">
        <v>1</v>
      </c>
      <c r="Q233" s="119">
        <v>2</v>
      </c>
      <c r="R233" s="121">
        <v>6</v>
      </c>
      <c r="S233" s="121">
        <v>2</v>
      </c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>
        <v>1</v>
      </c>
      <c r="AI233" s="121">
        <v>1</v>
      </c>
      <c r="AJ233" s="121"/>
      <c r="AK233" s="121">
        <v>9</v>
      </c>
      <c r="AL233" s="119">
        <v>5</v>
      </c>
      <c r="AM233" s="119"/>
      <c r="AN233" s="119"/>
      <c r="AO233" s="121">
        <v>2</v>
      </c>
      <c r="AP233" s="121"/>
      <c r="AQ233" s="121">
        <v>2</v>
      </c>
      <c r="AR233" s="121">
        <v>7</v>
      </c>
      <c r="AS233" s="121"/>
      <c r="AT233" s="119"/>
      <c r="AU233" s="119"/>
      <c r="AV233" s="121"/>
      <c r="AW233" s="119"/>
      <c r="AX233" s="121">
        <v>1</v>
      </c>
      <c r="AY233" s="121">
        <v>5</v>
      </c>
      <c r="AZ233" s="121">
        <v>2</v>
      </c>
      <c r="BA233" s="121">
        <v>1</v>
      </c>
      <c r="BB233" s="121">
        <v>2</v>
      </c>
      <c r="BC233" s="119"/>
      <c r="BD233" s="119"/>
      <c r="BE233" s="119">
        <v>4</v>
      </c>
      <c r="BF233" s="119"/>
      <c r="BG233" s="121"/>
      <c r="BH233" s="121">
        <v>1</v>
      </c>
      <c r="BI233" s="121"/>
      <c r="BJ233" s="121">
        <v>2</v>
      </c>
      <c r="BK233" s="121">
        <v>2</v>
      </c>
      <c r="BL233" s="121"/>
      <c r="BM233" s="121">
        <v>2</v>
      </c>
      <c r="BN233" s="121"/>
      <c r="BO233" s="121"/>
      <c r="BP233" s="121"/>
      <c r="BQ233" s="121"/>
      <c r="BR233" s="119">
        <v>1</v>
      </c>
      <c r="BS233" s="119"/>
    </row>
    <row r="234" spans="1:71" s="118" customFormat="1" ht="12.95" customHeight="1" x14ac:dyDescent="0.2">
      <c r="A234" s="65">
        <v>222</v>
      </c>
      <c r="B234" s="6" t="s">
        <v>517</v>
      </c>
      <c r="C234" s="66" t="s">
        <v>515</v>
      </c>
      <c r="D234" s="66"/>
      <c r="E234" s="119">
        <v>3</v>
      </c>
      <c r="F234" s="121">
        <v>3</v>
      </c>
      <c r="G234" s="121"/>
      <c r="H234" s="119">
        <v>1</v>
      </c>
      <c r="I234" s="119"/>
      <c r="J234" s="121"/>
      <c r="K234" s="121"/>
      <c r="L234" s="121"/>
      <c r="M234" s="121"/>
      <c r="N234" s="119"/>
      <c r="O234" s="121"/>
      <c r="P234" s="121"/>
      <c r="Q234" s="119">
        <v>1</v>
      </c>
      <c r="R234" s="121">
        <v>1</v>
      </c>
      <c r="S234" s="121">
        <v>1</v>
      </c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>
        <v>1</v>
      </c>
      <c r="AE234" s="121"/>
      <c r="AF234" s="121"/>
      <c r="AG234" s="121"/>
      <c r="AH234" s="121"/>
      <c r="AI234" s="121"/>
      <c r="AJ234" s="121"/>
      <c r="AK234" s="121">
        <v>2</v>
      </c>
      <c r="AL234" s="119"/>
      <c r="AM234" s="119"/>
      <c r="AN234" s="119"/>
      <c r="AO234" s="121">
        <v>2</v>
      </c>
      <c r="AP234" s="121">
        <v>1</v>
      </c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5" customHeight="1" x14ac:dyDescent="0.2">
      <c r="A235" s="65">
        <v>223</v>
      </c>
      <c r="B235" s="6" t="s">
        <v>518</v>
      </c>
      <c r="C235" s="66" t="s">
        <v>515</v>
      </c>
      <c r="D235" s="66"/>
      <c r="E235" s="119">
        <v>5</v>
      </c>
      <c r="F235" s="121">
        <v>5</v>
      </c>
      <c r="G235" s="121"/>
      <c r="H235" s="119">
        <v>1</v>
      </c>
      <c r="I235" s="119"/>
      <c r="J235" s="121">
        <v>4</v>
      </c>
      <c r="K235" s="121"/>
      <c r="L235" s="121"/>
      <c r="M235" s="121"/>
      <c r="N235" s="119"/>
      <c r="O235" s="121"/>
      <c r="P235" s="121"/>
      <c r="Q235" s="119">
        <v>2</v>
      </c>
      <c r="R235" s="121">
        <v>2</v>
      </c>
      <c r="S235" s="121">
        <v>1</v>
      </c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>
        <v>1</v>
      </c>
      <c r="AF235" s="121"/>
      <c r="AG235" s="121"/>
      <c r="AH235" s="121"/>
      <c r="AI235" s="121"/>
      <c r="AJ235" s="121"/>
      <c r="AK235" s="121">
        <v>4</v>
      </c>
      <c r="AL235" s="119"/>
      <c r="AM235" s="119"/>
      <c r="AN235" s="119"/>
      <c r="AO235" s="121">
        <v>1</v>
      </c>
      <c r="AP235" s="121"/>
      <c r="AQ235" s="121">
        <v>1</v>
      </c>
      <c r="AR235" s="121">
        <v>3</v>
      </c>
      <c r="AS235" s="121"/>
      <c r="AT235" s="119"/>
      <c r="AU235" s="119"/>
      <c r="AV235" s="121"/>
      <c r="AW235" s="119"/>
      <c r="AX235" s="121"/>
      <c r="AY235" s="121">
        <v>1</v>
      </c>
      <c r="AZ235" s="121">
        <v>1</v>
      </c>
      <c r="BA235" s="121"/>
      <c r="BB235" s="121"/>
      <c r="BC235" s="119"/>
      <c r="BD235" s="119"/>
      <c r="BE235" s="119"/>
      <c r="BF235" s="119"/>
      <c r="BG235" s="121"/>
      <c r="BH235" s="121"/>
      <c r="BI235" s="121">
        <v>1</v>
      </c>
      <c r="BJ235" s="121">
        <v>1</v>
      </c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22.7" customHeight="1" x14ac:dyDescent="0.2">
      <c r="A236" s="65">
        <v>224</v>
      </c>
      <c r="B236" s="6" t="s">
        <v>519</v>
      </c>
      <c r="C236" s="66" t="s">
        <v>520</v>
      </c>
      <c r="D236" s="66"/>
      <c r="E236" s="119">
        <v>2</v>
      </c>
      <c r="F236" s="121">
        <v>2</v>
      </c>
      <c r="G236" s="121"/>
      <c r="H236" s="119">
        <v>1</v>
      </c>
      <c r="I236" s="119"/>
      <c r="J236" s="121"/>
      <c r="K236" s="121"/>
      <c r="L236" s="121"/>
      <c r="M236" s="121"/>
      <c r="N236" s="119"/>
      <c r="O236" s="121"/>
      <c r="P236" s="121">
        <v>1</v>
      </c>
      <c r="Q236" s="119"/>
      <c r="R236" s="121">
        <v>1</v>
      </c>
      <c r="S236" s="121"/>
      <c r="T236" s="121"/>
      <c r="U236" s="121">
        <v>1</v>
      </c>
      <c r="V236" s="119"/>
      <c r="W236" s="119"/>
      <c r="X236" s="119"/>
      <c r="Y236" s="121">
        <v>1</v>
      </c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>
        <v>1</v>
      </c>
      <c r="AR236" s="121">
        <v>1</v>
      </c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22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22.7" customHeight="1" x14ac:dyDescent="0.2">
      <c r="A238" s="65">
        <v>226</v>
      </c>
      <c r="B238" s="6" t="s">
        <v>522</v>
      </c>
      <c r="C238" s="66" t="s">
        <v>520</v>
      </c>
      <c r="D238" s="66"/>
      <c r="E238" s="119">
        <v>2</v>
      </c>
      <c r="F238" s="121">
        <v>2</v>
      </c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>
        <v>2</v>
      </c>
      <c r="S238" s="121"/>
      <c r="T238" s="121"/>
      <c r="U238" s="121"/>
      <c r="V238" s="119"/>
      <c r="W238" s="119"/>
      <c r="X238" s="119"/>
      <c r="Y238" s="121">
        <v>2</v>
      </c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>
        <v>2</v>
      </c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22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22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95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5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22.7" hidden="1" customHeight="1" x14ac:dyDescent="0.2">
      <c r="A243" s="65">
        <v>231</v>
      </c>
      <c r="B243" s="6">
        <v>193</v>
      </c>
      <c r="C243" s="66" t="s">
        <v>528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19"/>
      <c r="F247" s="121"/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/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19"/>
      <c r="AM247" s="119"/>
      <c r="AN247" s="119"/>
      <c r="AO247" s="121"/>
      <c r="AP247" s="121"/>
      <c r="AQ247" s="121"/>
      <c r="AR247" s="121"/>
      <c r="AS247" s="121"/>
      <c r="AT247" s="119"/>
      <c r="AU247" s="119"/>
      <c r="AV247" s="121"/>
      <c r="AW247" s="119"/>
      <c r="AX247" s="121"/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1" s="118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19"/>
      <c r="F248" s="121"/>
      <c r="G248" s="121"/>
      <c r="H248" s="119"/>
      <c r="I248" s="119"/>
      <c r="J248" s="121"/>
      <c r="K248" s="121"/>
      <c r="L248" s="121"/>
      <c r="M248" s="121"/>
      <c r="N248" s="119"/>
      <c r="O248" s="121"/>
      <c r="P248" s="121"/>
      <c r="Q248" s="119"/>
      <c r="R248" s="121"/>
      <c r="S248" s="121"/>
      <c r="T248" s="121"/>
      <c r="U248" s="121"/>
      <c r="V248" s="119"/>
      <c r="W248" s="119"/>
      <c r="X248" s="119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19"/>
      <c r="AM248" s="119"/>
      <c r="AN248" s="119"/>
      <c r="AO248" s="121"/>
      <c r="AP248" s="121"/>
      <c r="AQ248" s="121"/>
      <c r="AR248" s="121"/>
      <c r="AS248" s="121"/>
      <c r="AT248" s="119"/>
      <c r="AU248" s="119"/>
      <c r="AV248" s="121"/>
      <c r="AW248" s="119"/>
      <c r="AX248" s="121"/>
      <c r="AY248" s="121"/>
      <c r="AZ248" s="121"/>
      <c r="BA248" s="121"/>
      <c r="BB248" s="121"/>
      <c r="BC248" s="119"/>
      <c r="BD248" s="119"/>
      <c r="BE248" s="119"/>
      <c r="BF248" s="119"/>
      <c r="BG248" s="121"/>
      <c r="BH248" s="121"/>
      <c r="BI248" s="121"/>
      <c r="BJ248" s="121"/>
      <c r="BK248" s="121"/>
      <c r="BL248" s="121"/>
      <c r="BM248" s="121"/>
      <c r="BN248" s="121"/>
      <c r="BO248" s="121"/>
      <c r="BP248" s="121"/>
      <c r="BQ248" s="121"/>
      <c r="BR248" s="119"/>
      <c r="BS248" s="119"/>
    </row>
    <row r="249" spans="1:71" s="118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12.75" hidden="1" customHeight="1" x14ac:dyDescent="0.2">
      <c r="A250" s="65">
        <v>238</v>
      </c>
      <c r="B250" s="6">
        <v>196</v>
      </c>
      <c r="C250" s="66" t="s">
        <v>537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12.95" hidden="1" customHeight="1" x14ac:dyDescent="0.2">
      <c r="A252" s="65">
        <v>240</v>
      </c>
      <c r="B252" s="6" t="s">
        <v>2381</v>
      </c>
      <c r="C252" s="66" t="s">
        <v>540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12.95" hidden="1" customHeight="1" x14ac:dyDescent="0.2">
      <c r="A253" s="65">
        <v>241</v>
      </c>
      <c r="B253" s="6" t="s">
        <v>2382</v>
      </c>
      <c r="C253" s="66" t="s">
        <v>540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5" hidden="1" customHeight="1" x14ac:dyDescent="0.2">
      <c r="A254" s="65">
        <v>242</v>
      </c>
      <c r="B254" s="6" t="s">
        <v>2383</v>
      </c>
      <c r="C254" s="66" t="s">
        <v>540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5" hidden="1" customHeight="1" x14ac:dyDescent="0.2">
      <c r="A255" s="65">
        <v>243</v>
      </c>
      <c r="B255" s="6" t="s">
        <v>2384</v>
      </c>
      <c r="C255" s="66" t="s">
        <v>540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7" customHeight="1" x14ac:dyDescent="0.2">
      <c r="A256" s="65">
        <v>244</v>
      </c>
      <c r="B256" s="6">
        <v>198</v>
      </c>
      <c r="C256" s="66" t="s">
        <v>544</v>
      </c>
      <c r="D256" s="66"/>
      <c r="E256" s="119">
        <v>3</v>
      </c>
      <c r="F256" s="121">
        <v>3</v>
      </c>
      <c r="G256" s="121"/>
      <c r="H256" s="119">
        <v>1</v>
      </c>
      <c r="I256" s="119"/>
      <c r="J256" s="121"/>
      <c r="K256" s="121"/>
      <c r="L256" s="121"/>
      <c r="M256" s="121"/>
      <c r="N256" s="119"/>
      <c r="O256" s="121"/>
      <c r="P256" s="121">
        <v>3</v>
      </c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>
        <v>3</v>
      </c>
      <c r="AL256" s="119"/>
      <c r="AM256" s="119"/>
      <c r="AN256" s="119"/>
      <c r="AO256" s="121"/>
      <c r="AP256" s="121"/>
      <c r="AQ256" s="121">
        <v>2</v>
      </c>
      <c r="AR256" s="121">
        <v>1</v>
      </c>
      <c r="AS256" s="121"/>
      <c r="AT256" s="119"/>
      <c r="AU256" s="119"/>
      <c r="AV256" s="121"/>
      <c r="AW256" s="119"/>
      <c r="AX256" s="121">
        <v>1</v>
      </c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12.95" customHeight="1" x14ac:dyDescent="0.2">
      <c r="A257" s="65">
        <v>245</v>
      </c>
      <c r="B257" s="6" t="s">
        <v>545</v>
      </c>
      <c r="C257" s="66" t="s">
        <v>546</v>
      </c>
      <c r="D257" s="66"/>
      <c r="E257" s="119">
        <f t="shared" ref="E257:AJ257" si="18">SUM(E258:E377)</f>
        <v>7</v>
      </c>
      <c r="F257" s="119">
        <f t="shared" si="18"/>
        <v>7</v>
      </c>
      <c r="G257" s="119">
        <f t="shared" si="18"/>
        <v>0</v>
      </c>
      <c r="H257" s="119">
        <f t="shared" si="18"/>
        <v>1</v>
      </c>
      <c r="I257" s="119">
        <f t="shared" si="18"/>
        <v>1</v>
      </c>
      <c r="J257" s="119">
        <f t="shared" si="18"/>
        <v>0</v>
      </c>
      <c r="K257" s="119">
        <f t="shared" si="18"/>
        <v>0</v>
      </c>
      <c r="L257" s="119">
        <f t="shared" si="18"/>
        <v>0</v>
      </c>
      <c r="M257" s="119">
        <f t="shared" si="18"/>
        <v>0</v>
      </c>
      <c r="N257" s="119">
        <f t="shared" si="18"/>
        <v>0</v>
      </c>
      <c r="O257" s="119">
        <f t="shared" si="18"/>
        <v>0</v>
      </c>
      <c r="P257" s="119">
        <f t="shared" si="18"/>
        <v>0</v>
      </c>
      <c r="Q257" s="119">
        <f t="shared" si="18"/>
        <v>2</v>
      </c>
      <c r="R257" s="119">
        <f t="shared" si="18"/>
        <v>4</v>
      </c>
      <c r="S257" s="119">
        <f t="shared" si="18"/>
        <v>1</v>
      </c>
      <c r="T257" s="119">
        <f t="shared" si="18"/>
        <v>0</v>
      </c>
      <c r="U257" s="119">
        <f t="shared" si="18"/>
        <v>1</v>
      </c>
      <c r="V257" s="119">
        <f t="shared" si="18"/>
        <v>0</v>
      </c>
      <c r="W257" s="119">
        <f t="shared" si="18"/>
        <v>0</v>
      </c>
      <c r="X257" s="119">
        <f t="shared" si="18"/>
        <v>0</v>
      </c>
      <c r="Y257" s="119">
        <f t="shared" si="18"/>
        <v>1</v>
      </c>
      <c r="Z257" s="119">
        <f t="shared" si="18"/>
        <v>0</v>
      </c>
      <c r="AA257" s="119">
        <f t="shared" si="18"/>
        <v>0</v>
      </c>
      <c r="AB257" s="119">
        <f t="shared" si="18"/>
        <v>0</v>
      </c>
      <c r="AC257" s="119">
        <f t="shared" si="18"/>
        <v>0</v>
      </c>
      <c r="AD257" s="119">
        <f t="shared" si="18"/>
        <v>1</v>
      </c>
      <c r="AE257" s="119">
        <f t="shared" si="18"/>
        <v>0</v>
      </c>
      <c r="AF257" s="119">
        <f t="shared" si="18"/>
        <v>0</v>
      </c>
      <c r="AG257" s="119">
        <f t="shared" si="18"/>
        <v>0</v>
      </c>
      <c r="AH257" s="119">
        <f t="shared" si="18"/>
        <v>0</v>
      </c>
      <c r="AI257" s="119">
        <f t="shared" si="18"/>
        <v>0</v>
      </c>
      <c r="AJ257" s="119">
        <f t="shared" si="18"/>
        <v>0</v>
      </c>
      <c r="AK257" s="119">
        <f t="shared" ref="AK257:BP257" si="19">SUM(AK258:AK377)</f>
        <v>4</v>
      </c>
      <c r="AL257" s="119">
        <f t="shared" si="19"/>
        <v>0</v>
      </c>
      <c r="AM257" s="119">
        <f t="shared" si="19"/>
        <v>0</v>
      </c>
      <c r="AN257" s="119">
        <f t="shared" si="19"/>
        <v>0</v>
      </c>
      <c r="AO257" s="119">
        <f t="shared" si="19"/>
        <v>5</v>
      </c>
      <c r="AP257" s="119">
        <f t="shared" si="19"/>
        <v>0</v>
      </c>
      <c r="AQ257" s="119">
        <f t="shared" si="19"/>
        <v>0</v>
      </c>
      <c r="AR257" s="119">
        <f t="shared" si="19"/>
        <v>2</v>
      </c>
      <c r="AS257" s="119">
        <f t="shared" si="19"/>
        <v>0</v>
      </c>
      <c r="AT257" s="119">
        <f t="shared" si="19"/>
        <v>0</v>
      </c>
      <c r="AU257" s="119">
        <f t="shared" si="19"/>
        <v>0</v>
      </c>
      <c r="AV257" s="119">
        <f t="shared" si="19"/>
        <v>0</v>
      </c>
      <c r="AW257" s="119">
        <f t="shared" si="19"/>
        <v>0</v>
      </c>
      <c r="AX257" s="119">
        <f t="shared" si="19"/>
        <v>1</v>
      </c>
      <c r="AY257" s="119">
        <f t="shared" si="19"/>
        <v>0</v>
      </c>
      <c r="AZ257" s="119">
        <f t="shared" si="19"/>
        <v>0</v>
      </c>
      <c r="BA257" s="119">
        <f t="shared" si="19"/>
        <v>0</v>
      </c>
      <c r="BB257" s="119">
        <f t="shared" si="19"/>
        <v>0</v>
      </c>
      <c r="BC257" s="119">
        <f t="shared" si="19"/>
        <v>0</v>
      </c>
      <c r="BD257" s="119">
        <f t="shared" si="19"/>
        <v>0</v>
      </c>
      <c r="BE257" s="119">
        <f t="shared" si="19"/>
        <v>0</v>
      </c>
      <c r="BF257" s="119">
        <f t="shared" si="19"/>
        <v>0</v>
      </c>
      <c r="BG257" s="119">
        <f t="shared" si="19"/>
        <v>0</v>
      </c>
      <c r="BH257" s="119">
        <f t="shared" si="19"/>
        <v>0</v>
      </c>
      <c r="BI257" s="119">
        <f t="shared" si="19"/>
        <v>0</v>
      </c>
      <c r="BJ257" s="119">
        <f t="shared" si="19"/>
        <v>0</v>
      </c>
      <c r="BK257" s="119">
        <f t="shared" si="19"/>
        <v>0</v>
      </c>
      <c r="BL257" s="119">
        <f t="shared" si="19"/>
        <v>0</v>
      </c>
      <c r="BM257" s="119">
        <f t="shared" si="19"/>
        <v>0</v>
      </c>
      <c r="BN257" s="119">
        <f t="shared" si="19"/>
        <v>0</v>
      </c>
      <c r="BO257" s="119">
        <f t="shared" si="19"/>
        <v>0</v>
      </c>
      <c r="BP257" s="119">
        <f t="shared" si="19"/>
        <v>0</v>
      </c>
      <c r="BQ257" s="119">
        <f t="shared" ref="BQ257:CV257" si="20">SUM(BQ258:BQ377)</f>
        <v>0</v>
      </c>
      <c r="BR257" s="119">
        <f t="shared" si="20"/>
        <v>0</v>
      </c>
      <c r="BS257" s="119">
        <f t="shared" si="20"/>
        <v>0</v>
      </c>
    </row>
    <row r="258" spans="1:71" s="118" customFormat="1" ht="57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57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57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33.950000000000003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33.950000000000003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19"/>
      <c r="F264" s="121"/>
      <c r="G264" s="121"/>
      <c r="H264" s="119"/>
      <c r="I264" s="119"/>
      <c r="J264" s="121"/>
      <c r="K264" s="121"/>
      <c r="L264" s="121"/>
      <c r="M264" s="121"/>
      <c r="N264" s="119"/>
      <c r="O264" s="121"/>
      <c r="P264" s="121"/>
      <c r="Q264" s="119"/>
      <c r="R264" s="121"/>
      <c r="S264" s="121"/>
      <c r="T264" s="121"/>
      <c r="U264" s="121"/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19"/>
      <c r="AM264" s="119"/>
      <c r="AN264" s="119"/>
      <c r="AO264" s="121"/>
      <c r="AP264" s="121"/>
      <c r="AQ264" s="121"/>
      <c r="AR264" s="121"/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19"/>
      <c r="F267" s="121"/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/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19"/>
      <c r="AM267" s="119"/>
      <c r="AN267" s="119"/>
      <c r="AO267" s="121"/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22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2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12.95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5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22.7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22.7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22.7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22.7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22.7" customHeight="1" x14ac:dyDescent="0.2">
      <c r="A276" s="65">
        <v>264</v>
      </c>
      <c r="B276" s="6" t="s">
        <v>569</v>
      </c>
      <c r="C276" s="66" t="s">
        <v>570</v>
      </c>
      <c r="D276" s="66"/>
      <c r="E276" s="119">
        <v>4</v>
      </c>
      <c r="F276" s="121">
        <v>4</v>
      </c>
      <c r="G276" s="121"/>
      <c r="H276" s="119">
        <v>1</v>
      </c>
      <c r="I276" s="119"/>
      <c r="J276" s="121"/>
      <c r="K276" s="121"/>
      <c r="L276" s="121"/>
      <c r="M276" s="121"/>
      <c r="N276" s="119"/>
      <c r="O276" s="121"/>
      <c r="P276" s="121"/>
      <c r="Q276" s="119">
        <v>1</v>
      </c>
      <c r="R276" s="121">
        <v>2</v>
      </c>
      <c r="S276" s="121">
        <v>1</v>
      </c>
      <c r="T276" s="121"/>
      <c r="U276" s="121">
        <v>1</v>
      </c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>
        <v>3</v>
      </c>
      <c r="AL276" s="119"/>
      <c r="AM276" s="119"/>
      <c r="AN276" s="119"/>
      <c r="AO276" s="121">
        <v>2</v>
      </c>
      <c r="AP276" s="121"/>
      <c r="AQ276" s="121"/>
      <c r="AR276" s="121">
        <v>2</v>
      </c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22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22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5" customHeight="1" x14ac:dyDescent="0.2">
      <c r="A279" s="65">
        <v>267</v>
      </c>
      <c r="B279" s="6" t="s">
        <v>573</v>
      </c>
      <c r="C279" s="66" t="s">
        <v>574</v>
      </c>
      <c r="D279" s="66"/>
      <c r="E279" s="119">
        <v>1</v>
      </c>
      <c r="F279" s="121">
        <v>1</v>
      </c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>
        <v>1</v>
      </c>
      <c r="S279" s="121"/>
      <c r="T279" s="121"/>
      <c r="U279" s="121"/>
      <c r="V279" s="119"/>
      <c r="W279" s="119"/>
      <c r="X279" s="119"/>
      <c r="Y279" s="121">
        <v>1</v>
      </c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>
        <v>1</v>
      </c>
      <c r="AP279" s="121"/>
      <c r="AQ279" s="121"/>
      <c r="AR279" s="121"/>
      <c r="AS279" s="121"/>
      <c r="AT279" s="119"/>
      <c r="AU279" s="119"/>
      <c r="AV279" s="121"/>
      <c r="AW279" s="119"/>
      <c r="AX279" s="121">
        <v>1</v>
      </c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12.95" customHeight="1" x14ac:dyDescent="0.2">
      <c r="A280" s="65">
        <v>268</v>
      </c>
      <c r="B280" s="6" t="s">
        <v>575</v>
      </c>
      <c r="C280" s="66" t="s">
        <v>574</v>
      </c>
      <c r="D280" s="66"/>
      <c r="E280" s="119">
        <v>1</v>
      </c>
      <c r="F280" s="121">
        <v>1</v>
      </c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>
        <v>1</v>
      </c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>
        <v>1</v>
      </c>
      <c r="AL280" s="119"/>
      <c r="AM280" s="119"/>
      <c r="AN280" s="119"/>
      <c r="AO280" s="121">
        <v>1</v>
      </c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24.7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24.75" customHeight="1" x14ac:dyDescent="0.2">
      <c r="A282" s="65">
        <v>270</v>
      </c>
      <c r="B282" s="6" t="s">
        <v>578</v>
      </c>
      <c r="C282" s="66" t="s">
        <v>577</v>
      </c>
      <c r="D282" s="66"/>
      <c r="E282" s="119">
        <v>1</v>
      </c>
      <c r="F282" s="121">
        <v>1</v>
      </c>
      <c r="G282" s="121"/>
      <c r="H282" s="119"/>
      <c r="I282" s="119">
        <v>1</v>
      </c>
      <c r="J282" s="121"/>
      <c r="K282" s="121"/>
      <c r="L282" s="121"/>
      <c r="M282" s="121"/>
      <c r="N282" s="119"/>
      <c r="O282" s="121"/>
      <c r="P282" s="121"/>
      <c r="Q282" s="119"/>
      <c r="R282" s="121">
        <v>1</v>
      </c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>
        <v>1</v>
      </c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>
        <v>1</v>
      </c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12.9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12.9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12.9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22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12.95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12.95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12.95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22.7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1" s="118" customFormat="1" ht="22.7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33.950000000000003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33.950000000000003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22.7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22.7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12.95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12.95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5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33.950000000000003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33.950000000000003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33.950000000000003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5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5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22.7" hidden="1" customHeight="1" x14ac:dyDescent="0.2">
      <c r="A310" s="65">
        <v>298</v>
      </c>
      <c r="B310" s="6">
        <v>214</v>
      </c>
      <c r="C310" s="66" t="s">
        <v>617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5" hidden="1" customHeight="1" x14ac:dyDescent="0.2">
      <c r="A311" s="65">
        <v>299</v>
      </c>
      <c r="B311" s="6">
        <v>215</v>
      </c>
      <c r="C311" s="66" t="s">
        <v>618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33.950000000000003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33.950000000000003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22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22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5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5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12.95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22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22.7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22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22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22.7" hidden="1" customHeight="1" x14ac:dyDescent="0.2">
      <c r="A348" s="65">
        <v>336</v>
      </c>
      <c r="B348" s="6">
        <v>231</v>
      </c>
      <c r="C348" s="66" t="s">
        <v>670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22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12.95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12.95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7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7.7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22.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19"/>
      <c r="F366" s="121"/>
      <c r="G366" s="121"/>
      <c r="H366" s="119"/>
      <c r="I366" s="119"/>
      <c r="J366" s="121"/>
      <c r="K366" s="121"/>
      <c r="L366" s="121"/>
      <c r="M366" s="121"/>
      <c r="N366" s="119"/>
      <c r="O366" s="121"/>
      <c r="P366" s="121"/>
      <c r="Q366" s="119"/>
      <c r="R366" s="121"/>
      <c r="S366" s="121"/>
      <c r="T366" s="121"/>
      <c r="U366" s="121"/>
      <c r="V366" s="119"/>
      <c r="W366" s="119"/>
      <c r="X366" s="119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19"/>
      <c r="AM366" s="119"/>
      <c r="AN366" s="119"/>
      <c r="AO366" s="121"/>
      <c r="AP366" s="121"/>
      <c r="AQ366" s="121"/>
      <c r="AR366" s="121"/>
      <c r="AS366" s="121"/>
      <c r="AT366" s="119"/>
      <c r="AU366" s="119"/>
      <c r="AV366" s="121"/>
      <c r="AW366" s="119"/>
      <c r="AX366" s="121"/>
      <c r="AY366" s="121"/>
      <c r="AZ366" s="121"/>
      <c r="BA366" s="121"/>
      <c r="BB366" s="121"/>
      <c r="BC366" s="119"/>
      <c r="BD366" s="119"/>
      <c r="BE366" s="119"/>
      <c r="BF366" s="119"/>
      <c r="BG366" s="121"/>
      <c r="BH366" s="121"/>
      <c r="BI366" s="121"/>
      <c r="BJ366" s="121"/>
      <c r="BK366" s="121"/>
      <c r="BL366" s="121"/>
      <c r="BM366" s="121"/>
      <c r="BN366" s="121"/>
      <c r="BO366" s="121"/>
      <c r="BP366" s="121"/>
      <c r="BQ366" s="121"/>
      <c r="BR366" s="119"/>
      <c r="BS366" s="119"/>
    </row>
    <row r="367" spans="1:71" s="118" customFormat="1" ht="29.25" hidden="1" customHeight="1" x14ac:dyDescent="0.2">
      <c r="A367" s="65">
        <v>355</v>
      </c>
      <c r="B367" s="6" t="s">
        <v>696</v>
      </c>
      <c r="C367" s="123" t="s">
        <v>697</v>
      </c>
      <c r="D367" s="131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27.75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4.75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4.7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24.7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24.7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4.7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4.7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4.7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4.7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4.7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19">
        <f t="shared" ref="E378:AJ378" si="21">SUM(E379:E421)</f>
        <v>0</v>
      </c>
      <c r="F378" s="119">
        <f t="shared" si="21"/>
        <v>0</v>
      </c>
      <c r="G378" s="119">
        <f t="shared" si="21"/>
        <v>0</v>
      </c>
      <c r="H378" s="119">
        <f t="shared" si="21"/>
        <v>0</v>
      </c>
      <c r="I378" s="119">
        <f t="shared" si="21"/>
        <v>0</v>
      </c>
      <c r="J378" s="119">
        <f t="shared" si="21"/>
        <v>0</v>
      </c>
      <c r="K378" s="119">
        <f t="shared" si="21"/>
        <v>0</v>
      </c>
      <c r="L378" s="119">
        <f t="shared" si="21"/>
        <v>0</v>
      </c>
      <c r="M378" s="119">
        <f t="shared" si="21"/>
        <v>0</v>
      </c>
      <c r="N378" s="119">
        <f t="shared" si="21"/>
        <v>0</v>
      </c>
      <c r="O378" s="119">
        <f t="shared" si="21"/>
        <v>0</v>
      </c>
      <c r="P378" s="119">
        <f t="shared" si="21"/>
        <v>0</v>
      </c>
      <c r="Q378" s="119">
        <f t="shared" si="21"/>
        <v>0</v>
      </c>
      <c r="R378" s="119">
        <f t="shared" si="21"/>
        <v>0</v>
      </c>
      <c r="S378" s="119">
        <f t="shared" si="21"/>
        <v>0</v>
      </c>
      <c r="T378" s="119">
        <f t="shared" si="21"/>
        <v>0</v>
      </c>
      <c r="U378" s="119">
        <f t="shared" si="21"/>
        <v>0</v>
      </c>
      <c r="V378" s="119">
        <f t="shared" si="21"/>
        <v>0</v>
      </c>
      <c r="W378" s="119">
        <f t="shared" si="21"/>
        <v>0</v>
      </c>
      <c r="X378" s="119">
        <f t="shared" si="21"/>
        <v>0</v>
      </c>
      <c r="Y378" s="119">
        <f t="shared" si="21"/>
        <v>0</v>
      </c>
      <c r="Z378" s="119">
        <f t="shared" si="21"/>
        <v>0</v>
      </c>
      <c r="AA378" s="119">
        <f t="shared" si="21"/>
        <v>0</v>
      </c>
      <c r="AB378" s="119">
        <f t="shared" si="21"/>
        <v>0</v>
      </c>
      <c r="AC378" s="119">
        <f t="shared" si="21"/>
        <v>0</v>
      </c>
      <c r="AD378" s="119">
        <f t="shared" si="21"/>
        <v>0</v>
      </c>
      <c r="AE378" s="119">
        <f t="shared" si="21"/>
        <v>0</v>
      </c>
      <c r="AF378" s="119">
        <f t="shared" si="21"/>
        <v>0</v>
      </c>
      <c r="AG378" s="119">
        <f t="shared" si="21"/>
        <v>0</v>
      </c>
      <c r="AH378" s="119">
        <f t="shared" si="21"/>
        <v>0</v>
      </c>
      <c r="AI378" s="119">
        <f t="shared" si="21"/>
        <v>0</v>
      </c>
      <c r="AJ378" s="119">
        <f t="shared" si="21"/>
        <v>0</v>
      </c>
      <c r="AK378" s="119">
        <f t="shared" ref="AK378:BP378" si="22">SUM(AK379:AK421)</f>
        <v>0</v>
      </c>
      <c r="AL378" s="119">
        <f t="shared" si="22"/>
        <v>0</v>
      </c>
      <c r="AM378" s="119">
        <f t="shared" si="22"/>
        <v>0</v>
      </c>
      <c r="AN378" s="119">
        <f t="shared" si="22"/>
        <v>0</v>
      </c>
      <c r="AO378" s="119">
        <f t="shared" si="22"/>
        <v>0</v>
      </c>
      <c r="AP378" s="119">
        <f t="shared" si="22"/>
        <v>0</v>
      </c>
      <c r="AQ378" s="119">
        <f t="shared" si="22"/>
        <v>0</v>
      </c>
      <c r="AR378" s="119">
        <f t="shared" si="22"/>
        <v>0</v>
      </c>
      <c r="AS378" s="119">
        <f t="shared" si="22"/>
        <v>0</v>
      </c>
      <c r="AT378" s="119">
        <f t="shared" si="22"/>
        <v>0</v>
      </c>
      <c r="AU378" s="119">
        <f t="shared" si="22"/>
        <v>0</v>
      </c>
      <c r="AV378" s="119">
        <f t="shared" si="22"/>
        <v>0</v>
      </c>
      <c r="AW378" s="119">
        <f t="shared" si="22"/>
        <v>0</v>
      </c>
      <c r="AX378" s="119">
        <f t="shared" si="22"/>
        <v>0</v>
      </c>
      <c r="AY378" s="119">
        <f t="shared" si="22"/>
        <v>0</v>
      </c>
      <c r="AZ378" s="119">
        <f t="shared" si="22"/>
        <v>0</v>
      </c>
      <c r="BA378" s="119">
        <f t="shared" si="22"/>
        <v>0</v>
      </c>
      <c r="BB378" s="119">
        <f t="shared" si="22"/>
        <v>0</v>
      </c>
      <c r="BC378" s="119">
        <f t="shared" si="22"/>
        <v>0</v>
      </c>
      <c r="BD378" s="119">
        <f t="shared" si="22"/>
        <v>0</v>
      </c>
      <c r="BE378" s="119">
        <f t="shared" si="22"/>
        <v>0</v>
      </c>
      <c r="BF378" s="119">
        <f t="shared" si="22"/>
        <v>0</v>
      </c>
      <c r="BG378" s="119">
        <f t="shared" si="22"/>
        <v>0</v>
      </c>
      <c r="BH378" s="119">
        <f t="shared" si="22"/>
        <v>0</v>
      </c>
      <c r="BI378" s="119">
        <f t="shared" si="22"/>
        <v>0</v>
      </c>
      <c r="BJ378" s="119">
        <f t="shared" si="22"/>
        <v>0</v>
      </c>
      <c r="BK378" s="119">
        <f t="shared" si="22"/>
        <v>0</v>
      </c>
      <c r="BL378" s="119">
        <f t="shared" si="22"/>
        <v>0</v>
      </c>
      <c r="BM378" s="119">
        <f t="shared" si="22"/>
        <v>0</v>
      </c>
      <c r="BN378" s="119">
        <f t="shared" si="22"/>
        <v>0</v>
      </c>
      <c r="BO378" s="119">
        <f t="shared" si="22"/>
        <v>0</v>
      </c>
      <c r="BP378" s="119">
        <f t="shared" si="22"/>
        <v>0</v>
      </c>
      <c r="BQ378" s="119">
        <f t="shared" ref="BQ378:CV378" si="23">SUM(BQ379:BQ421)</f>
        <v>0</v>
      </c>
      <c r="BR378" s="119">
        <f t="shared" si="23"/>
        <v>0</v>
      </c>
      <c r="BS378" s="119">
        <f t="shared" si="23"/>
        <v>0</v>
      </c>
    </row>
    <row r="379" spans="1:71" s="118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5" hidden="1" customHeight="1" x14ac:dyDescent="0.2">
      <c r="A380" s="65">
        <v>368</v>
      </c>
      <c r="B380" s="6">
        <v>237</v>
      </c>
      <c r="C380" s="66" t="s">
        <v>713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22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22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22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22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22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22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22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22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19"/>
      <c r="F394" s="121"/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/>
      <c r="R394" s="121"/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19"/>
      <c r="AM394" s="119"/>
      <c r="AN394" s="119"/>
      <c r="AO394" s="121"/>
      <c r="AP394" s="121"/>
      <c r="AQ394" s="121"/>
      <c r="AR394" s="121"/>
      <c r="AS394" s="121"/>
      <c r="AT394" s="119"/>
      <c r="AU394" s="119"/>
      <c r="AV394" s="121"/>
      <c r="AW394" s="119"/>
      <c r="AX394" s="121"/>
      <c r="AY394" s="121"/>
      <c r="AZ394" s="121"/>
      <c r="BA394" s="121"/>
      <c r="BB394" s="121"/>
      <c r="BC394" s="119"/>
      <c r="BD394" s="119"/>
      <c r="BE394" s="119"/>
      <c r="BF394" s="119"/>
      <c r="BG394" s="121"/>
      <c r="BH394" s="121"/>
      <c r="BI394" s="121"/>
      <c r="BJ394" s="121"/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1" s="118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19"/>
      <c r="F395" s="121"/>
      <c r="G395" s="121"/>
      <c r="H395" s="119"/>
      <c r="I395" s="119"/>
      <c r="J395" s="121"/>
      <c r="K395" s="121"/>
      <c r="L395" s="121"/>
      <c r="M395" s="121"/>
      <c r="N395" s="119"/>
      <c r="O395" s="121"/>
      <c r="P395" s="121"/>
      <c r="Q395" s="119"/>
      <c r="R395" s="121"/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19"/>
      <c r="AM395" s="119"/>
      <c r="AN395" s="119"/>
      <c r="AO395" s="121"/>
      <c r="AP395" s="121"/>
      <c r="AQ395" s="121"/>
      <c r="AR395" s="121"/>
      <c r="AS395" s="121"/>
      <c r="AT395" s="119"/>
      <c r="AU395" s="119"/>
      <c r="AV395" s="121"/>
      <c r="AW395" s="119"/>
      <c r="AX395" s="121"/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19"/>
      <c r="F399" s="121"/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/>
      <c r="S399" s="121"/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19"/>
      <c r="AM399" s="119"/>
      <c r="AN399" s="119"/>
      <c r="AO399" s="121"/>
      <c r="AP399" s="121"/>
      <c r="AQ399" s="121"/>
      <c r="AR399" s="121"/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5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12.95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12.95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5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19"/>
      <c r="F408" s="121"/>
      <c r="G408" s="121"/>
      <c r="H408" s="119"/>
      <c r="I408" s="119"/>
      <c r="J408" s="121"/>
      <c r="K408" s="121"/>
      <c r="L408" s="121"/>
      <c r="M408" s="121"/>
      <c r="N408" s="119"/>
      <c r="O408" s="121"/>
      <c r="P408" s="121"/>
      <c r="Q408" s="119"/>
      <c r="R408" s="121"/>
      <c r="S408" s="121"/>
      <c r="T408" s="121"/>
      <c r="U408" s="121"/>
      <c r="V408" s="119"/>
      <c r="W408" s="119"/>
      <c r="X408" s="119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19"/>
      <c r="AM408" s="119"/>
      <c r="AN408" s="119"/>
      <c r="AO408" s="121"/>
      <c r="AP408" s="121"/>
      <c r="AQ408" s="121"/>
      <c r="AR408" s="121"/>
      <c r="AS408" s="121"/>
      <c r="AT408" s="119"/>
      <c r="AU408" s="119"/>
      <c r="AV408" s="121"/>
      <c r="AW408" s="119"/>
      <c r="AX408" s="121"/>
      <c r="AY408" s="121"/>
      <c r="AZ408" s="121"/>
      <c r="BA408" s="121"/>
      <c r="BB408" s="121"/>
      <c r="BC408" s="119"/>
      <c r="BD408" s="119"/>
      <c r="BE408" s="119"/>
      <c r="BF408" s="119"/>
      <c r="BG408" s="121"/>
      <c r="BH408" s="121"/>
      <c r="BI408" s="121"/>
      <c r="BJ408" s="121"/>
      <c r="BK408" s="121"/>
      <c r="BL408" s="121"/>
      <c r="BM408" s="121"/>
      <c r="BN408" s="121"/>
      <c r="BO408" s="121"/>
      <c r="BP408" s="121"/>
      <c r="BQ408" s="121"/>
      <c r="BR408" s="119"/>
      <c r="BS408" s="119"/>
    </row>
    <row r="409" spans="1:71" s="118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19"/>
      <c r="F413" s="121"/>
      <c r="G413" s="121"/>
      <c r="H413" s="119"/>
      <c r="I413" s="119"/>
      <c r="J413" s="121"/>
      <c r="K413" s="121"/>
      <c r="L413" s="121"/>
      <c r="M413" s="121"/>
      <c r="N413" s="119"/>
      <c r="O413" s="121"/>
      <c r="P413" s="121"/>
      <c r="Q413" s="119"/>
      <c r="R413" s="121"/>
      <c r="S413" s="121"/>
      <c r="T413" s="121"/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19"/>
      <c r="AM413" s="119"/>
      <c r="AN413" s="119"/>
      <c r="AO413" s="121"/>
      <c r="AP413" s="121"/>
      <c r="AQ413" s="121"/>
      <c r="AR413" s="121"/>
      <c r="AS413" s="121"/>
      <c r="AT413" s="119"/>
      <c r="AU413" s="119"/>
      <c r="AV413" s="121"/>
      <c r="AW413" s="119"/>
      <c r="AX413" s="121"/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22.7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22.7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5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5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5" customHeight="1" x14ac:dyDescent="0.2">
      <c r="A422" s="65">
        <v>410</v>
      </c>
      <c r="B422" s="6" t="s">
        <v>768</v>
      </c>
      <c r="C422" s="66" t="s">
        <v>769</v>
      </c>
      <c r="D422" s="66"/>
      <c r="E422" s="119">
        <f t="shared" ref="E422:AJ422" si="24">SUM(E423:E479)</f>
        <v>21</v>
      </c>
      <c r="F422" s="119">
        <f t="shared" si="24"/>
        <v>21</v>
      </c>
      <c r="G422" s="119">
        <f t="shared" si="24"/>
        <v>0</v>
      </c>
      <c r="H422" s="119">
        <f t="shared" si="24"/>
        <v>1</v>
      </c>
      <c r="I422" s="119">
        <f t="shared" si="24"/>
        <v>1</v>
      </c>
      <c r="J422" s="119">
        <f t="shared" si="24"/>
        <v>0</v>
      </c>
      <c r="K422" s="119">
        <f t="shared" si="24"/>
        <v>0</v>
      </c>
      <c r="L422" s="119">
        <f t="shared" si="24"/>
        <v>0</v>
      </c>
      <c r="M422" s="119">
        <f t="shared" si="24"/>
        <v>0</v>
      </c>
      <c r="N422" s="119">
        <f t="shared" si="24"/>
        <v>0</v>
      </c>
      <c r="O422" s="119">
        <f t="shared" si="24"/>
        <v>3</v>
      </c>
      <c r="P422" s="119">
        <f t="shared" si="24"/>
        <v>3</v>
      </c>
      <c r="Q422" s="119">
        <f t="shared" si="24"/>
        <v>4</v>
      </c>
      <c r="R422" s="119">
        <f t="shared" si="24"/>
        <v>11</v>
      </c>
      <c r="S422" s="119">
        <f t="shared" si="24"/>
        <v>0</v>
      </c>
      <c r="T422" s="119">
        <f t="shared" si="24"/>
        <v>0</v>
      </c>
      <c r="U422" s="119">
        <f t="shared" si="24"/>
        <v>5</v>
      </c>
      <c r="V422" s="119">
        <f t="shared" si="24"/>
        <v>0</v>
      </c>
      <c r="W422" s="119">
        <f t="shared" si="24"/>
        <v>0</v>
      </c>
      <c r="X422" s="119">
        <f t="shared" si="24"/>
        <v>0</v>
      </c>
      <c r="Y422" s="119">
        <f t="shared" si="24"/>
        <v>0</v>
      </c>
      <c r="Z422" s="119">
        <f t="shared" si="24"/>
        <v>1</v>
      </c>
      <c r="AA422" s="119">
        <f t="shared" si="24"/>
        <v>0</v>
      </c>
      <c r="AB422" s="119">
        <f t="shared" si="24"/>
        <v>0</v>
      </c>
      <c r="AC422" s="119">
        <f t="shared" si="24"/>
        <v>0</v>
      </c>
      <c r="AD422" s="119">
        <f t="shared" si="24"/>
        <v>0</v>
      </c>
      <c r="AE422" s="119">
        <f t="shared" si="24"/>
        <v>1</v>
      </c>
      <c r="AF422" s="119">
        <f t="shared" si="24"/>
        <v>1</v>
      </c>
      <c r="AG422" s="119">
        <f t="shared" si="24"/>
        <v>1</v>
      </c>
      <c r="AH422" s="119">
        <f t="shared" si="24"/>
        <v>0</v>
      </c>
      <c r="AI422" s="119">
        <f t="shared" si="24"/>
        <v>1</v>
      </c>
      <c r="AJ422" s="119">
        <f t="shared" si="24"/>
        <v>0</v>
      </c>
      <c r="AK422" s="119">
        <f t="shared" ref="AK422:BP422" si="25">SUM(AK423:AK479)</f>
        <v>11</v>
      </c>
      <c r="AL422" s="119">
        <f t="shared" si="25"/>
        <v>0</v>
      </c>
      <c r="AM422" s="119">
        <f t="shared" si="25"/>
        <v>0</v>
      </c>
      <c r="AN422" s="119">
        <f t="shared" si="25"/>
        <v>0</v>
      </c>
      <c r="AO422" s="119">
        <f t="shared" si="25"/>
        <v>5</v>
      </c>
      <c r="AP422" s="119">
        <f t="shared" si="25"/>
        <v>0</v>
      </c>
      <c r="AQ422" s="119">
        <f t="shared" si="25"/>
        <v>5</v>
      </c>
      <c r="AR422" s="119">
        <f t="shared" si="25"/>
        <v>9</v>
      </c>
      <c r="AS422" s="119">
        <f t="shared" si="25"/>
        <v>2</v>
      </c>
      <c r="AT422" s="119">
        <f t="shared" si="25"/>
        <v>0</v>
      </c>
      <c r="AU422" s="119">
        <f t="shared" si="25"/>
        <v>0</v>
      </c>
      <c r="AV422" s="119">
        <f t="shared" si="25"/>
        <v>0</v>
      </c>
      <c r="AW422" s="119">
        <f t="shared" si="25"/>
        <v>0</v>
      </c>
      <c r="AX422" s="119">
        <f t="shared" si="25"/>
        <v>1</v>
      </c>
      <c r="AY422" s="119">
        <f t="shared" si="25"/>
        <v>0</v>
      </c>
      <c r="AZ422" s="119">
        <f t="shared" si="25"/>
        <v>0</v>
      </c>
      <c r="BA422" s="119">
        <f t="shared" si="25"/>
        <v>0</v>
      </c>
      <c r="BB422" s="119">
        <f t="shared" si="25"/>
        <v>0</v>
      </c>
      <c r="BC422" s="119">
        <f t="shared" si="25"/>
        <v>0</v>
      </c>
      <c r="BD422" s="119">
        <f t="shared" si="25"/>
        <v>0</v>
      </c>
      <c r="BE422" s="119">
        <f t="shared" si="25"/>
        <v>0</v>
      </c>
      <c r="BF422" s="119">
        <f t="shared" si="25"/>
        <v>0</v>
      </c>
      <c r="BG422" s="119">
        <f t="shared" si="25"/>
        <v>0</v>
      </c>
      <c r="BH422" s="119">
        <f t="shared" si="25"/>
        <v>0</v>
      </c>
      <c r="BI422" s="119">
        <f t="shared" si="25"/>
        <v>0</v>
      </c>
      <c r="BJ422" s="119">
        <f t="shared" si="25"/>
        <v>0</v>
      </c>
      <c r="BK422" s="119">
        <f t="shared" si="25"/>
        <v>0</v>
      </c>
      <c r="BL422" s="119">
        <f t="shared" si="25"/>
        <v>0</v>
      </c>
      <c r="BM422" s="119">
        <f t="shared" si="25"/>
        <v>0</v>
      </c>
      <c r="BN422" s="119">
        <f t="shared" si="25"/>
        <v>0</v>
      </c>
      <c r="BO422" s="119">
        <f t="shared" si="25"/>
        <v>0</v>
      </c>
      <c r="BP422" s="119">
        <f t="shared" si="25"/>
        <v>0</v>
      </c>
      <c r="BQ422" s="119">
        <f t="shared" ref="BQ422:CV422" si="26">SUM(BQ423:BQ479)</f>
        <v>0</v>
      </c>
      <c r="BR422" s="119">
        <f t="shared" si="26"/>
        <v>0</v>
      </c>
      <c r="BS422" s="119">
        <f t="shared" si="26"/>
        <v>0</v>
      </c>
    </row>
    <row r="423" spans="1:71" s="118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22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22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12.95" customHeight="1" x14ac:dyDescent="0.2">
      <c r="A434" s="65">
        <v>422</v>
      </c>
      <c r="B434" s="6" t="s">
        <v>786</v>
      </c>
      <c r="C434" s="66" t="s">
        <v>787</v>
      </c>
      <c r="D434" s="66"/>
      <c r="E434" s="119">
        <v>1</v>
      </c>
      <c r="F434" s="121">
        <v>1</v>
      </c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>
        <v>1</v>
      </c>
      <c r="S434" s="121"/>
      <c r="T434" s="121"/>
      <c r="U434" s="121">
        <v>1</v>
      </c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>
        <v>1</v>
      </c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19"/>
      <c r="F437" s="121"/>
      <c r="G437" s="121"/>
      <c r="H437" s="119"/>
      <c r="I437" s="119"/>
      <c r="J437" s="121"/>
      <c r="K437" s="121"/>
      <c r="L437" s="121"/>
      <c r="M437" s="121"/>
      <c r="N437" s="119"/>
      <c r="O437" s="121"/>
      <c r="P437" s="121"/>
      <c r="Q437" s="119"/>
      <c r="R437" s="121"/>
      <c r="S437" s="121"/>
      <c r="T437" s="121"/>
      <c r="U437" s="121"/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19"/>
      <c r="AM437" s="119"/>
      <c r="AN437" s="119"/>
      <c r="AO437" s="121"/>
      <c r="AP437" s="121"/>
      <c r="AQ437" s="121"/>
      <c r="AR437" s="121"/>
      <c r="AS437" s="121"/>
      <c r="AT437" s="119"/>
      <c r="AU437" s="119"/>
      <c r="AV437" s="121"/>
      <c r="AW437" s="119"/>
      <c r="AX437" s="121"/>
      <c r="AY437" s="121"/>
      <c r="AZ437" s="121"/>
      <c r="BA437" s="121"/>
      <c r="BB437" s="121"/>
      <c r="BC437" s="119"/>
      <c r="BD437" s="119"/>
      <c r="BE437" s="119"/>
      <c r="BF437" s="119"/>
      <c r="BG437" s="121"/>
      <c r="BH437" s="121"/>
      <c r="BI437" s="121"/>
      <c r="BJ437" s="121"/>
      <c r="BK437" s="121"/>
      <c r="BL437" s="121"/>
      <c r="BM437" s="121"/>
      <c r="BN437" s="121"/>
      <c r="BO437" s="121"/>
      <c r="BP437" s="121"/>
      <c r="BQ437" s="121"/>
      <c r="BR437" s="119"/>
      <c r="BS437" s="119"/>
    </row>
    <row r="438" spans="1:71" s="118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19"/>
      <c r="F438" s="121"/>
      <c r="G438" s="121"/>
      <c r="H438" s="119"/>
      <c r="I438" s="119"/>
      <c r="J438" s="121"/>
      <c r="K438" s="121"/>
      <c r="L438" s="121"/>
      <c r="M438" s="121"/>
      <c r="N438" s="119"/>
      <c r="O438" s="121"/>
      <c r="P438" s="121"/>
      <c r="Q438" s="119"/>
      <c r="R438" s="121"/>
      <c r="S438" s="121"/>
      <c r="T438" s="121"/>
      <c r="U438" s="121"/>
      <c r="V438" s="119"/>
      <c r="W438" s="119"/>
      <c r="X438" s="119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19"/>
      <c r="AM438" s="119"/>
      <c r="AN438" s="119"/>
      <c r="AO438" s="121"/>
      <c r="AP438" s="121"/>
      <c r="AQ438" s="121"/>
      <c r="AR438" s="121"/>
      <c r="AS438" s="121"/>
      <c r="AT438" s="119"/>
      <c r="AU438" s="119"/>
      <c r="AV438" s="121"/>
      <c r="AW438" s="119"/>
      <c r="AX438" s="121"/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19"/>
      <c r="F439" s="121"/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/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22.7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22.7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22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22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22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22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22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22.7" hidden="1" customHeight="1" x14ac:dyDescent="0.2">
      <c r="A447" s="65">
        <v>435</v>
      </c>
      <c r="B447" s="6">
        <v>261</v>
      </c>
      <c r="C447" s="66" t="s">
        <v>804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45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45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45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7" customHeight="1" x14ac:dyDescent="0.2">
      <c r="A451" s="65">
        <v>439</v>
      </c>
      <c r="B451" s="6" t="s">
        <v>809</v>
      </c>
      <c r="C451" s="66" t="s">
        <v>810</v>
      </c>
      <c r="D451" s="66"/>
      <c r="E451" s="119">
        <v>11</v>
      </c>
      <c r="F451" s="121">
        <v>11</v>
      </c>
      <c r="G451" s="121"/>
      <c r="H451" s="119"/>
      <c r="I451" s="119">
        <v>1</v>
      </c>
      <c r="J451" s="121"/>
      <c r="K451" s="121"/>
      <c r="L451" s="121"/>
      <c r="M451" s="121"/>
      <c r="N451" s="119"/>
      <c r="O451" s="121">
        <v>1</v>
      </c>
      <c r="P451" s="121">
        <v>1</v>
      </c>
      <c r="Q451" s="119">
        <v>2</v>
      </c>
      <c r="R451" s="121">
        <v>7</v>
      </c>
      <c r="S451" s="121"/>
      <c r="T451" s="121"/>
      <c r="U451" s="121">
        <v>2</v>
      </c>
      <c r="V451" s="119"/>
      <c r="W451" s="119"/>
      <c r="X451" s="119"/>
      <c r="Y451" s="121"/>
      <c r="Z451" s="121">
        <v>1</v>
      </c>
      <c r="AA451" s="121"/>
      <c r="AB451" s="121"/>
      <c r="AC451" s="121"/>
      <c r="AD451" s="121"/>
      <c r="AE451" s="121">
        <v>1</v>
      </c>
      <c r="AF451" s="121"/>
      <c r="AG451" s="121"/>
      <c r="AH451" s="121"/>
      <c r="AI451" s="121"/>
      <c r="AJ451" s="121"/>
      <c r="AK451" s="121">
        <v>7</v>
      </c>
      <c r="AL451" s="119"/>
      <c r="AM451" s="119"/>
      <c r="AN451" s="119"/>
      <c r="AO451" s="121">
        <v>3</v>
      </c>
      <c r="AP451" s="121"/>
      <c r="AQ451" s="121">
        <v>4</v>
      </c>
      <c r="AR451" s="121">
        <v>3</v>
      </c>
      <c r="AS451" s="121">
        <v>1</v>
      </c>
      <c r="AT451" s="119"/>
      <c r="AU451" s="119"/>
      <c r="AV451" s="121"/>
      <c r="AW451" s="119"/>
      <c r="AX451" s="121">
        <v>1</v>
      </c>
      <c r="AY451" s="121"/>
      <c r="AZ451" s="121"/>
      <c r="BA451" s="121"/>
      <c r="BB451" s="121"/>
      <c r="BC451" s="119"/>
      <c r="BD451" s="119"/>
      <c r="BE451" s="119"/>
      <c r="BF451" s="119"/>
      <c r="BG451" s="121"/>
      <c r="BH451" s="121"/>
      <c r="BI451" s="121"/>
      <c r="BJ451" s="121"/>
      <c r="BK451" s="121"/>
      <c r="BL451" s="121"/>
      <c r="BM451" s="121"/>
      <c r="BN451" s="121"/>
      <c r="BO451" s="121"/>
      <c r="BP451" s="121"/>
      <c r="BQ451" s="121"/>
      <c r="BR451" s="119"/>
      <c r="BS451" s="119"/>
    </row>
    <row r="452" spans="1:71" s="118" customFormat="1" ht="22.7" customHeight="1" x14ac:dyDescent="0.2">
      <c r="A452" s="65">
        <v>440</v>
      </c>
      <c r="B452" s="6" t="s">
        <v>811</v>
      </c>
      <c r="C452" s="66" t="s">
        <v>810</v>
      </c>
      <c r="D452" s="66"/>
      <c r="E452" s="119">
        <v>9</v>
      </c>
      <c r="F452" s="121">
        <v>9</v>
      </c>
      <c r="G452" s="121"/>
      <c r="H452" s="119">
        <v>1</v>
      </c>
      <c r="I452" s="119"/>
      <c r="J452" s="121"/>
      <c r="K452" s="121"/>
      <c r="L452" s="121"/>
      <c r="M452" s="121"/>
      <c r="N452" s="119"/>
      <c r="O452" s="121">
        <v>2</v>
      </c>
      <c r="P452" s="121">
        <v>2</v>
      </c>
      <c r="Q452" s="119">
        <v>2</v>
      </c>
      <c r="R452" s="121">
        <v>3</v>
      </c>
      <c r="S452" s="121"/>
      <c r="T452" s="121"/>
      <c r="U452" s="121">
        <v>2</v>
      </c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>
        <v>1</v>
      </c>
      <c r="AG452" s="121">
        <v>1</v>
      </c>
      <c r="AH452" s="121"/>
      <c r="AI452" s="121">
        <v>1</v>
      </c>
      <c r="AJ452" s="121"/>
      <c r="AK452" s="121">
        <v>4</v>
      </c>
      <c r="AL452" s="119"/>
      <c r="AM452" s="119"/>
      <c r="AN452" s="119"/>
      <c r="AO452" s="121">
        <v>2</v>
      </c>
      <c r="AP452" s="121"/>
      <c r="AQ452" s="121">
        <v>1</v>
      </c>
      <c r="AR452" s="121">
        <v>5</v>
      </c>
      <c r="AS452" s="121">
        <v>1</v>
      </c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49.5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49.5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49.5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12.95" hidden="1" customHeight="1" x14ac:dyDescent="0.2">
      <c r="A456" s="65">
        <v>444</v>
      </c>
      <c r="B456" s="6">
        <v>264</v>
      </c>
      <c r="C456" s="66" t="s">
        <v>816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33.950000000000003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33.950000000000003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33.950000000000003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5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5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22.7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22.7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19"/>
      <c r="F466" s="121"/>
      <c r="G466" s="121"/>
      <c r="H466" s="119"/>
      <c r="I466" s="119"/>
      <c r="J466" s="121"/>
      <c r="K466" s="121"/>
      <c r="L466" s="121"/>
      <c r="M466" s="121"/>
      <c r="N466" s="119"/>
      <c r="O466" s="121"/>
      <c r="P466" s="121"/>
      <c r="Q466" s="119"/>
      <c r="R466" s="121"/>
      <c r="S466" s="121"/>
      <c r="T466" s="121"/>
      <c r="U466" s="121"/>
      <c r="V466" s="119"/>
      <c r="W466" s="119"/>
      <c r="X466" s="119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19"/>
      <c r="AM466" s="119"/>
      <c r="AN466" s="119"/>
      <c r="AO466" s="121"/>
      <c r="AP466" s="121"/>
      <c r="AQ466" s="121"/>
      <c r="AR466" s="121"/>
      <c r="AS466" s="121"/>
      <c r="AT466" s="119"/>
      <c r="AU466" s="119"/>
      <c r="AV466" s="121"/>
      <c r="AW466" s="119"/>
      <c r="AX466" s="121"/>
      <c r="AY466" s="121"/>
      <c r="AZ466" s="121"/>
      <c r="BA466" s="121"/>
      <c r="BB466" s="121"/>
      <c r="BC466" s="119"/>
      <c r="BD466" s="119"/>
      <c r="BE466" s="119"/>
      <c r="BF466" s="119"/>
      <c r="BG466" s="121"/>
      <c r="BH466" s="121"/>
      <c r="BI466" s="121"/>
      <c r="BJ466" s="121"/>
      <c r="BK466" s="121"/>
      <c r="BL466" s="121"/>
      <c r="BM466" s="121"/>
      <c r="BN466" s="121"/>
      <c r="BO466" s="121"/>
      <c r="BP466" s="121"/>
      <c r="BQ466" s="121"/>
      <c r="BR466" s="119"/>
      <c r="BS466" s="119"/>
    </row>
    <row r="467" spans="1:71" s="118" customFormat="1" ht="22.7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22.7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7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7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22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22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12.95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12.95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12.95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19"/>
      <c r="F477" s="121"/>
      <c r="G477" s="121"/>
      <c r="H477" s="119"/>
      <c r="I477" s="119"/>
      <c r="J477" s="121"/>
      <c r="K477" s="121"/>
      <c r="L477" s="121"/>
      <c r="M477" s="121"/>
      <c r="N477" s="119"/>
      <c r="O477" s="121"/>
      <c r="P477" s="121"/>
      <c r="Q477" s="119"/>
      <c r="R477" s="121"/>
      <c r="S477" s="121"/>
      <c r="T477" s="121"/>
      <c r="U477" s="121"/>
      <c r="V477" s="119"/>
      <c r="W477" s="119"/>
      <c r="X477" s="119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19"/>
      <c r="AM477" s="119"/>
      <c r="AN477" s="119"/>
      <c r="AO477" s="121"/>
      <c r="AP477" s="121"/>
      <c r="AQ477" s="121"/>
      <c r="AR477" s="121"/>
      <c r="AS477" s="121"/>
      <c r="AT477" s="119"/>
      <c r="AU477" s="119"/>
      <c r="AV477" s="121"/>
      <c r="AW477" s="119"/>
      <c r="AX477" s="121"/>
      <c r="AY477" s="121"/>
      <c r="AZ477" s="121"/>
      <c r="BA477" s="121"/>
      <c r="BB477" s="121"/>
      <c r="BC477" s="119"/>
      <c r="BD477" s="119"/>
      <c r="BE477" s="119"/>
      <c r="BF477" s="119"/>
      <c r="BG477" s="121"/>
      <c r="BH477" s="121"/>
      <c r="BI477" s="121"/>
      <c r="BJ477" s="121"/>
      <c r="BK477" s="121"/>
      <c r="BL477" s="121"/>
      <c r="BM477" s="121"/>
      <c r="BN477" s="121"/>
      <c r="BO477" s="121"/>
      <c r="BP477" s="121"/>
      <c r="BQ477" s="121"/>
      <c r="BR477" s="119"/>
      <c r="BS477" s="119"/>
    </row>
    <row r="478" spans="1:71" s="118" customFormat="1" ht="12.95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12.95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12.95" customHeight="1" x14ac:dyDescent="0.2">
      <c r="A480" s="65">
        <v>468</v>
      </c>
      <c r="B480" s="6" t="s">
        <v>849</v>
      </c>
      <c r="C480" s="66" t="s">
        <v>850</v>
      </c>
      <c r="D480" s="66"/>
      <c r="E480" s="119">
        <f t="shared" ref="E480:AJ480" si="27">SUM(E481:E490)</f>
        <v>0</v>
      </c>
      <c r="F480" s="119">
        <f t="shared" si="27"/>
        <v>0</v>
      </c>
      <c r="G480" s="119">
        <f t="shared" si="27"/>
        <v>0</v>
      </c>
      <c r="H480" s="119">
        <f t="shared" si="27"/>
        <v>0</v>
      </c>
      <c r="I480" s="119">
        <f t="shared" si="27"/>
        <v>0</v>
      </c>
      <c r="J480" s="119">
        <f t="shared" si="27"/>
        <v>0</v>
      </c>
      <c r="K480" s="119">
        <f t="shared" si="27"/>
        <v>0</v>
      </c>
      <c r="L480" s="119">
        <f t="shared" si="27"/>
        <v>0</v>
      </c>
      <c r="M480" s="119">
        <f t="shared" si="27"/>
        <v>0</v>
      </c>
      <c r="N480" s="119">
        <f t="shared" si="27"/>
        <v>0</v>
      </c>
      <c r="O480" s="119">
        <f t="shared" si="27"/>
        <v>0</v>
      </c>
      <c r="P480" s="119">
        <f t="shared" si="27"/>
        <v>0</v>
      </c>
      <c r="Q480" s="119">
        <f t="shared" si="27"/>
        <v>0</v>
      </c>
      <c r="R480" s="119">
        <f t="shared" si="27"/>
        <v>0</v>
      </c>
      <c r="S480" s="119">
        <f t="shared" si="27"/>
        <v>0</v>
      </c>
      <c r="T480" s="119">
        <f t="shared" si="27"/>
        <v>0</v>
      </c>
      <c r="U480" s="119">
        <f t="shared" si="27"/>
        <v>0</v>
      </c>
      <c r="V480" s="119">
        <f t="shared" si="27"/>
        <v>0</v>
      </c>
      <c r="W480" s="119">
        <f t="shared" si="27"/>
        <v>0</v>
      </c>
      <c r="X480" s="119">
        <f t="shared" si="27"/>
        <v>0</v>
      </c>
      <c r="Y480" s="119">
        <f t="shared" si="27"/>
        <v>0</v>
      </c>
      <c r="Z480" s="119">
        <f t="shared" si="27"/>
        <v>0</v>
      </c>
      <c r="AA480" s="119">
        <f t="shared" si="27"/>
        <v>0</v>
      </c>
      <c r="AB480" s="119">
        <f t="shared" si="27"/>
        <v>0</v>
      </c>
      <c r="AC480" s="119">
        <f t="shared" si="27"/>
        <v>0</v>
      </c>
      <c r="AD480" s="119">
        <f t="shared" si="27"/>
        <v>0</v>
      </c>
      <c r="AE480" s="119">
        <f t="shared" si="27"/>
        <v>0</v>
      </c>
      <c r="AF480" s="119">
        <f t="shared" si="27"/>
        <v>0</v>
      </c>
      <c r="AG480" s="119">
        <f t="shared" si="27"/>
        <v>0</v>
      </c>
      <c r="AH480" s="119">
        <f t="shared" si="27"/>
        <v>0</v>
      </c>
      <c r="AI480" s="119">
        <f t="shared" si="27"/>
        <v>0</v>
      </c>
      <c r="AJ480" s="119">
        <f t="shared" si="27"/>
        <v>0</v>
      </c>
      <c r="AK480" s="119">
        <f t="shared" ref="AK480:BP480" si="28">SUM(AK481:AK490)</f>
        <v>0</v>
      </c>
      <c r="AL480" s="119">
        <f t="shared" si="28"/>
        <v>0</v>
      </c>
      <c r="AM480" s="119">
        <f t="shared" si="28"/>
        <v>0</v>
      </c>
      <c r="AN480" s="119">
        <f t="shared" si="28"/>
        <v>0</v>
      </c>
      <c r="AO480" s="119">
        <f t="shared" si="28"/>
        <v>0</v>
      </c>
      <c r="AP480" s="119">
        <f t="shared" si="28"/>
        <v>0</v>
      </c>
      <c r="AQ480" s="119">
        <f t="shared" si="28"/>
        <v>0</v>
      </c>
      <c r="AR480" s="119">
        <f t="shared" si="28"/>
        <v>0</v>
      </c>
      <c r="AS480" s="119">
        <f t="shared" si="28"/>
        <v>0</v>
      </c>
      <c r="AT480" s="119">
        <f t="shared" si="28"/>
        <v>0</v>
      </c>
      <c r="AU480" s="119">
        <f t="shared" si="28"/>
        <v>0</v>
      </c>
      <c r="AV480" s="119">
        <f t="shared" si="28"/>
        <v>0</v>
      </c>
      <c r="AW480" s="119">
        <f t="shared" si="28"/>
        <v>0</v>
      </c>
      <c r="AX480" s="119">
        <f t="shared" si="28"/>
        <v>0</v>
      </c>
      <c r="AY480" s="119">
        <f t="shared" si="28"/>
        <v>0</v>
      </c>
      <c r="AZ480" s="119">
        <f t="shared" si="28"/>
        <v>0</v>
      </c>
      <c r="BA480" s="119">
        <f t="shared" si="28"/>
        <v>0</v>
      </c>
      <c r="BB480" s="119">
        <f t="shared" si="28"/>
        <v>0</v>
      </c>
      <c r="BC480" s="119">
        <f t="shared" si="28"/>
        <v>0</v>
      </c>
      <c r="BD480" s="119">
        <f t="shared" si="28"/>
        <v>0</v>
      </c>
      <c r="BE480" s="119">
        <f t="shared" si="28"/>
        <v>0</v>
      </c>
      <c r="BF480" s="119">
        <f t="shared" si="28"/>
        <v>0</v>
      </c>
      <c r="BG480" s="119">
        <f t="shared" si="28"/>
        <v>0</v>
      </c>
      <c r="BH480" s="119">
        <f t="shared" si="28"/>
        <v>0</v>
      </c>
      <c r="BI480" s="119">
        <f t="shared" si="28"/>
        <v>0</v>
      </c>
      <c r="BJ480" s="119">
        <f t="shared" si="28"/>
        <v>0</v>
      </c>
      <c r="BK480" s="119">
        <f t="shared" si="28"/>
        <v>0</v>
      </c>
      <c r="BL480" s="119">
        <f t="shared" si="28"/>
        <v>0</v>
      </c>
      <c r="BM480" s="119">
        <f t="shared" si="28"/>
        <v>0</v>
      </c>
      <c r="BN480" s="119">
        <f t="shared" si="28"/>
        <v>0</v>
      </c>
      <c r="BO480" s="119">
        <f t="shared" si="28"/>
        <v>0</v>
      </c>
      <c r="BP480" s="119">
        <f t="shared" si="28"/>
        <v>0</v>
      </c>
      <c r="BQ480" s="119">
        <f t="shared" ref="BQ480:CV480" si="29">SUM(BQ481:BQ490)</f>
        <v>0</v>
      </c>
      <c r="BR480" s="119">
        <f t="shared" si="29"/>
        <v>0</v>
      </c>
      <c r="BS480" s="119">
        <f t="shared" si="29"/>
        <v>0</v>
      </c>
    </row>
    <row r="481" spans="1:71" s="118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22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19"/>
      <c r="F483" s="121"/>
      <c r="G483" s="121"/>
      <c r="H483" s="119"/>
      <c r="I483" s="119"/>
      <c r="J483" s="121"/>
      <c r="K483" s="121"/>
      <c r="L483" s="121"/>
      <c r="M483" s="121"/>
      <c r="N483" s="119"/>
      <c r="O483" s="121"/>
      <c r="P483" s="121"/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/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22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7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7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7" customHeight="1" x14ac:dyDescent="0.2">
      <c r="A491" s="65">
        <v>479</v>
      </c>
      <c r="B491" s="6" t="s">
        <v>866</v>
      </c>
      <c r="C491" s="66" t="s">
        <v>867</v>
      </c>
      <c r="D491" s="66"/>
      <c r="E491" s="119">
        <f t="shared" ref="E491:AJ491" si="30">SUM(E492:E530)</f>
        <v>55</v>
      </c>
      <c r="F491" s="119">
        <f t="shared" si="30"/>
        <v>54</v>
      </c>
      <c r="G491" s="119">
        <f t="shared" si="30"/>
        <v>1</v>
      </c>
      <c r="H491" s="119">
        <f t="shared" si="30"/>
        <v>2</v>
      </c>
      <c r="I491" s="119">
        <f t="shared" si="30"/>
        <v>8</v>
      </c>
      <c r="J491" s="119">
        <f t="shared" si="30"/>
        <v>0</v>
      </c>
      <c r="K491" s="119">
        <f t="shared" si="30"/>
        <v>0</v>
      </c>
      <c r="L491" s="119">
        <f t="shared" si="30"/>
        <v>6</v>
      </c>
      <c r="M491" s="119">
        <f t="shared" si="30"/>
        <v>2</v>
      </c>
      <c r="N491" s="119">
        <f t="shared" si="30"/>
        <v>0</v>
      </c>
      <c r="O491" s="119">
        <f t="shared" si="30"/>
        <v>0</v>
      </c>
      <c r="P491" s="119">
        <f t="shared" si="30"/>
        <v>14</v>
      </c>
      <c r="Q491" s="119">
        <f t="shared" si="30"/>
        <v>13</v>
      </c>
      <c r="R491" s="119">
        <f t="shared" si="30"/>
        <v>20</v>
      </c>
      <c r="S491" s="119">
        <f t="shared" si="30"/>
        <v>6</v>
      </c>
      <c r="T491" s="119">
        <f t="shared" si="30"/>
        <v>2</v>
      </c>
      <c r="U491" s="119">
        <f t="shared" si="30"/>
        <v>11</v>
      </c>
      <c r="V491" s="119">
        <f t="shared" si="30"/>
        <v>0</v>
      </c>
      <c r="W491" s="119">
        <f t="shared" si="30"/>
        <v>0</v>
      </c>
      <c r="X491" s="119">
        <f t="shared" si="30"/>
        <v>0</v>
      </c>
      <c r="Y491" s="119">
        <f t="shared" si="30"/>
        <v>0</v>
      </c>
      <c r="Z491" s="119">
        <f t="shared" si="30"/>
        <v>0</v>
      </c>
      <c r="AA491" s="119">
        <f t="shared" si="30"/>
        <v>0</v>
      </c>
      <c r="AB491" s="119">
        <f t="shared" si="30"/>
        <v>0</v>
      </c>
      <c r="AC491" s="119">
        <f t="shared" si="30"/>
        <v>0</v>
      </c>
      <c r="AD491" s="119">
        <f t="shared" si="30"/>
        <v>2</v>
      </c>
      <c r="AE491" s="119">
        <f t="shared" si="30"/>
        <v>7</v>
      </c>
      <c r="AF491" s="119">
        <f t="shared" si="30"/>
        <v>0</v>
      </c>
      <c r="AG491" s="119">
        <f t="shared" si="30"/>
        <v>1</v>
      </c>
      <c r="AH491" s="119">
        <f t="shared" si="30"/>
        <v>0</v>
      </c>
      <c r="AI491" s="119">
        <f t="shared" si="30"/>
        <v>2</v>
      </c>
      <c r="AJ491" s="119">
        <f t="shared" si="30"/>
        <v>0</v>
      </c>
      <c r="AK491" s="119">
        <f t="shared" ref="AK491:BP491" si="31">SUM(AK492:AK530)</f>
        <v>32</v>
      </c>
      <c r="AL491" s="119">
        <f t="shared" si="31"/>
        <v>14</v>
      </c>
      <c r="AM491" s="119">
        <f t="shared" si="31"/>
        <v>0</v>
      </c>
      <c r="AN491" s="119">
        <f t="shared" si="31"/>
        <v>0</v>
      </c>
      <c r="AO491" s="119">
        <f t="shared" si="31"/>
        <v>6</v>
      </c>
      <c r="AP491" s="119">
        <f t="shared" si="31"/>
        <v>0</v>
      </c>
      <c r="AQ491" s="119">
        <f t="shared" si="31"/>
        <v>26</v>
      </c>
      <c r="AR491" s="119">
        <f t="shared" si="31"/>
        <v>22</v>
      </c>
      <c r="AS491" s="119">
        <f t="shared" si="31"/>
        <v>1</v>
      </c>
      <c r="AT491" s="119">
        <f t="shared" si="31"/>
        <v>0</v>
      </c>
      <c r="AU491" s="119">
        <f t="shared" si="31"/>
        <v>0</v>
      </c>
      <c r="AV491" s="119">
        <f t="shared" si="31"/>
        <v>0</v>
      </c>
      <c r="AW491" s="119">
        <f t="shared" si="31"/>
        <v>0</v>
      </c>
      <c r="AX491" s="119">
        <f t="shared" si="31"/>
        <v>0</v>
      </c>
      <c r="AY491" s="119">
        <f t="shared" si="31"/>
        <v>17</v>
      </c>
      <c r="AZ491" s="119">
        <f t="shared" si="31"/>
        <v>2</v>
      </c>
      <c r="BA491" s="119">
        <f t="shared" si="31"/>
        <v>6</v>
      </c>
      <c r="BB491" s="119">
        <f t="shared" si="31"/>
        <v>9</v>
      </c>
      <c r="BC491" s="119">
        <f t="shared" si="31"/>
        <v>1</v>
      </c>
      <c r="BD491" s="119">
        <f t="shared" si="31"/>
        <v>0</v>
      </c>
      <c r="BE491" s="119">
        <f t="shared" si="31"/>
        <v>13</v>
      </c>
      <c r="BF491" s="119">
        <f t="shared" si="31"/>
        <v>0</v>
      </c>
      <c r="BG491" s="119">
        <f t="shared" si="31"/>
        <v>0</v>
      </c>
      <c r="BH491" s="119">
        <f t="shared" si="31"/>
        <v>1</v>
      </c>
      <c r="BI491" s="119">
        <f t="shared" si="31"/>
        <v>2</v>
      </c>
      <c r="BJ491" s="119">
        <f t="shared" si="31"/>
        <v>11</v>
      </c>
      <c r="BK491" s="119">
        <f t="shared" si="31"/>
        <v>3</v>
      </c>
      <c r="BL491" s="119">
        <f t="shared" si="31"/>
        <v>3</v>
      </c>
      <c r="BM491" s="119">
        <f t="shared" si="31"/>
        <v>0</v>
      </c>
      <c r="BN491" s="119">
        <f t="shared" si="31"/>
        <v>0</v>
      </c>
      <c r="BO491" s="119">
        <f t="shared" si="31"/>
        <v>1</v>
      </c>
      <c r="BP491" s="119">
        <f t="shared" si="31"/>
        <v>0</v>
      </c>
      <c r="BQ491" s="119">
        <f t="shared" ref="BQ491:CV491" si="32">SUM(BQ492:BQ530)</f>
        <v>0</v>
      </c>
      <c r="BR491" s="119">
        <f t="shared" si="32"/>
        <v>2</v>
      </c>
      <c r="BS491" s="119">
        <f t="shared" si="32"/>
        <v>0</v>
      </c>
    </row>
    <row r="492" spans="1:71" s="118" customFormat="1" ht="22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22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50.2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5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5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5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22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22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22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22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22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19"/>
      <c r="F504" s="121"/>
      <c r="G504" s="121"/>
      <c r="H504" s="119"/>
      <c r="I504" s="119"/>
      <c r="J504" s="121"/>
      <c r="K504" s="121"/>
      <c r="L504" s="121"/>
      <c r="M504" s="121"/>
      <c r="N504" s="119"/>
      <c r="O504" s="121"/>
      <c r="P504" s="121"/>
      <c r="Q504" s="119"/>
      <c r="R504" s="121"/>
      <c r="S504" s="121"/>
      <c r="T504" s="121"/>
      <c r="U504" s="121"/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19"/>
      <c r="AM504" s="119"/>
      <c r="AN504" s="119"/>
      <c r="AO504" s="121"/>
      <c r="AP504" s="121"/>
      <c r="AQ504" s="121"/>
      <c r="AR504" s="121"/>
      <c r="AS504" s="121"/>
      <c r="AT504" s="119"/>
      <c r="AU504" s="119"/>
      <c r="AV504" s="121"/>
      <c r="AW504" s="119"/>
      <c r="AX504" s="121"/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22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19"/>
      <c r="F505" s="121"/>
      <c r="G505" s="121"/>
      <c r="H505" s="119"/>
      <c r="I505" s="119"/>
      <c r="J505" s="121"/>
      <c r="K505" s="121"/>
      <c r="L505" s="121"/>
      <c r="M505" s="121"/>
      <c r="N505" s="119"/>
      <c r="O505" s="121"/>
      <c r="P505" s="121"/>
      <c r="Q505" s="119"/>
      <c r="R505" s="121"/>
      <c r="S505" s="121"/>
      <c r="T505" s="121"/>
      <c r="U505" s="121"/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19"/>
      <c r="AM505" s="119"/>
      <c r="AN505" s="119"/>
      <c r="AO505" s="121"/>
      <c r="AP505" s="121"/>
      <c r="AQ505" s="121"/>
      <c r="AR505" s="121"/>
      <c r="AS505" s="121"/>
      <c r="AT505" s="119"/>
      <c r="AU505" s="119"/>
      <c r="AV505" s="121"/>
      <c r="AW505" s="119"/>
      <c r="AX505" s="121"/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19"/>
      <c r="F509" s="121"/>
      <c r="G509" s="121"/>
      <c r="H509" s="119"/>
      <c r="I509" s="119"/>
      <c r="J509" s="121"/>
      <c r="K509" s="121"/>
      <c r="L509" s="121"/>
      <c r="M509" s="121"/>
      <c r="N509" s="119"/>
      <c r="O509" s="121"/>
      <c r="P509" s="121"/>
      <c r="Q509" s="119"/>
      <c r="R509" s="121"/>
      <c r="S509" s="121"/>
      <c r="T509" s="121"/>
      <c r="U509" s="121"/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19"/>
      <c r="AM509" s="119"/>
      <c r="AN509" s="119"/>
      <c r="AO509" s="121"/>
      <c r="AP509" s="121"/>
      <c r="AQ509" s="121"/>
      <c r="AR509" s="121"/>
      <c r="AS509" s="121"/>
      <c r="AT509" s="119"/>
      <c r="AU509" s="119"/>
      <c r="AV509" s="121"/>
      <c r="AW509" s="119"/>
      <c r="AX509" s="121"/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19"/>
      <c r="F510" s="121"/>
      <c r="G510" s="121"/>
      <c r="H510" s="119"/>
      <c r="I510" s="119"/>
      <c r="J510" s="121"/>
      <c r="K510" s="121"/>
      <c r="L510" s="121"/>
      <c r="M510" s="121"/>
      <c r="N510" s="119"/>
      <c r="O510" s="121"/>
      <c r="P510" s="121"/>
      <c r="Q510" s="119"/>
      <c r="R510" s="121"/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19"/>
      <c r="AM510" s="119"/>
      <c r="AN510" s="119"/>
      <c r="AO510" s="121"/>
      <c r="AP510" s="121"/>
      <c r="AQ510" s="121"/>
      <c r="AR510" s="121"/>
      <c r="AS510" s="121"/>
      <c r="AT510" s="119"/>
      <c r="AU510" s="119"/>
      <c r="AV510" s="121"/>
      <c r="AW510" s="119"/>
      <c r="AX510" s="121"/>
      <c r="AY510" s="121"/>
      <c r="AZ510" s="121"/>
      <c r="BA510" s="121"/>
      <c r="BB510" s="121"/>
      <c r="BC510" s="119"/>
      <c r="BD510" s="119"/>
      <c r="BE510" s="119"/>
      <c r="BF510" s="119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1" s="118" customFormat="1" ht="12.95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12.95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5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12.95" hidden="1" customHeight="1" x14ac:dyDescent="0.2">
      <c r="A516" s="65">
        <v>504</v>
      </c>
      <c r="B516" s="6">
        <v>284</v>
      </c>
      <c r="C516" s="66" t="s">
        <v>901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12.95" hidden="1" customHeight="1" x14ac:dyDescent="0.2">
      <c r="A517" s="65">
        <v>505</v>
      </c>
      <c r="B517" s="6">
        <v>285</v>
      </c>
      <c r="C517" s="66" t="s">
        <v>902</v>
      </c>
      <c r="D517" s="66"/>
      <c r="E517" s="119"/>
      <c r="F517" s="121"/>
      <c r="G517" s="121"/>
      <c r="H517" s="119"/>
      <c r="I517" s="119"/>
      <c r="J517" s="121"/>
      <c r="K517" s="121"/>
      <c r="L517" s="121"/>
      <c r="M517" s="121"/>
      <c r="N517" s="119"/>
      <c r="O517" s="121"/>
      <c r="P517" s="121"/>
      <c r="Q517" s="119"/>
      <c r="R517" s="121"/>
      <c r="S517" s="121"/>
      <c r="T517" s="121"/>
      <c r="U517" s="121"/>
      <c r="V517" s="119"/>
      <c r="W517" s="119"/>
      <c r="X517" s="119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19"/>
      <c r="AM517" s="119"/>
      <c r="AN517" s="119"/>
      <c r="AO517" s="121"/>
      <c r="AP517" s="121"/>
      <c r="AQ517" s="121"/>
      <c r="AR517" s="121"/>
      <c r="AS517" s="121"/>
      <c r="AT517" s="119"/>
      <c r="AU517" s="119"/>
      <c r="AV517" s="121"/>
      <c r="AW517" s="119"/>
      <c r="AX517" s="121"/>
      <c r="AY517" s="121"/>
      <c r="AZ517" s="121"/>
      <c r="BA517" s="121"/>
      <c r="BB517" s="121"/>
      <c r="BC517" s="119"/>
      <c r="BD517" s="119"/>
      <c r="BE517" s="119"/>
      <c r="BF517" s="119"/>
      <c r="BG517" s="121"/>
      <c r="BH517" s="121"/>
      <c r="BI517" s="121"/>
      <c r="BJ517" s="121"/>
      <c r="BK517" s="121"/>
      <c r="BL517" s="121"/>
      <c r="BM517" s="121"/>
      <c r="BN517" s="121"/>
      <c r="BO517" s="121"/>
      <c r="BP517" s="121"/>
      <c r="BQ517" s="121"/>
      <c r="BR517" s="119"/>
      <c r="BS517" s="119"/>
    </row>
    <row r="518" spans="1:71" s="118" customFormat="1" ht="22.7" customHeight="1" x14ac:dyDescent="0.2">
      <c r="A518" s="65">
        <v>506</v>
      </c>
      <c r="B518" s="6" t="s">
        <v>903</v>
      </c>
      <c r="C518" s="66" t="s">
        <v>904</v>
      </c>
      <c r="D518" s="66"/>
      <c r="E518" s="119">
        <v>15</v>
      </c>
      <c r="F518" s="121">
        <v>15</v>
      </c>
      <c r="G518" s="121"/>
      <c r="H518" s="119">
        <v>2</v>
      </c>
      <c r="I518" s="119"/>
      <c r="J518" s="121"/>
      <c r="K518" s="121"/>
      <c r="L518" s="121">
        <v>1</v>
      </c>
      <c r="M518" s="121"/>
      <c r="N518" s="119"/>
      <c r="O518" s="121"/>
      <c r="P518" s="121"/>
      <c r="Q518" s="119">
        <v>4</v>
      </c>
      <c r="R518" s="121">
        <v>8</v>
      </c>
      <c r="S518" s="121">
        <v>2</v>
      </c>
      <c r="T518" s="121">
        <v>1</v>
      </c>
      <c r="U518" s="121">
        <v>2</v>
      </c>
      <c r="V518" s="119"/>
      <c r="W518" s="119"/>
      <c r="X518" s="119"/>
      <c r="Y518" s="121"/>
      <c r="Z518" s="121"/>
      <c r="AA518" s="121"/>
      <c r="AB518" s="121"/>
      <c r="AC518" s="121"/>
      <c r="AD518" s="121">
        <v>1</v>
      </c>
      <c r="AE518" s="121">
        <v>4</v>
      </c>
      <c r="AF518" s="121"/>
      <c r="AG518" s="121"/>
      <c r="AH518" s="121"/>
      <c r="AI518" s="121">
        <v>1</v>
      </c>
      <c r="AJ518" s="121"/>
      <c r="AK518" s="121">
        <v>7</v>
      </c>
      <c r="AL518" s="119">
        <v>1</v>
      </c>
      <c r="AM518" s="119"/>
      <c r="AN518" s="119"/>
      <c r="AO518" s="121">
        <v>4</v>
      </c>
      <c r="AP518" s="121"/>
      <c r="AQ518" s="121">
        <v>9</v>
      </c>
      <c r="AR518" s="121">
        <v>2</v>
      </c>
      <c r="AS518" s="121"/>
      <c r="AT518" s="119"/>
      <c r="AU518" s="119"/>
      <c r="AV518" s="121"/>
      <c r="AW518" s="119"/>
      <c r="AX518" s="121"/>
      <c r="AY518" s="121">
        <v>4</v>
      </c>
      <c r="AZ518" s="121">
        <v>2</v>
      </c>
      <c r="BA518" s="121">
        <v>1</v>
      </c>
      <c r="BB518" s="121">
        <v>1</v>
      </c>
      <c r="BC518" s="119"/>
      <c r="BD518" s="119"/>
      <c r="BE518" s="119">
        <v>2</v>
      </c>
      <c r="BF518" s="119"/>
      <c r="BG518" s="121"/>
      <c r="BH518" s="121"/>
      <c r="BI518" s="121">
        <v>2</v>
      </c>
      <c r="BJ518" s="121">
        <v>2</v>
      </c>
      <c r="BK518" s="121"/>
      <c r="BL518" s="121"/>
      <c r="BM518" s="121"/>
      <c r="BN518" s="121"/>
      <c r="BO518" s="121"/>
      <c r="BP518" s="121"/>
      <c r="BQ518" s="121"/>
      <c r="BR518" s="119">
        <v>2</v>
      </c>
      <c r="BS518" s="119"/>
    </row>
    <row r="519" spans="1:71" s="118" customFormat="1" ht="22.7" customHeight="1" x14ac:dyDescent="0.2">
      <c r="A519" s="65">
        <v>507</v>
      </c>
      <c r="B519" s="6" t="s">
        <v>905</v>
      </c>
      <c r="C519" s="66" t="s">
        <v>904</v>
      </c>
      <c r="D519" s="66"/>
      <c r="E519" s="119">
        <v>13</v>
      </c>
      <c r="F519" s="121">
        <v>13</v>
      </c>
      <c r="G519" s="121"/>
      <c r="H519" s="119"/>
      <c r="I519" s="119"/>
      <c r="J519" s="121"/>
      <c r="K519" s="121"/>
      <c r="L519" s="121"/>
      <c r="M519" s="121">
        <v>1</v>
      </c>
      <c r="N519" s="119"/>
      <c r="O519" s="121"/>
      <c r="P519" s="121">
        <v>2</v>
      </c>
      <c r="Q519" s="119">
        <v>2</v>
      </c>
      <c r="R519" s="121">
        <v>4</v>
      </c>
      <c r="S519" s="121">
        <v>4</v>
      </c>
      <c r="T519" s="121">
        <v>1</v>
      </c>
      <c r="U519" s="121">
        <v>6</v>
      </c>
      <c r="V519" s="119"/>
      <c r="W519" s="119"/>
      <c r="X519" s="119"/>
      <c r="Y519" s="121"/>
      <c r="Z519" s="121"/>
      <c r="AA519" s="121"/>
      <c r="AB519" s="121"/>
      <c r="AC519" s="121"/>
      <c r="AD519" s="121">
        <v>1</v>
      </c>
      <c r="AE519" s="121">
        <v>1</v>
      </c>
      <c r="AF519" s="121"/>
      <c r="AG519" s="121">
        <v>1</v>
      </c>
      <c r="AH519" s="121"/>
      <c r="AI519" s="121">
        <v>1</v>
      </c>
      <c r="AJ519" s="121"/>
      <c r="AK519" s="121">
        <v>3</v>
      </c>
      <c r="AL519" s="119">
        <v>1</v>
      </c>
      <c r="AM519" s="119"/>
      <c r="AN519" s="119"/>
      <c r="AO519" s="121">
        <v>1</v>
      </c>
      <c r="AP519" s="121"/>
      <c r="AQ519" s="121">
        <v>5</v>
      </c>
      <c r="AR519" s="121">
        <v>7</v>
      </c>
      <c r="AS519" s="121"/>
      <c r="AT519" s="119"/>
      <c r="AU519" s="119"/>
      <c r="AV519" s="121"/>
      <c r="AW519" s="119"/>
      <c r="AX519" s="121"/>
      <c r="AY519" s="121">
        <v>1</v>
      </c>
      <c r="AZ519" s="121"/>
      <c r="BA519" s="121"/>
      <c r="BB519" s="121">
        <v>1</v>
      </c>
      <c r="BC519" s="119">
        <v>1</v>
      </c>
      <c r="BD519" s="119"/>
      <c r="BE519" s="119"/>
      <c r="BF519" s="119"/>
      <c r="BG519" s="121"/>
      <c r="BH519" s="121"/>
      <c r="BI519" s="121"/>
      <c r="BJ519" s="121">
        <v>1</v>
      </c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22.7" customHeight="1" x14ac:dyDescent="0.2">
      <c r="A520" s="65">
        <v>508</v>
      </c>
      <c r="B520" s="6" t="s">
        <v>906</v>
      </c>
      <c r="C520" s="66" t="s">
        <v>904</v>
      </c>
      <c r="D520" s="66"/>
      <c r="E520" s="119">
        <v>2</v>
      </c>
      <c r="F520" s="121">
        <v>1</v>
      </c>
      <c r="G520" s="121">
        <v>1</v>
      </c>
      <c r="H520" s="119"/>
      <c r="I520" s="119"/>
      <c r="J520" s="121"/>
      <c r="K520" s="121"/>
      <c r="L520" s="121"/>
      <c r="M520" s="121">
        <v>1</v>
      </c>
      <c r="N520" s="119"/>
      <c r="O520" s="121"/>
      <c r="P520" s="121">
        <v>1</v>
      </c>
      <c r="Q520" s="119">
        <v>1</v>
      </c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>
        <v>2</v>
      </c>
      <c r="AL520" s="119"/>
      <c r="AM520" s="119"/>
      <c r="AN520" s="119"/>
      <c r="AO520" s="121"/>
      <c r="AP520" s="121"/>
      <c r="AQ520" s="121">
        <v>1</v>
      </c>
      <c r="AR520" s="121">
        <v>1</v>
      </c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22.7" hidden="1" customHeight="1" x14ac:dyDescent="0.2">
      <c r="A521" s="65">
        <v>509</v>
      </c>
      <c r="B521" s="6">
        <v>287</v>
      </c>
      <c r="C521" s="66" t="s">
        <v>907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22.7" hidden="1" customHeight="1" x14ac:dyDescent="0.2">
      <c r="A522" s="65">
        <v>510</v>
      </c>
      <c r="B522" s="6">
        <v>288</v>
      </c>
      <c r="C522" s="66" t="s">
        <v>908</v>
      </c>
      <c r="D522" s="66"/>
      <c r="E522" s="119"/>
      <c r="F522" s="121"/>
      <c r="G522" s="121"/>
      <c r="H522" s="119"/>
      <c r="I522" s="119"/>
      <c r="J522" s="121"/>
      <c r="K522" s="121"/>
      <c r="L522" s="121"/>
      <c r="M522" s="121"/>
      <c r="N522" s="119"/>
      <c r="O522" s="121"/>
      <c r="P522" s="121"/>
      <c r="Q522" s="119"/>
      <c r="R522" s="121"/>
      <c r="S522" s="121"/>
      <c r="T522" s="121"/>
      <c r="U522" s="121"/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19"/>
      <c r="AM522" s="119"/>
      <c r="AN522" s="119"/>
      <c r="AO522" s="121"/>
      <c r="AP522" s="121"/>
      <c r="AQ522" s="121"/>
      <c r="AR522" s="121"/>
      <c r="AS522" s="121"/>
      <c r="AT522" s="119"/>
      <c r="AU522" s="119"/>
      <c r="AV522" s="121"/>
      <c r="AW522" s="119"/>
      <c r="AX522" s="121"/>
      <c r="AY522" s="121"/>
      <c r="AZ522" s="121"/>
      <c r="BA522" s="121"/>
      <c r="BB522" s="121"/>
      <c r="BC522" s="119"/>
      <c r="BD522" s="119"/>
      <c r="BE522" s="119"/>
      <c r="BF522" s="119"/>
      <c r="BG522" s="121"/>
      <c r="BH522" s="121"/>
      <c r="BI522" s="121"/>
      <c r="BJ522" s="121"/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12.95" customHeight="1" x14ac:dyDescent="0.2">
      <c r="A523" s="65">
        <v>511</v>
      </c>
      <c r="B523" s="6" t="s">
        <v>909</v>
      </c>
      <c r="C523" s="66" t="s">
        <v>910</v>
      </c>
      <c r="D523" s="66"/>
      <c r="E523" s="119">
        <v>7</v>
      </c>
      <c r="F523" s="121">
        <v>7</v>
      </c>
      <c r="G523" s="121"/>
      <c r="H523" s="119"/>
      <c r="I523" s="119"/>
      <c r="J523" s="121"/>
      <c r="K523" s="121"/>
      <c r="L523" s="121">
        <v>1</v>
      </c>
      <c r="M523" s="121"/>
      <c r="N523" s="119"/>
      <c r="O523" s="121"/>
      <c r="P523" s="121">
        <v>4</v>
      </c>
      <c r="Q523" s="119">
        <v>1</v>
      </c>
      <c r="R523" s="121">
        <v>2</v>
      </c>
      <c r="S523" s="121"/>
      <c r="T523" s="121"/>
      <c r="U523" s="121">
        <v>2</v>
      </c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>
        <v>2</v>
      </c>
      <c r="AF523" s="121"/>
      <c r="AG523" s="121"/>
      <c r="AH523" s="121"/>
      <c r="AI523" s="121"/>
      <c r="AJ523" s="121"/>
      <c r="AK523" s="121">
        <v>3</v>
      </c>
      <c r="AL523" s="119"/>
      <c r="AM523" s="119"/>
      <c r="AN523" s="119"/>
      <c r="AO523" s="121"/>
      <c r="AP523" s="121"/>
      <c r="AQ523" s="121">
        <v>3</v>
      </c>
      <c r="AR523" s="121">
        <v>4</v>
      </c>
      <c r="AS523" s="121"/>
      <c r="AT523" s="119"/>
      <c r="AU523" s="119"/>
      <c r="AV523" s="121"/>
      <c r="AW523" s="119"/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5" customHeight="1" x14ac:dyDescent="0.2">
      <c r="A524" s="65">
        <v>512</v>
      </c>
      <c r="B524" s="6" t="s">
        <v>911</v>
      </c>
      <c r="C524" s="66" t="s">
        <v>910</v>
      </c>
      <c r="D524" s="66"/>
      <c r="E524" s="119">
        <v>15</v>
      </c>
      <c r="F524" s="121">
        <v>15</v>
      </c>
      <c r="G524" s="121"/>
      <c r="H524" s="119"/>
      <c r="I524" s="119">
        <v>6</v>
      </c>
      <c r="J524" s="121"/>
      <c r="K524" s="121"/>
      <c r="L524" s="121">
        <v>4</v>
      </c>
      <c r="M524" s="121"/>
      <c r="N524" s="119"/>
      <c r="O524" s="121"/>
      <c r="P524" s="121">
        <v>6</v>
      </c>
      <c r="Q524" s="119">
        <v>4</v>
      </c>
      <c r="R524" s="121">
        <v>5</v>
      </c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>
        <v>15</v>
      </c>
      <c r="AL524" s="119">
        <v>10</v>
      </c>
      <c r="AM524" s="119"/>
      <c r="AN524" s="119"/>
      <c r="AO524" s="121">
        <v>1</v>
      </c>
      <c r="AP524" s="121"/>
      <c r="AQ524" s="121">
        <v>8</v>
      </c>
      <c r="AR524" s="121">
        <v>6</v>
      </c>
      <c r="AS524" s="121"/>
      <c r="AT524" s="119"/>
      <c r="AU524" s="119"/>
      <c r="AV524" s="121"/>
      <c r="AW524" s="119"/>
      <c r="AX524" s="121"/>
      <c r="AY524" s="121">
        <v>10</v>
      </c>
      <c r="AZ524" s="121"/>
      <c r="BA524" s="121">
        <v>4</v>
      </c>
      <c r="BB524" s="121">
        <v>6</v>
      </c>
      <c r="BC524" s="119"/>
      <c r="BD524" s="119"/>
      <c r="BE524" s="119">
        <v>9</v>
      </c>
      <c r="BF524" s="119"/>
      <c r="BG524" s="121"/>
      <c r="BH524" s="121">
        <v>1</v>
      </c>
      <c r="BI524" s="121"/>
      <c r="BJ524" s="121">
        <v>8</v>
      </c>
      <c r="BK524" s="121">
        <v>1</v>
      </c>
      <c r="BL524" s="121">
        <v>1</v>
      </c>
      <c r="BM524" s="121"/>
      <c r="BN524" s="121"/>
      <c r="BO524" s="121">
        <v>1</v>
      </c>
      <c r="BP524" s="121"/>
      <c r="BQ524" s="121"/>
      <c r="BR524" s="119"/>
      <c r="BS524" s="119"/>
    </row>
    <row r="525" spans="1:71" s="118" customFormat="1" ht="12.95" customHeight="1" x14ac:dyDescent="0.2">
      <c r="A525" s="65">
        <v>513</v>
      </c>
      <c r="B525" s="6" t="s">
        <v>912</v>
      </c>
      <c r="C525" s="66" t="s">
        <v>910</v>
      </c>
      <c r="D525" s="66"/>
      <c r="E525" s="119">
        <v>3</v>
      </c>
      <c r="F525" s="121">
        <v>3</v>
      </c>
      <c r="G525" s="121"/>
      <c r="H525" s="119"/>
      <c r="I525" s="119">
        <v>2</v>
      </c>
      <c r="J525" s="121"/>
      <c r="K525" s="121"/>
      <c r="L525" s="121"/>
      <c r="M525" s="121"/>
      <c r="N525" s="119"/>
      <c r="O525" s="121"/>
      <c r="P525" s="121">
        <v>1</v>
      </c>
      <c r="Q525" s="119">
        <v>1</v>
      </c>
      <c r="R525" s="121">
        <v>1</v>
      </c>
      <c r="S525" s="121"/>
      <c r="T525" s="121"/>
      <c r="U525" s="121">
        <v>1</v>
      </c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>
        <v>2</v>
      </c>
      <c r="AL525" s="119">
        <v>2</v>
      </c>
      <c r="AM525" s="119"/>
      <c r="AN525" s="119"/>
      <c r="AO525" s="121"/>
      <c r="AP525" s="121"/>
      <c r="AQ525" s="121"/>
      <c r="AR525" s="121">
        <v>2</v>
      </c>
      <c r="AS525" s="121">
        <v>1</v>
      </c>
      <c r="AT525" s="119"/>
      <c r="AU525" s="119"/>
      <c r="AV525" s="121"/>
      <c r="AW525" s="119"/>
      <c r="AX525" s="121"/>
      <c r="AY525" s="121">
        <v>2</v>
      </c>
      <c r="AZ525" s="121"/>
      <c r="BA525" s="121">
        <v>1</v>
      </c>
      <c r="BB525" s="121">
        <v>1</v>
      </c>
      <c r="BC525" s="119"/>
      <c r="BD525" s="119"/>
      <c r="BE525" s="119">
        <v>2</v>
      </c>
      <c r="BF525" s="119"/>
      <c r="BG525" s="121"/>
      <c r="BH525" s="121"/>
      <c r="BI525" s="121"/>
      <c r="BJ525" s="121"/>
      <c r="BK525" s="121">
        <v>2</v>
      </c>
      <c r="BL525" s="121">
        <v>2</v>
      </c>
      <c r="BM525" s="121"/>
      <c r="BN525" s="121"/>
      <c r="BO525" s="121"/>
      <c r="BP525" s="121"/>
      <c r="BQ525" s="121"/>
      <c r="BR525" s="119"/>
      <c r="BS525" s="119"/>
    </row>
    <row r="526" spans="1:71" s="118" customFormat="1" ht="22.7" hidden="1" customHeight="1" x14ac:dyDescent="0.2">
      <c r="A526" s="65">
        <v>514</v>
      </c>
      <c r="B526" s="6">
        <v>290</v>
      </c>
      <c r="C526" s="66" t="s">
        <v>913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22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22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19"/>
      <c r="F529" s="121"/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/>
      <c r="R529" s="121"/>
      <c r="S529" s="121"/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19"/>
      <c r="AM529" s="119"/>
      <c r="AN529" s="119"/>
      <c r="AO529" s="121"/>
      <c r="AP529" s="121"/>
      <c r="AQ529" s="121"/>
      <c r="AR529" s="121"/>
      <c r="AS529" s="121"/>
      <c r="AT529" s="119"/>
      <c r="AU529" s="119"/>
      <c r="AV529" s="121"/>
      <c r="AW529" s="119"/>
      <c r="AX529" s="121"/>
      <c r="AY529" s="121"/>
      <c r="AZ529" s="121"/>
      <c r="BA529" s="121"/>
      <c r="BB529" s="121"/>
      <c r="BC529" s="119"/>
      <c r="BD529" s="119"/>
      <c r="BE529" s="119"/>
      <c r="BF529" s="119"/>
      <c r="BG529" s="121"/>
      <c r="BH529" s="121"/>
      <c r="BI529" s="121"/>
      <c r="BJ529" s="121"/>
      <c r="BK529" s="121"/>
      <c r="BL529" s="121"/>
      <c r="BM529" s="121"/>
      <c r="BN529" s="121"/>
      <c r="BO529" s="121"/>
      <c r="BP529" s="121"/>
      <c r="BQ529" s="121"/>
      <c r="BR529" s="119"/>
      <c r="BS529" s="119"/>
    </row>
    <row r="530" spans="1:71" s="118" customFormat="1" ht="22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22.7" customHeight="1" x14ac:dyDescent="0.2">
      <c r="A531" s="65">
        <v>519</v>
      </c>
      <c r="B531" s="6" t="s">
        <v>919</v>
      </c>
      <c r="C531" s="66" t="s">
        <v>920</v>
      </c>
      <c r="D531" s="66"/>
      <c r="E531" s="119">
        <f t="shared" ref="E531:AJ531" si="33">SUM(E532:E574)</f>
        <v>26</v>
      </c>
      <c r="F531" s="119">
        <f t="shared" si="33"/>
        <v>26</v>
      </c>
      <c r="G531" s="119">
        <f t="shared" si="33"/>
        <v>0</v>
      </c>
      <c r="H531" s="119">
        <f t="shared" si="33"/>
        <v>4</v>
      </c>
      <c r="I531" s="119">
        <f t="shared" si="33"/>
        <v>2</v>
      </c>
      <c r="J531" s="119">
        <f t="shared" si="33"/>
        <v>0</v>
      </c>
      <c r="K531" s="119">
        <f t="shared" si="33"/>
        <v>0</v>
      </c>
      <c r="L531" s="119">
        <f t="shared" si="33"/>
        <v>14</v>
      </c>
      <c r="M531" s="119">
        <f t="shared" si="33"/>
        <v>1</v>
      </c>
      <c r="N531" s="119">
        <f t="shared" si="33"/>
        <v>0</v>
      </c>
      <c r="O531" s="119">
        <f t="shared" si="33"/>
        <v>0</v>
      </c>
      <c r="P531" s="119">
        <f t="shared" si="33"/>
        <v>5</v>
      </c>
      <c r="Q531" s="119">
        <f t="shared" si="33"/>
        <v>6</v>
      </c>
      <c r="R531" s="119">
        <f t="shared" si="33"/>
        <v>15</v>
      </c>
      <c r="S531" s="119">
        <f t="shared" si="33"/>
        <v>0</v>
      </c>
      <c r="T531" s="119">
        <f t="shared" si="33"/>
        <v>0</v>
      </c>
      <c r="U531" s="119">
        <f t="shared" si="33"/>
        <v>3</v>
      </c>
      <c r="V531" s="119">
        <f t="shared" si="33"/>
        <v>0</v>
      </c>
      <c r="W531" s="119">
        <f t="shared" si="33"/>
        <v>0</v>
      </c>
      <c r="X531" s="119">
        <f t="shared" si="33"/>
        <v>0</v>
      </c>
      <c r="Y531" s="119">
        <f t="shared" si="33"/>
        <v>1</v>
      </c>
      <c r="Z531" s="119">
        <f t="shared" si="33"/>
        <v>1</v>
      </c>
      <c r="AA531" s="119">
        <f t="shared" si="33"/>
        <v>0</v>
      </c>
      <c r="AB531" s="119">
        <f t="shared" si="33"/>
        <v>1</v>
      </c>
      <c r="AC531" s="119">
        <f t="shared" si="33"/>
        <v>0</v>
      </c>
      <c r="AD531" s="119">
        <f t="shared" si="33"/>
        <v>1</v>
      </c>
      <c r="AE531" s="119">
        <f t="shared" si="33"/>
        <v>2</v>
      </c>
      <c r="AF531" s="119">
        <f t="shared" si="33"/>
        <v>0</v>
      </c>
      <c r="AG531" s="119">
        <f t="shared" si="33"/>
        <v>1</v>
      </c>
      <c r="AH531" s="119">
        <f t="shared" si="33"/>
        <v>0</v>
      </c>
      <c r="AI531" s="119">
        <f t="shared" si="33"/>
        <v>0</v>
      </c>
      <c r="AJ531" s="119">
        <f t="shared" si="33"/>
        <v>0</v>
      </c>
      <c r="AK531" s="119">
        <f t="shared" ref="AK531:BP531" si="34">SUM(AK532:AK574)</f>
        <v>16</v>
      </c>
      <c r="AL531" s="119">
        <f t="shared" si="34"/>
        <v>2</v>
      </c>
      <c r="AM531" s="119">
        <f t="shared" si="34"/>
        <v>0</v>
      </c>
      <c r="AN531" s="119">
        <f t="shared" si="34"/>
        <v>0</v>
      </c>
      <c r="AO531" s="119">
        <f t="shared" si="34"/>
        <v>1</v>
      </c>
      <c r="AP531" s="119">
        <f t="shared" si="34"/>
        <v>1</v>
      </c>
      <c r="AQ531" s="119">
        <f t="shared" si="34"/>
        <v>7</v>
      </c>
      <c r="AR531" s="119">
        <f t="shared" si="34"/>
        <v>15</v>
      </c>
      <c r="AS531" s="119">
        <f t="shared" si="34"/>
        <v>2</v>
      </c>
      <c r="AT531" s="119">
        <f t="shared" si="34"/>
        <v>0</v>
      </c>
      <c r="AU531" s="119">
        <f t="shared" si="34"/>
        <v>0</v>
      </c>
      <c r="AV531" s="119">
        <f t="shared" si="34"/>
        <v>0</v>
      </c>
      <c r="AW531" s="119">
        <f t="shared" si="34"/>
        <v>0</v>
      </c>
      <c r="AX531" s="119">
        <f t="shared" si="34"/>
        <v>3</v>
      </c>
      <c r="AY531" s="119">
        <f t="shared" si="34"/>
        <v>3</v>
      </c>
      <c r="AZ531" s="119">
        <f t="shared" si="34"/>
        <v>3</v>
      </c>
      <c r="BA531" s="119">
        <f t="shared" si="34"/>
        <v>0</v>
      </c>
      <c r="BB531" s="119">
        <f t="shared" si="34"/>
        <v>0</v>
      </c>
      <c r="BC531" s="119">
        <f t="shared" si="34"/>
        <v>1</v>
      </c>
      <c r="BD531" s="119">
        <f t="shared" si="34"/>
        <v>0</v>
      </c>
      <c r="BE531" s="119">
        <f t="shared" si="34"/>
        <v>2</v>
      </c>
      <c r="BF531" s="119">
        <f t="shared" si="34"/>
        <v>0</v>
      </c>
      <c r="BG531" s="119">
        <f t="shared" si="34"/>
        <v>0</v>
      </c>
      <c r="BH531" s="119">
        <f t="shared" si="34"/>
        <v>0</v>
      </c>
      <c r="BI531" s="119">
        <f t="shared" si="34"/>
        <v>0</v>
      </c>
      <c r="BJ531" s="119">
        <f t="shared" si="34"/>
        <v>2</v>
      </c>
      <c r="BK531" s="119">
        <f t="shared" si="34"/>
        <v>1</v>
      </c>
      <c r="BL531" s="119">
        <f t="shared" si="34"/>
        <v>1</v>
      </c>
      <c r="BM531" s="119">
        <f t="shared" si="34"/>
        <v>0</v>
      </c>
      <c r="BN531" s="119">
        <f t="shared" si="34"/>
        <v>0</v>
      </c>
      <c r="BO531" s="119">
        <f t="shared" si="34"/>
        <v>0</v>
      </c>
      <c r="BP531" s="119">
        <f t="shared" si="34"/>
        <v>0</v>
      </c>
      <c r="BQ531" s="119">
        <f t="shared" ref="BQ531:CV531" si="35">SUM(BQ532:BQ574)</f>
        <v>0</v>
      </c>
      <c r="BR531" s="119">
        <f t="shared" si="35"/>
        <v>0</v>
      </c>
      <c r="BS531" s="119">
        <f t="shared" si="35"/>
        <v>0</v>
      </c>
    </row>
    <row r="532" spans="1:71" s="118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12.95" hidden="1" customHeight="1" x14ac:dyDescent="0.2">
      <c r="A535" s="65">
        <v>523</v>
      </c>
      <c r="B535" s="6">
        <v>295</v>
      </c>
      <c r="C535" s="66" t="s">
        <v>925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12.95" customHeight="1" x14ac:dyDescent="0.2">
      <c r="A536" s="65">
        <v>524</v>
      </c>
      <c r="B536" s="6" t="s">
        <v>926</v>
      </c>
      <c r="C536" s="66" t="s">
        <v>927</v>
      </c>
      <c r="D536" s="66"/>
      <c r="E536" s="119">
        <v>14</v>
      </c>
      <c r="F536" s="121">
        <v>14</v>
      </c>
      <c r="G536" s="121"/>
      <c r="H536" s="119"/>
      <c r="I536" s="119"/>
      <c r="J536" s="121"/>
      <c r="K536" s="121"/>
      <c r="L536" s="121">
        <v>9</v>
      </c>
      <c r="M536" s="121"/>
      <c r="N536" s="119"/>
      <c r="O536" s="121"/>
      <c r="P536" s="121">
        <v>3</v>
      </c>
      <c r="Q536" s="119">
        <v>2</v>
      </c>
      <c r="R536" s="121">
        <v>9</v>
      </c>
      <c r="S536" s="121"/>
      <c r="T536" s="121"/>
      <c r="U536" s="121">
        <v>2</v>
      </c>
      <c r="V536" s="119"/>
      <c r="W536" s="119"/>
      <c r="X536" s="119"/>
      <c r="Y536" s="121">
        <v>1</v>
      </c>
      <c r="Z536" s="121">
        <v>1</v>
      </c>
      <c r="AA536" s="121"/>
      <c r="AB536" s="121">
        <v>1</v>
      </c>
      <c r="AC536" s="121"/>
      <c r="AD536" s="121"/>
      <c r="AE536" s="121">
        <v>1</v>
      </c>
      <c r="AF536" s="121"/>
      <c r="AG536" s="121">
        <v>1</v>
      </c>
      <c r="AH536" s="121"/>
      <c r="AI536" s="121"/>
      <c r="AJ536" s="121"/>
      <c r="AK536" s="121">
        <v>7</v>
      </c>
      <c r="AL536" s="119"/>
      <c r="AM536" s="119"/>
      <c r="AN536" s="119"/>
      <c r="AO536" s="121">
        <v>1</v>
      </c>
      <c r="AP536" s="121">
        <v>1</v>
      </c>
      <c r="AQ536" s="121">
        <v>4</v>
      </c>
      <c r="AR536" s="121">
        <v>6</v>
      </c>
      <c r="AS536" s="121">
        <v>2</v>
      </c>
      <c r="AT536" s="119"/>
      <c r="AU536" s="119"/>
      <c r="AV536" s="121"/>
      <c r="AW536" s="119"/>
      <c r="AX536" s="121">
        <v>2</v>
      </c>
      <c r="AY536" s="121">
        <v>1</v>
      </c>
      <c r="AZ536" s="121">
        <v>1</v>
      </c>
      <c r="BA536" s="121"/>
      <c r="BB536" s="121"/>
      <c r="BC536" s="119"/>
      <c r="BD536" s="119"/>
      <c r="BE536" s="119">
        <v>1</v>
      </c>
      <c r="BF536" s="119"/>
      <c r="BG536" s="121"/>
      <c r="BH536" s="121"/>
      <c r="BI536" s="121"/>
      <c r="BJ536" s="121">
        <v>1</v>
      </c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12.95" customHeight="1" x14ac:dyDescent="0.2">
      <c r="A537" s="65">
        <v>525</v>
      </c>
      <c r="B537" s="6" t="s">
        <v>928</v>
      </c>
      <c r="C537" s="66" t="s">
        <v>927</v>
      </c>
      <c r="D537" s="66"/>
      <c r="E537" s="119">
        <v>2</v>
      </c>
      <c r="F537" s="121">
        <v>2</v>
      </c>
      <c r="G537" s="121"/>
      <c r="H537" s="119"/>
      <c r="I537" s="119">
        <v>2</v>
      </c>
      <c r="J537" s="121"/>
      <c r="K537" s="121"/>
      <c r="L537" s="121">
        <v>2</v>
      </c>
      <c r="M537" s="121"/>
      <c r="N537" s="119"/>
      <c r="O537" s="121"/>
      <c r="P537" s="121">
        <v>1</v>
      </c>
      <c r="Q537" s="119">
        <v>1</v>
      </c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>
        <v>2</v>
      </c>
      <c r="AL537" s="119"/>
      <c r="AM537" s="119"/>
      <c r="AN537" s="119"/>
      <c r="AO537" s="121"/>
      <c r="AP537" s="121"/>
      <c r="AQ537" s="121">
        <v>2</v>
      </c>
      <c r="AR537" s="121"/>
      <c r="AS537" s="121"/>
      <c r="AT537" s="119"/>
      <c r="AU537" s="119"/>
      <c r="AV537" s="121"/>
      <c r="AW537" s="119"/>
      <c r="AX537" s="121">
        <v>1</v>
      </c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5" customHeight="1" x14ac:dyDescent="0.2">
      <c r="A539" s="65">
        <v>527</v>
      </c>
      <c r="B539" s="6" t="s">
        <v>930</v>
      </c>
      <c r="C539" s="66" t="s">
        <v>927</v>
      </c>
      <c r="D539" s="66"/>
      <c r="E539" s="119">
        <v>2</v>
      </c>
      <c r="F539" s="121">
        <v>2</v>
      </c>
      <c r="G539" s="121"/>
      <c r="H539" s="119"/>
      <c r="I539" s="119"/>
      <c r="J539" s="121"/>
      <c r="K539" s="121"/>
      <c r="L539" s="121">
        <v>2</v>
      </c>
      <c r="M539" s="121"/>
      <c r="N539" s="119"/>
      <c r="O539" s="121"/>
      <c r="P539" s="121"/>
      <c r="Q539" s="119">
        <v>1</v>
      </c>
      <c r="R539" s="121">
        <v>1</v>
      </c>
      <c r="S539" s="121"/>
      <c r="T539" s="121"/>
      <c r="U539" s="121">
        <v>1</v>
      </c>
      <c r="V539" s="119"/>
      <c r="W539" s="119"/>
      <c r="X539" s="119"/>
      <c r="Y539" s="121"/>
      <c r="Z539" s="121"/>
      <c r="AA539" s="121"/>
      <c r="AB539" s="121"/>
      <c r="AC539" s="121"/>
      <c r="AD539" s="121">
        <v>1</v>
      </c>
      <c r="AE539" s="121"/>
      <c r="AF539" s="121"/>
      <c r="AG539" s="121"/>
      <c r="AH539" s="121"/>
      <c r="AI539" s="121"/>
      <c r="AJ539" s="121"/>
      <c r="AK539" s="121"/>
      <c r="AL539" s="119"/>
      <c r="AM539" s="119"/>
      <c r="AN539" s="119"/>
      <c r="AO539" s="121"/>
      <c r="AP539" s="121"/>
      <c r="AQ539" s="121"/>
      <c r="AR539" s="121">
        <v>2</v>
      </c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5" customHeight="1" x14ac:dyDescent="0.2">
      <c r="A541" s="65">
        <v>529</v>
      </c>
      <c r="B541" s="6" t="s">
        <v>932</v>
      </c>
      <c r="C541" s="66" t="s">
        <v>931</v>
      </c>
      <c r="D541" s="66"/>
      <c r="E541" s="119">
        <v>1</v>
      </c>
      <c r="F541" s="121">
        <v>1</v>
      </c>
      <c r="G541" s="121"/>
      <c r="H541" s="119"/>
      <c r="I541" s="119"/>
      <c r="J541" s="121"/>
      <c r="K541" s="121"/>
      <c r="L541" s="121"/>
      <c r="M541" s="121">
        <v>1</v>
      </c>
      <c r="N541" s="119"/>
      <c r="O541" s="121"/>
      <c r="P541" s="121">
        <v>1</v>
      </c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>
        <v>1</v>
      </c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>
        <v>1</v>
      </c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12.95" customHeight="1" x14ac:dyDescent="0.2">
      <c r="A543" s="65">
        <v>531</v>
      </c>
      <c r="B543" s="6" t="s">
        <v>934</v>
      </c>
      <c r="C543" s="66" t="s">
        <v>931</v>
      </c>
      <c r="D543" s="66"/>
      <c r="E543" s="119">
        <v>1</v>
      </c>
      <c r="F543" s="121">
        <v>1</v>
      </c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>
        <v>1</v>
      </c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>
        <v>1</v>
      </c>
      <c r="AL543" s="119"/>
      <c r="AM543" s="119"/>
      <c r="AN543" s="119"/>
      <c r="AO543" s="121"/>
      <c r="AP543" s="121"/>
      <c r="AQ543" s="121"/>
      <c r="AR543" s="121">
        <v>1</v>
      </c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22.7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22.7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19"/>
      <c r="F551" s="121"/>
      <c r="G551" s="121"/>
      <c r="H551" s="119"/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19"/>
      <c r="AM551" s="119"/>
      <c r="AN551" s="119"/>
      <c r="AO551" s="121"/>
      <c r="AP551" s="121"/>
      <c r="AQ551" s="121"/>
      <c r="AR551" s="121"/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22.7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5" customHeight="1" x14ac:dyDescent="0.2">
      <c r="A555" s="65">
        <v>543</v>
      </c>
      <c r="B555" s="6" t="s">
        <v>949</v>
      </c>
      <c r="C555" s="66" t="s">
        <v>947</v>
      </c>
      <c r="D555" s="66"/>
      <c r="E555" s="119">
        <v>1</v>
      </c>
      <c r="F555" s="121">
        <v>1</v>
      </c>
      <c r="G555" s="121"/>
      <c r="H555" s="119"/>
      <c r="I555" s="119"/>
      <c r="J555" s="121"/>
      <c r="K555" s="121"/>
      <c r="L555" s="121">
        <v>1</v>
      </c>
      <c r="M555" s="121"/>
      <c r="N555" s="119"/>
      <c r="O555" s="121"/>
      <c r="P555" s="121"/>
      <c r="Q555" s="119"/>
      <c r="R555" s="121">
        <v>1</v>
      </c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>
        <v>1</v>
      </c>
      <c r="AL555" s="119"/>
      <c r="AM555" s="119"/>
      <c r="AN555" s="119"/>
      <c r="AO555" s="121"/>
      <c r="AP555" s="121"/>
      <c r="AQ555" s="121"/>
      <c r="AR555" s="121">
        <v>1</v>
      </c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22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22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22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22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19"/>
      <c r="F559" s="121"/>
      <c r="G559" s="121"/>
      <c r="H559" s="119"/>
      <c r="I559" s="119"/>
      <c r="J559" s="121"/>
      <c r="K559" s="121"/>
      <c r="L559" s="121"/>
      <c r="M559" s="121"/>
      <c r="N559" s="119"/>
      <c r="O559" s="121"/>
      <c r="P559" s="121"/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19"/>
      <c r="AM559" s="119"/>
      <c r="AN559" s="119"/>
      <c r="AO559" s="121"/>
      <c r="AP559" s="121"/>
      <c r="AQ559" s="121"/>
      <c r="AR559" s="121"/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22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22.7" customHeight="1" x14ac:dyDescent="0.2">
      <c r="A561" s="65">
        <v>549</v>
      </c>
      <c r="B561" s="6" t="s">
        <v>957</v>
      </c>
      <c r="C561" s="66" t="s">
        <v>955</v>
      </c>
      <c r="D561" s="66"/>
      <c r="E561" s="119">
        <v>1</v>
      </c>
      <c r="F561" s="121">
        <v>1</v>
      </c>
      <c r="G561" s="121"/>
      <c r="H561" s="119">
        <v>1</v>
      </c>
      <c r="I561" s="119"/>
      <c r="J561" s="121"/>
      <c r="K561" s="121"/>
      <c r="L561" s="121"/>
      <c r="M561" s="121"/>
      <c r="N561" s="119"/>
      <c r="O561" s="121"/>
      <c r="P561" s="121"/>
      <c r="Q561" s="119">
        <v>1</v>
      </c>
      <c r="R561" s="121"/>
      <c r="S561" s="121"/>
      <c r="T561" s="121"/>
      <c r="U561" s="121"/>
      <c r="V561" s="119"/>
      <c r="W561" s="119"/>
      <c r="X561" s="119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>
        <v>1</v>
      </c>
      <c r="AL561" s="119"/>
      <c r="AM561" s="119"/>
      <c r="AN561" s="119"/>
      <c r="AO561" s="121"/>
      <c r="AP561" s="121"/>
      <c r="AQ561" s="121"/>
      <c r="AR561" s="121">
        <v>1</v>
      </c>
      <c r="AS561" s="121"/>
      <c r="AT561" s="119"/>
      <c r="AU561" s="119"/>
      <c r="AV561" s="121"/>
      <c r="AW561" s="119"/>
      <c r="AX561" s="121"/>
      <c r="AY561" s="121"/>
      <c r="AZ561" s="121"/>
      <c r="BA561" s="121"/>
      <c r="BB561" s="121"/>
      <c r="BC561" s="119"/>
      <c r="BD561" s="119"/>
      <c r="BE561" s="119"/>
      <c r="BF561" s="119"/>
      <c r="BG561" s="121"/>
      <c r="BH561" s="121"/>
      <c r="BI561" s="121"/>
      <c r="BJ561" s="121"/>
      <c r="BK561" s="121"/>
      <c r="BL561" s="121"/>
      <c r="BM561" s="121"/>
      <c r="BN561" s="121"/>
      <c r="BO561" s="121"/>
      <c r="BP561" s="121"/>
      <c r="BQ561" s="121"/>
      <c r="BR561" s="119"/>
      <c r="BS561" s="119"/>
    </row>
    <row r="562" spans="1:71" s="118" customFormat="1" ht="22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19"/>
      <c r="F562" s="121"/>
      <c r="G562" s="121"/>
      <c r="H562" s="119"/>
      <c r="I562" s="119"/>
      <c r="J562" s="121"/>
      <c r="K562" s="121"/>
      <c r="L562" s="121"/>
      <c r="M562" s="121"/>
      <c r="N562" s="119"/>
      <c r="O562" s="121"/>
      <c r="P562" s="121"/>
      <c r="Q562" s="119"/>
      <c r="R562" s="121"/>
      <c r="S562" s="121"/>
      <c r="T562" s="121"/>
      <c r="U562" s="121"/>
      <c r="V562" s="119"/>
      <c r="W562" s="119"/>
      <c r="X562" s="119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19"/>
      <c r="AM562" s="119"/>
      <c r="AN562" s="119"/>
      <c r="AO562" s="121"/>
      <c r="AP562" s="121"/>
      <c r="AQ562" s="121"/>
      <c r="AR562" s="121"/>
      <c r="AS562" s="121"/>
      <c r="AT562" s="119"/>
      <c r="AU562" s="119"/>
      <c r="AV562" s="121"/>
      <c r="AW562" s="119"/>
      <c r="AX562" s="121"/>
      <c r="AY562" s="121"/>
      <c r="AZ562" s="121"/>
      <c r="BA562" s="121"/>
      <c r="BB562" s="121"/>
      <c r="BC562" s="119"/>
      <c r="BD562" s="119"/>
      <c r="BE562" s="119"/>
      <c r="BF562" s="119"/>
      <c r="BG562" s="121"/>
      <c r="BH562" s="121"/>
      <c r="BI562" s="121"/>
      <c r="BJ562" s="121"/>
      <c r="BK562" s="121"/>
      <c r="BL562" s="121"/>
      <c r="BM562" s="121"/>
      <c r="BN562" s="121"/>
      <c r="BO562" s="121"/>
      <c r="BP562" s="121"/>
      <c r="BQ562" s="121"/>
      <c r="BR562" s="119"/>
      <c r="BS562" s="119"/>
    </row>
    <row r="563" spans="1:71" s="118" customFormat="1" ht="22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12.95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12.95" customHeight="1" x14ac:dyDescent="0.2">
      <c r="A565" s="65">
        <v>553</v>
      </c>
      <c r="B565" s="6" t="s">
        <v>962</v>
      </c>
      <c r="C565" s="66" t="s">
        <v>961</v>
      </c>
      <c r="D565" s="66"/>
      <c r="E565" s="119">
        <v>2</v>
      </c>
      <c r="F565" s="121">
        <v>2</v>
      </c>
      <c r="G565" s="121"/>
      <c r="H565" s="119">
        <v>2</v>
      </c>
      <c r="I565" s="119"/>
      <c r="J565" s="121"/>
      <c r="K565" s="121"/>
      <c r="L565" s="121"/>
      <c r="M565" s="121"/>
      <c r="N565" s="119"/>
      <c r="O565" s="121"/>
      <c r="P565" s="121"/>
      <c r="Q565" s="119"/>
      <c r="R565" s="121">
        <v>2</v>
      </c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>
        <v>2</v>
      </c>
      <c r="AL565" s="119">
        <v>2</v>
      </c>
      <c r="AM565" s="119"/>
      <c r="AN565" s="119"/>
      <c r="AO565" s="121"/>
      <c r="AP565" s="121"/>
      <c r="AQ565" s="121"/>
      <c r="AR565" s="121">
        <v>2</v>
      </c>
      <c r="AS565" s="121"/>
      <c r="AT565" s="119"/>
      <c r="AU565" s="119"/>
      <c r="AV565" s="121"/>
      <c r="AW565" s="119"/>
      <c r="AX565" s="121"/>
      <c r="AY565" s="121">
        <v>2</v>
      </c>
      <c r="AZ565" s="121">
        <v>2</v>
      </c>
      <c r="BA565" s="121"/>
      <c r="BB565" s="121"/>
      <c r="BC565" s="119">
        <v>1</v>
      </c>
      <c r="BD565" s="119"/>
      <c r="BE565" s="119">
        <v>1</v>
      </c>
      <c r="BF565" s="119"/>
      <c r="BG565" s="121"/>
      <c r="BH565" s="121"/>
      <c r="BI565" s="121"/>
      <c r="BJ565" s="121">
        <v>1</v>
      </c>
      <c r="BK565" s="121">
        <v>1</v>
      </c>
      <c r="BL565" s="121">
        <v>1</v>
      </c>
      <c r="BM565" s="121"/>
      <c r="BN565" s="121"/>
      <c r="BO565" s="121"/>
      <c r="BP565" s="121"/>
      <c r="BQ565" s="121"/>
      <c r="BR565" s="119"/>
      <c r="BS565" s="119"/>
    </row>
    <row r="566" spans="1:71" s="118" customFormat="1" ht="12.95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12.95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12.95" customHeight="1" x14ac:dyDescent="0.2">
      <c r="A568" s="65">
        <v>556</v>
      </c>
      <c r="B568" s="6" t="s">
        <v>965</v>
      </c>
      <c r="C568" s="66" t="s">
        <v>966</v>
      </c>
      <c r="D568" s="66"/>
      <c r="E568" s="119">
        <v>1</v>
      </c>
      <c r="F568" s="121">
        <v>1</v>
      </c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>
        <v>1</v>
      </c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>
        <v>1</v>
      </c>
      <c r="AL568" s="119"/>
      <c r="AM568" s="119"/>
      <c r="AN568" s="119"/>
      <c r="AO568" s="121"/>
      <c r="AP568" s="121"/>
      <c r="AQ568" s="121"/>
      <c r="AR568" s="121">
        <v>1</v>
      </c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12.95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19"/>
      <c r="F569" s="121"/>
      <c r="G569" s="121"/>
      <c r="H569" s="119"/>
      <c r="I569" s="119"/>
      <c r="J569" s="121"/>
      <c r="K569" s="121"/>
      <c r="L569" s="121"/>
      <c r="M569" s="121"/>
      <c r="N569" s="119"/>
      <c r="O569" s="121"/>
      <c r="P569" s="121"/>
      <c r="Q569" s="119"/>
      <c r="R569" s="121"/>
      <c r="S569" s="121"/>
      <c r="T569" s="121"/>
      <c r="U569" s="121"/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19"/>
      <c r="AM569" s="119"/>
      <c r="AN569" s="119"/>
      <c r="AO569" s="121"/>
      <c r="AP569" s="121"/>
      <c r="AQ569" s="121"/>
      <c r="AR569" s="121"/>
      <c r="AS569" s="121"/>
      <c r="AT569" s="119"/>
      <c r="AU569" s="119"/>
      <c r="AV569" s="121"/>
      <c r="AW569" s="119"/>
      <c r="AX569" s="121"/>
      <c r="AY569" s="121"/>
      <c r="AZ569" s="121"/>
      <c r="BA569" s="121"/>
      <c r="BB569" s="121"/>
      <c r="BC569" s="119"/>
      <c r="BD569" s="119"/>
      <c r="BE569" s="119"/>
      <c r="BF569" s="119"/>
      <c r="BG569" s="121"/>
      <c r="BH569" s="121"/>
      <c r="BI569" s="121"/>
      <c r="BJ569" s="121"/>
      <c r="BK569" s="121"/>
      <c r="BL569" s="121"/>
      <c r="BM569" s="121"/>
      <c r="BN569" s="121"/>
      <c r="BO569" s="121"/>
      <c r="BP569" s="121"/>
      <c r="BQ569" s="121"/>
      <c r="BR569" s="119"/>
      <c r="BS569" s="119"/>
    </row>
    <row r="570" spans="1:71" s="118" customFormat="1" ht="12.95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12.95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12.95" customHeight="1" x14ac:dyDescent="0.2">
      <c r="A574" s="65">
        <v>562</v>
      </c>
      <c r="B574" s="6" t="s">
        <v>972</v>
      </c>
      <c r="C574" s="66" t="s">
        <v>970</v>
      </c>
      <c r="D574" s="66"/>
      <c r="E574" s="119">
        <v>1</v>
      </c>
      <c r="F574" s="121">
        <v>1</v>
      </c>
      <c r="G574" s="121"/>
      <c r="H574" s="119">
        <v>1</v>
      </c>
      <c r="I574" s="119"/>
      <c r="J574" s="121"/>
      <c r="K574" s="121"/>
      <c r="L574" s="121"/>
      <c r="M574" s="121"/>
      <c r="N574" s="119"/>
      <c r="O574" s="121"/>
      <c r="P574" s="121"/>
      <c r="Q574" s="119">
        <v>1</v>
      </c>
      <c r="R574" s="121"/>
      <c r="S574" s="121"/>
      <c r="T574" s="121"/>
      <c r="U574" s="121"/>
      <c r="V574" s="119"/>
      <c r="W574" s="119"/>
      <c r="X574" s="119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>
        <v>1</v>
      </c>
      <c r="AL574" s="119"/>
      <c r="AM574" s="119"/>
      <c r="AN574" s="119"/>
      <c r="AO574" s="121"/>
      <c r="AP574" s="121"/>
      <c r="AQ574" s="121"/>
      <c r="AR574" s="121">
        <v>1</v>
      </c>
      <c r="AS574" s="121"/>
      <c r="AT574" s="119"/>
      <c r="AU574" s="119"/>
      <c r="AV574" s="121"/>
      <c r="AW574" s="119"/>
      <c r="AX574" s="121"/>
      <c r="AY574" s="121"/>
      <c r="AZ574" s="121"/>
      <c r="BA574" s="121"/>
      <c r="BB574" s="121"/>
      <c r="BC574" s="119"/>
      <c r="BD574" s="119"/>
      <c r="BE574" s="119"/>
      <c r="BF574" s="119"/>
      <c r="BG574" s="121"/>
      <c r="BH574" s="121"/>
      <c r="BI574" s="121"/>
      <c r="BJ574" s="121"/>
      <c r="BK574" s="121"/>
      <c r="BL574" s="121"/>
      <c r="BM574" s="121"/>
      <c r="BN574" s="121"/>
      <c r="BO574" s="121"/>
      <c r="BP574" s="121"/>
      <c r="BQ574" s="121"/>
      <c r="BR574" s="119"/>
      <c r="BS574" s="119"/>
    </row>
    <row r="575" spans="1:71" s="118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9">
        <f t="shared" ref="E575:AJ575" si="36">SUM(E577:E639)</f>
        <v>100</v>
      </c>
      <c r="F575" s="119">
        <f t="shared" si="36"/>
        <v>99</v>
      </c>
      <c r="G575" s="119">
        <f t="shared" si="36"/>
        <v>1</v>
      </c>
      <c r="H575" s="119">
        <f t="shared" si="36"/>
        <v>6</v>
      </c>
      <c r="I575" s="119">
        <f t="shared" si="36"/>
        <v>3</v>
      </c>
      <c r="J575" s="119">
        <f t="shared" si="36"/>
        <v>0</v>
      </c>
      <c r="K575" s="119">
        <f t="shared" si="36"/>
        <v>0</v>
      </c>
      <c r="L575" s="119">
        <f t="shared" si="36"/>
        <v>0</v>
      </c>
      <c r="M575" s="119">
        <f t="shared" si="36"/>
        <v>12</v>
      </c>
      <c r="N575" s="119">
        <f t="shared" si="36"/>
        <v>0</v>
      </c>
      <c r="O575" s="119">
        <f t="shared" si="36"/>
        <v>0</v>
      </c>
      <c r="P575" s="119">
        <f t="shared" si="36"/>
        <v>29</v>
      </c>
      <c r="Q575" s="119">
        <f t="shared" si="36"/>
        <v>10</v>
      </c>
      <c r="R575" s="119">
        <f t="shared" si="36"/>
        <v>59</v>
      </c>
      <c r="S575" s="119">
        <f t="shared" si="36"/>
        <v>1</v>
      </c>
      <c r="T575" s="119">
        <f t="shared" si="36"/>
        <v>1</v>
      </c>
      <c r="U575" s="119">
        <f t="shared" si="36"/>
        <v>8</v>
      </c>
      <c r="V575" s="119">
        <f t="shared" si="36"/>
        <v>0</v>
      </c>
      <c r="W575" s="119">
        <f t="shared" si="36"/>
        <v>0</v>
      </c>
      <c r="X575" s="119">
        <f t="shared" si="36"/>
        <v>0</v>
      </c>
      <c r="Y575" s="119">
        <f t="shared" si="36"/>
        <v>0</v>
      </c>
      <c r="Z575" s="119">
        <f t="shared" si="36"/>
        <v>1</v>
      </c>
      <c r="AA575" s="119">
        <f t="shared" si="36"/>
        <v>0</v>
      </c>
      <c r="AB575" s="119">
        <f t="shared" si="36"/>
        <v>0</v>
      </c>
      <c r="AC575" s="119">
        <f t="shared" si="36"/>
        <v>0</v>
      </c>
      <c r="AD575" s="119">
        <f t="shared" si="36"/>
        <v>3</v>
      </c>
      <c r="AE575" s="119">
        <f t="shared" si="36"/>
        <v>9</v>
      </c>
      <c r="AF575" s="119">
        <f t="shared" si="36"/>
        <v>0</v>
      </c>
      <c r="AG575" s="119">
        <f t="shared" si="36"/>
        <v>6</v>
      </c>
      <c r="AH575" s="119">
        <f t="shared" si="36"/>
        <v>2</v>
      </c>
      <c r="AI575" s="119">
        <f t="shared" si="36"/>
        <v>1</v>
      </c>
      <c r="AJ575" s="119">
        <f t="shared" si="36"/>
        <v>0</v>
      </c>
      <c r="AK575" s="119">
        <f t="shared" ref="AK575:BS575" si="37">SUM(AK577:AK639)</f>
        <v>69</v>
      </c>
      <c r="AL575" s="119">
        <f t="shared" si="37"/>
        <v>23</v>
      </c>
      <c r="AM575" s="119">
        <f t="shared" si="37"/>
        <v>0</v>
      </c>
      <c r="AN575" s="119">
        <f t="shared" si="37"/>
        <v>1</v>
      </c>
      <c r="AO575" s="119">
        <f t="shared" si="37"/>
        <v>15</v>
      </c>
      <c r="AP575" s="119">
        <f t="shared" si="37"/>
        <v>5</v>
      </c>
      <c r="AQ575" s="119">
        <f t="shared" si="37"/>
        <v>30</v>
      </c>
      <c r="AR575" s="119">
        <f t="shared" si="37"/>
        <v>48</v>
      </c>
      <c r="AS575" s="119">
        <f t="shared" si="37"/>
        <v>2</v>
      </c>
      <c r="AT575" s="119">
        <f t="shared" si="37"/>
        <v>0</v>
      </c>
      <c r="AU575" s="119">
        <f t="shared" si="37"/>
        <v>0</v>
      </c>
      <c r="AV575" s="119">
        <f t="shared" si="37"/>
        <v>0</v>
      </c>
      <c r="AW575" s="119">
        <f t="shared" si="37"/>
        <v>0</v>
      </c>
      <c r="AX575" s="119">
        <f t="shared" si="37"/>
        <v>9</v>
      </c>
      <c r="AY575" s="119">
        <f t="shared" si="37"/>
        <v>29</v>
      </c>
      <c r="AZ575" s="119">
        <f t="shared" si="37"/>
        <v>11</v>
      </c>
      <c r="BA575" s="119">
        <f t="shared" si="37"/>
        <v>3</v>
      </c>
      <c r="BB575" s="119">
        <f t="shared" si="37"/>
        <v>15</v>
      </c>
      <c r="BC575" s="119">
        <f t="shared" si="37"/>
        <v>1</v>
      </c>
      <c r="BD575" s="119">
        <f t="shared" si="37"/>
        <v>0</v>
      </c>
      <c r="BE575" s="119">
        <f t="shared" si="37"/>
        <v>14</v>
      </c>
      <c r="BF575" s="119">
        <f t="shared" si="37"/>
        <v>0</v>
      </c>
      <c r="BG575" s="119">
        <f t="shared" si="37"/>
        <v>2</v>
      </c>
      <c r="BH575" s="119">
        <f t="shared" si="37"/>
        <v>12</v>
      </c>
      <c r="BI575" s="119">
        <f t="shared" si="37"/>
        <v>0</v>
      </c>
      <c r="BJ575" s="119">
        <f t="shared" si="37"/>
        <v>19</v>
      </c>
      <c r="BK575" s="119">
        <f t="shared" si="37"/>
        <v>0</v>
      </c>
      <c r="BL575" s="119">
        <f t="shared" si="37"/>
        <v>0</v>
      </c>
      <c r="BM575" s="119">
        <f t="shared" si="37"/>
        <v>0</v>
      </c>
      <c r="BN575" s="119">
        <f t="shared" si="37"/>
        <v>0</v>
      </c>
      <c r="BO575" s="119">
        <f t="shared" si="37"/>
        <v>3</v>
      </c>
      <c r="BP575" s="119">
        <f t="shared" si="37"/>
        <v>1</v>
      </c>
      <c r="BQ575" s="119">
        <f t="shared" si="37"/>
        <v>1</v>
      </c>
      <c r="BR575" s="119">
        <f t="shared" si="37"/>
        <v>6</v>
      </c>
      <c r="BS575" s="119">
        <f t="shared" si="37"/>
        <v>0</v>
      </c>
    </row>
    <row r="576" spans="1:71" s="118" customFormat="1" ht="22.7" customHeight="1" x14ac:dyDescent="0.2">
      <c r="A576" s="65">
        <v>564</v>
      </c>
      <c r="B576" s="6" t="s">
        <v>975</v>
      </c>
      <c r="C576" s="66" t="s">
        <v>976</v>
      </c>
      <c r="D576" s="66"/>
      <c r="E576" s="119">
        <f t="shared" ref="E576:AJ576" si="38">SUM(E577:E616)</f>
        <v>100</v>
      </c>
      <c r="F576" s="119">
        <f t="shared" si="38"/>
        <v>99</v>
      </c>
      <c r="G576" s="119">
        <f t="shared" si="38"/>
        <v>1</v>
      </c>
      <c r="H576" s="119">
        <f t="shared" si="38"/>
        <v>6</v>
      </c>
      <c r="I576" s="119">
        <f t="shared" si="38"/>
        <v>3</v>
      </c>
      <c r="J576" s="119">
        <f t="shared" si="38"/>
        <v>0</v>
      </c>
      <c r="K576" s="119">
        <f t="shared" si="38"/>
        <v>0</v>
      </c>
      <c r="L576" s="119">
        <f t="shared" si="38"/>
        <v>0</v>
      </c>
      <c r="M576" s="119">
        <f t="shared" si="38"/>
        <v>12</v>
      </c>
      <c r="N576" s="119">
        <f t="shared" si="38"/>
        <v>0</v>
      </c>
      <c r="O576" s="119">
        <f t="shared" si="38"/>
        <v>0</v>
      </c>
      <c r="P576" s="119">
        <f t="shared" si="38"/>
        <v>29</v>
      </c>
      <c r="Q576" s="119">
        <f t="shared" si="38"/>
        <v>10</v>
      </c>
      <c r="R576" s="119">
        <f t="shared" si="38"/>
        <v>59</v>
      </c>
      <c r="S576" s="119">
        <f t="shared" si="38"/>
        <v>1</v>
      </c>
      <c r="T576" s="119">
        <f t="shared" si="38"/>
        <v>1</v>
      </c>
      <c r="U576" s="119">
        <f t="shared" si="38"/>
        <v>8</v>
      </c>
      <c r="V576" s="119">
        <f t="shared" si="38"/>
        <v>0</v>
      </c>
      <c r="W576" s="119">
        <f t="shared" si="38"/>
        <v>0</v>
      </c>
      <c r="X576" s="119">
        <f t="shared" si="38"/>
        <v>0</v>
      </c>
      <c r="Y576" s="119">
        <f t="shared" si="38"/>
        <v>0</v>
      </c>
      <c r="Z576" s="119">
        <f t="shared" si="38"/>
        <v>1</v>
      </c>
      <c r="AA576" s="119">
        <f t="shared" si="38"/>
        <v>0</v>
      </c>
      <c r="AB576" s="119">
        <f t="shared" si="38"/>
        <v>0</v>
      </c>
      <c r="AC576" s="119">
        <f t="shared" si="38"/>
        <v>0</v>
      </c>
      <c r="AD576" s="119">
        <f t="shared" si="38"/>
        <v>3</v>
      </c>
      <c r="AE576" s="119">
        <f t="shared" si="38"/>
        <v>9</v>
      </c>
      <c r="AF576" s="119">
        <f t="shared" si="38"/>
        <v>0</v>
      </c>
      <c r="AG576" s="119">
        <f t="shared" si="38"/>
        <v>6</v>
      </c>
      <c r="AH576" s="119">
        <f t="shared" si="38"/>
        <v>2</v>
      </c>
      <c r="AI576" s="119">
        <f t="shared" si="38"/>
        <v>1</v>
      </c>
      <c r="AJ576" s="119">
        <f t="shared" si="38"/>
        <v>0</v>
      </c>
      <c r="AK576" s="119">
        <f t="shared" ref="AK576:BP576" si="39">SUM(AK577:AK616)</f>
        <v>69</v>
      </c>
      <c r="AL576" s="119">
        <f t="shared" si="39"/>
        <v>23</v>
      </c>
      <c r="AM576" s="119">
        <f t="shared" si="39"/>
        <v>0</v>
      </c>
      <c r="AN576" s="119">
        <f t="shared" si="39"/>
        <v>1</v>
      </c>
      <c r="AO576" s="119">
        <f t="shared" si="39"/>
        <v>15</v>
      </c>
      <c r="AP576" s="119">
        <f t="shared" si="39"/>
        <v>5</v>
      </c>
      <c r="AQ576" s="119">
        <f t="shared" si="39"/>
        <v>30</v>
      </c>
      <c r="AR576" s="119">
        <f t="shared" si="39"/>
        <v>48</v>
      </c>
      <c r="AS576" s="119">
        <f t="shared" si="39"/>
        <v>2</v>
      </c>
      <c r="AT576" s="119">
        <f t="shared" si="39"/>
        <v>0</v>
      </c>
      <c r="AU576" s="119">
        <f t="shared" si="39"/>
        <v>0</v>
      </c>
      <c r="AV576" s="119">
        <f t="shared" si="39"/>
        <v>0</v>
      </c>
      <c r="AW576" s="119">
        <f t="shared" si="39"/>
        <v>0</v>
      </c>
      <c r="AX576" s="119">
        <f t="shared" si="39"/>
        <v>9</v>
      </c>
      <c r="AY576" s="119">
        <f t="shared" si="39"/>
        <v>29</v>
      </c>
      <c r="AZ576" s="119">
        <f t="shared" si="39"/>
        <v>11</v>
      </c>
      <c r="BA576" s="119">
        <f t="shared" si="39"/>
        <v>3</v>
      </c>
      <c r="BB576" s="119">
        <f t="shared" si="39"/>
        <v>15</v>
      </c>
      <c r="BC576" s="119">
        <f t="shared" si="39"/>
        <v>1</v>
      </c>
      <c r="BD576" s="119">
        <f t="shared" si="39"/>
        <v>0</v>
      </c>
      <c r="BE576" s="119">
        <f t="shared" si="39"/>
        <v>14</v>
      </c>
      <c r="BF576" s="119">
        <f t="shared" si="39"/>
        <v>0</v>
      </c>
      <c r="BG576" s="119">
        <f t="shared" si="39"/>
        <v>2</v>
      </c>
      <c r="BH576" s="119">
        <f t="shared" si="39"/>
        <v>12</v>
      </c>
      <c r="BI576" s="119">
        <f t="shared" si="39"/>
        <v>0</v>
      </c>
      <c r="BJ576" s="119">
        <f t="shared" si="39"/>
        <v>19</v>
      </c>
      <c r="BK576" s="119">
        <f t="shared" si="39"/>
        <v>0</v>
      </c>
      <c r="BL576" s="119">
        <f t="shared" si="39"/>
        <v>0</v>
      </c>
      <c r="BM576" s="119">
        <f t="shared" si="39"/>
        <v>0</v>
      </c>
      <c r="BN576" s="119">
        <f t="shared" si="39"/>
        <v>0</v>
      </c>
      <c r="BO576" s="119">
        <f t="shared" si="39"/>
        <v>3</v>
      </c>
      <c r="BP576" s="119">
        <f t="shared" si="39"/>
        <v>1</v>
      </c>
      <c r="BQ576" s="119">
        <f t="shared" ref="BQ576:CV576" si="40">SUM(BQ577:BQ616)</f>
        <v>1</v>
      </c>
      <c r="BR576" s="119">
        <f t="shared" si="40"/>
        <v>6</v>
      </c>
      <c r="BS576" s="119">
        <f t="shared" si="40"/>
        <v>0</v>
      </c>
    </row>
    <row r="577" spans="1:71" s="118" customFormat="1" ht="30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19"/>
      <c r="F577" s="121"/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/>
      <c r="S577" s="121"/>
      <c r="T577" s="121"/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19"/>
      <c r="AM577" s="119"/>
      <c r="AN577" s="119"/>
      <c r="AO577" s="121"/>
      <c r="AP577" s="121"/>
      <c r="AQ577" s="121"/>
      <c r="AR577" s="121"/>
      <c r="AS577" s="121"/>
      <c r="AT577" s="119"/>
      <c r="AU577" s="119"/>
      <c r="AV577" s="121"/>
      <c r="AW577" s="119"/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33" customHeight="1" x14ac:dyDescent="0.2">
      <c r="A578" s="65">
        <v>566</v>
      </c>
      <c r="B578" s="6" t="s">
        <v>979</v>
      </c>
      <c r="C578" s="66" t="s">
        <v>978</v>
      </c>
      <c r="D578" s="66"/>
      <c r="E578" s="119">
        <v>3</v>
      </c>
      <c r="F578" s="121">
        <v>3</v>
      </c>
      <c r="G578" s="121"/>
      <c r="H578" s="119"/>
      <c r="I578" s="119">
        <v>2</v>
      </c>
      <c r="J578" s="121"/>
      <c r="K578" s="121"/>
      <c r="L578" s="121"/>
      <c r="M578" s="121"/>
      <c r="N578" s="119"/>
      <c r="O578" s="121"/>
      <c r="P578" s="121">
        <v>2</v>
      </c>
      <c r="Q578" s="119">
        <v>1</v>
      </c>
      <c r="R578" s="121"/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>
        <v>1</v>
      </c>
      <c r="AE578" s="121"/>
      <c r="AF578" s="121"/>
      <c r="AG578" s="121"/>
      <c r="AH578" s="121">
        <v>1</v>
      </c>
      <c r="AI578" s="121"/>
      <c r="AJ578" s="121"/>
      <c r="AK578" s="121">
        <v>1</v>
      </c>
      <c r="AL578" s="119"/>
      <c r="AM578" s="119"/>
      <c r="AN578" s="119"/>
      <c r="AO578" s="121">
        <v>2</v>
      </c>
      <c r="AP578" s="121"/>
      <c r="AQ578" s="121"/>
      <c r="AR578" s="121">
        <v>1</v>
      </c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34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19"/>
      <c r="F579" s="121"/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/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19"/>
      <c r="AM579" s="119"/>
      <c r="AN579" s="119"/>
      <c r="AO579" s="121"/>
      <c r="AP579" s="121"/>
      <c r="AQ579" s="121"/>
      <c r="AR579" s="121"/>
      <c r="AS579" s="121"/>
      <c r="AT579" s="119"/>
      <c r="AU579" s="119"/>
      <c r="AV579" s="121"/>
      <c r="AW579" s="119"/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7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19"/>
      <c r="F580" s="121"/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/>
      <c r="R580" s="121"/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19"/>
      <c r="AM580" s="119"/>
      <c r="AN580" s="119"/>
      <c r="AO580" s="121"/>
      <c r="AP580" s="121"/>
      <c r="AQ580" s="121"/>
      <c r="AR580" s="121"/>
      <c r="AS580" s="121"/>
      <c r="AT580" s="119"/>
      <c r="AU580" s="119"/>
      <c r="AV580" s="121"/>
      <c r="AW580" s="119"/>
      <c r="AX580" s="121"/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7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33.950000000000003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19"/>
      <c r="F582" s="121"/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/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19"/>
      <c r="AM582" s="119"/>
      <c r="AN582" s="119"/>
      <c r="AO582" s="121"/>
      <c r="AP582" s="121"/>
      <c r="AQ582" s="121"/>
      <c r="AR582" s="121"/>
      <c r="AS582" s="121"/>
      <c r="AT582" s="119"/>
      <c r="AU582" s="119"/>
      <c r="AV582" s="121"/>
      <c r="AW582" s="119"/>
      <c r="AX582" s="121"/>
      <c r="AY582" s="121"/>
      <c r="AZ582" s="121"/>
      <c r="BA582" s="121"/>
      <c r="BB582" s="121"/>
      <c r="BC582" s="119"/>
      <c r="BD582" s="119"/>
      <c r="BE582" s="119"/>
      <c r="BF582" s="119"/>
      <c r="BG582" s="121"/>
      <c r="BH582" s="121"/>
      <c r="BI582" s="121"/>
      <c r="BJ582" s="121"/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33.950000000000003" customHeight="1" x14ac:dyDescent="0.2">
      <c r="A583" s="65">
        <v>571</v>
      </c>
      <c r="B583" s="6" t="s">
        <v>986</v>
      </c>
      <c r="C583" s="66" t="s">
        <v>985</v>
      </c>
      <c r="D583" s="66"/>
      <c r="E583" s="119">
        <v>6</v>
      </c>
      <c r="F583" s="121">
        <v>6</v>
      </c>
      <c r="G583" s="121"/>
      <c r="H583" s="119">
        <v>2</v>
      </c>
      <c r="I583" s="119">
        <v>1</v>
      </c>
      <c r="J583" s="121"/>
      <c r="K583" s="121"/>
      <c r="L583" s="121"/>
      <c r="M583" s="121"/>
      <c r="N583" s="119"/>
      <c r="O583" s="121"/>
      <c r="P583" s="121">
        <v>3</v>
      </c>
      <c r="Q583" s="119"/>
      <c r="R583" s="121">
        <v>2</v>
      </c>
      <c r="S583" s="121"/>
      <c r="T583" s="121">
        <v>1</v>
      </c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>
        <v>1</v>
      </c>
      <c r="AJ583" s="121"/>
      <c r="AK583" s="121">
        <v>5</v>
      </c>
      <c r="AL583" s="119">
        <v>1</v>
      </c>
      <c r="AM583" s="119"/>
      <c r="AN583" s="119"/>
      <c r="AO583" s="121"/>
      <c r="AP583" s="121">
        <v>1</v>
      </c>
      <c r="AQ583" s="121">
        <v>1</v>
      </c>
      <c r="AR583" s="121">
        <v>4</v>
      </c>
      <c r="AS583" s="121"/>
      <c r="AT583" s="119"/>
      <c r="AU583" s="119"/>
      <c r="AV583" s="121"/>
      <c r="AW583" s="119"/>
      <c r="AX583" s="121">
        <v>1</v>
      </c>
      <c r="AY583" s="121">
        <v>1</v>
      </c>
      <c r="AZ583" s="121"/>
      <c r="BA583" s="121"/>
      <c r="BB583" s="121">
        <v>1</v>
      </c>
      <c r="BC583" s="119"/>
      <c r="BD583" s="119"/>
      <c r="BE583" s="119">
        <v>1</v>
      </c>
      <c r="BF583" s="119"/>
      <c r="BG583" s="121"/>
      <c r="BH583" s="121"/>
      <c r="BI583" s="121"/>
      <c r="BJ583" s="121">
        <v>1</v>
      </c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33.950000000000003" customHeight="1" x14ac:dyDescent="0.2">
      <c r="A584" s="65">
        <v>572</v>
      </c>
      <c r="B584" s="6" t="s">
        <v>987</v>
      </c>
      <c r="C584" s="66" t="s">
        <v>985</v>
      </c>
      <c r="D584" s="66"/>
      <c r="E584" s="119">
        <v>2</v>
      </c>
      <c r="F584" s="121">
        <v>2</v>
      </c>
      <c r="G584" s="121"/>
      <c r="H584" s="119"/>
      <c r="I584" s="119"/>
      <c r="J584" s="121"/>
      <c r="K584" s="121"/>
      <c r="L584" s="121"/>
      <c r="M584" s="121"/>
      <c r="N584" s="119"/>
      <c r="O584" s="121"/>
      <c r="P584" s="121">
        <v>1</v>
      </c>
      <c r="Q584" s="119"/>
      <c r="R584" s="121">
        <v>1</v>
      </c>
      <c r="S584" s="121"/>
      <c r="T584" s="121"/>
      <c r="U584" s="121">
        <v>1</v>
      </c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>
        <v>1</v>
      </c>
      <c r="AL584" s="119">
        <v>1</v>
      </c>
      <c r="AM584" s="119"/>
      <c r="AN584" s="119"/>
      <c r="AO584" s="121">
        <v>1</v>
      </c>
      <c r="AP584" s="121"/>
      <c r="AQ584" s="121"/>
      <c r="AR584" s="121">
        <v>1</v>
      </c>
      <c r="AS584" s="121"/>
      <c r="AT584" s="119"/>
      <c r="AU584" s="119"/>
      <c r="AV584" s="121"/>
      <c r="AW584" s="119"/>
      <c r="AX584" s="121"/>
      <c r="AY584" s="121">
        <v>1</v>
      </c>
      <c r="AZ584" s="121">
        <v>1</v>
      </c>
      <c r="BA584" s="121"/>
      <c r="BB584" s="121"/>
      <c r="BC584" s="119"/>
      <c r="BD584" s="119"/>
      <c r="BE584" s="119"/>
      <c r="BF584" s="119"/>
      <c r="BG584" s="121">
        <v>1</v>
      </c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>
        <v>1</v>
      </c>
      <c r="BS584" s="119"/>
    </row>
    <row r="585" spans="1:71" s="118" customFormat="1" ht="33.950000000000003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33.950000000000003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33.950000000000003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33.950000000000003" customHeight="1" x14ac:dyDescent="0.2">
      <c r="A588" s="65">
        <v>576</v>
      </c>
      <c r="B588" s="6" t="s">
        <v>992</v>
      </c>
      <c r="C588" s="66" t="s">
        <v>993</v>
      </c>
      <c r="D588" s="66"/>
      <c r="E588" s="119">
        <v>59</v>
      </c>
      <c r="F588" s="121">
        <v>59</v>
      </c>
      <c r="G588" s="121"/>
      <c r="H588" s="119"/>
      <c r="I588" s="119"/>
      <c r="J588" s="121"/>
      <c r="K588" s="121"/>
      <c r="L588" s="121"/>
      <c r="M588" s="121">
        <v>5</v>
      </c>
      <c r="N588" s="119"/>
      <c r="O588" s="121"/>
      <c r="P588" s="121">
        <v>18</v>
      </c>
      <c r="Q588" s="119">
        <v>5</v>
      </c>
      <c r="R588" s="121">
        <v>36</v>
      </c>
      <c r="S588" s="121"/>
      <c r="T588" s="121"/>
      <c r="U588" s="121">
        <v>7</v>
      </c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>
        <v>7</v>
      </c>
      <c r="AF588" s="121"/>
      <c r="AG588" s="121">
        <v>3</v>
      </c>
      <c r="AH588" s="121">
        <v>1</v>
      </c>
      <c r="AI588" s="121"/>
      <c r="AJ588" s="121"/>
      <c r="AK588" s="121">
        <v>40</v>
      </c>
      <c r="AL588" s="119">
        <v>9</v>
      </c>
      <c r="AM588" s="119"/>
      <c r="AN588" s="119">
        <v>1</v>
      </c>
      <c r="AO588" s="121">
        <v>6</v>
      </c>
      <c r="AP588" s="121">
        <v>2</v>
      </c>
      <c r="AQ588" s="121">
        <v>22</v>
      </c>
      <c r="AR588" s="121">
        <v>28</v>
      </c>
      <c r="AS588" s="121">
        <v>1</v>
      </c>
      <c r="AT588" s="119"/>
      <c r="AU588" s="119"/>
      <c r="AV588" s="121"/>
      <c r="AW588" s="119"/>
      <c r="AX588" s="121">
        <v>7</v>
      </c>
      <c r="AY588" s="121">
        <v>12</v>
      </c>
      <c r="AZ588" s="121">
        <v>4</v>
      </c>
      <c r="BA588" s="121">
        <v>2</v>
      </c>
      <c r="BB588" s="121">
        <v>6</v>
      </c>
      <c r="BC588" s="119">
        <v>1</v>
      </c>
      <c r="BD588" s="119"/>
      <c r="BE588" s="119">
        <v>9</v>
      </c>
      <c r="BF588" s="119"/>
      <c r="BG588" s="121">
        <v>1</v>
      </c>
      <c r="BH588" s="121">
        <v>1</v>
      </c>
      <c r="BI588" s="121"/>
      <c r="BJ588" s="121">
        <v>9</v>
      </c>
      <c r="BK588" s="121"/>
      <c r="BL588" s="121"/>
      <c r="BM588" s="121"/>
      <c r="BN588" s="121"/>
      <c r="BO588" s="121">
        <v>1</v>
      </c>
      <c r="BP588" s="121"/>
      <c r="BQ588" s="121">
        <v>1</v>
      </c>
      <c r="BR588" s="119">
        <v>1</v>
      </c>
      <c r="BS588" s="119"/>
    </row>
    <row r="589" spans="1:71" s="118" customFormat="1" ht="33.950000000000003" customHeight="1" x14ac:dyDescent="0.2">
      <c r="A589" s="65">
        <v>577</v>
      </c>
      <c r="B589" s="6" t="s">
        <v>994</v>
      </c>
      <c r="C589" s="66" t="s">
        <v>993</v>
      </c>
      <c r="D589" s="66"/>
      <c r="E589" s="119">
        <v>22</v>
      </c>
      <c r="F589" s="121">
        <v>21</v>
      </c>
      <c r="G589" s="121">
        <v>1</v>
      </c>
      <c r="H589" s="119">
        <v>2</v>
      </c>
      <c r="I589" s="119"/>
      <c r="J589" s="121"/>
      <c r="K589" s="121"/>
      <c r="L589" s="121"/>
      <c r="M589" s="121">
        <v>3</v>
      </c>
      <c r="N589" s="119"/>
      <c r="O589" s="121"/>
      <c r="P589" s="121">
        <v>4</v>
      </c>
      <c r="Q589" s="119">
        <v>3</v>
      </c>
      <c r="R589" s="121">
        <v>14</v>
      </c>
      <c r="S589" s="121">
        <v>1</v>
      </c>
      <c r="T589" s="121"/>
      <c r="U589" s="121"/>
      <c r="V589" s="119"/>
      <c r="W589" s="119"/>
      <c r="X589" s="119"/>
      <c r="Y589" s="121"/>
      <c r="Z589" s="121">
        <v>1</v>
      </c>
      <c r="AA589" s="121"/>
      <c r="AB589" s="121"/>
      <c r="AC589" s="121"/>
      <c r="AD589" s="121">
        <v>1</v>
      </c>
      <c r="AE589" s="121">
        <v>2</v>
      </c>
      <c r="AF589" s="121"/>
      <c r="AG589" s="121">
        <v>2</v>
      </c>
      <c r="AH589" s="121"/>
      <c r="AI589" s="121"/>
      <c r="AJ589" s="121"/>
      <c r="AK589" s="121">
        <v>16</v>
      </c>
      <c r="AL589" s="119">
        <v>11</v>
      </c>
      <c r="AM589" s="119"/>
      <c r="AN589" s="119"/>
      <c r="AO589" s="121">
        <v>4</v>
      </c>
      <c r="AP589" s="121">
        <v>1</v>
      </c>
      <c r="AQ589" s="121">
        <v>6</v>
      </c>
      <c r="AR589" s="121">
        <v>11</v>
      </c>
      <c r="AS589" s="121"/>
      <c r="AT589" s="119"/>
      <c r="AU589" s="119"/>
      <c r="AV589" s="121"/>
      <c r="AW589" s="119"/>
      <c r="AX589" s="121">
        <v>1</v>
      </c>
      <c r="AY589" s="121">
        <v>13</v>
      </c>
      <c r="AZ589" s="121">
        <v>4</v>
      </c>
      <c r="BA589" s="121">
        <v>1</v>
      </c>
      <c r="BB589" s="121">
        <v>8</v>
      </c>
      <c r="BC589" s="119"/>
      <c r="BD589" s="119"/>
      <c r="BE589" s="119">
        <v>4</v>
      </c>
      <c r="BF589" s="119"/>
      <c r="BG589" s="121"/>
      <c r="BH589" s="121">
        <v>9</v>
      </c>
      <c r="BI589" s="121"/>
      <c r="BJ589" s="121">
        <v>9</v>
      </c>
      <c r="BK589" s="121"/>
      <c r="BL589" s="121"/>
      <c r="BM589" s="121"/>
      <c r="BN589" s="121"/>
      <c r="BO589" s="121">
        <v>2</v>
      </c>
      <c r="BP589" s="121">
        <v>1</v>
      </c>
      <c r="BQ589" s="121"/>
      <c r="BR589" s="119">
        <v>2</v>
      </c>
      <c r="BS589" s="119"/>
    </row>
    <row r="590" spans="1:71" s="118" customFormat="1" ht="33.950000000000003" customHeight="1" x14ac:dyDescent="0.2">
      <c r="A590" s="65">
        <v>578</v>
      </c>
      <c r="B590" s="6" t="s">
        <v>995</v>
      </c>
      <c r="C590" s="66" t="s">
        <v>993</v>
      </c>
      <c r="D590" s="66"/>
      <c r="E590" s="119">
        <v>1</v>
      </c>
      <c r="F590" s="121">
        <v>1</v>
      </c>
      <c r="G590" s="121"/>
      <c r="H590" s="119"/>
      <c r="I590" s="119"/>
      <c r="J590" s="121"/>
      <c r="K590" s="121"/>
      <c r="L590" s="121"/>
      <c r="M590" s="121">
        <v>1</v>
      </c>
      <c r="N590" s="119"/>
      <c r="O590" s="121"/>
      <c r="P590" s="121"/>
      <c r="Q590" s="119"/>
      <c r="R590" s="121">
        <v>1</v>
      </c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>
        <v>1</v>
      </c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>
        <v>1</v>
      </c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>
        <v>1</v>
      </c>
      <c r="AZ590" s="121">
        <v>1</v>
      </c>
      <c r="BA590" s="121"/>
      <c r="BB590" s="121"/>
      <c r="BC590" s="119"/>
      <c r="BD590" s="119"/>
      <c r="BE590" s="119"/>
      <c r="BF590" s="119"/>
      <c r="BG590" s="121"/>
      <c r="BH590" s="121">
        <v>1</v>
      </c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>
        <v>1</v>
      </c>
      <c r="BS590" s="119"/>
    </row>
    <row r="591" spans="1:71" s="118" customFormat="1" ht="12.95" hidden="1" customHeight="1" x14ac:dyDescent="0.2">
      <c r="A591" s="65">
        <v>579</v>
      </c>
      <c r="B591" s="6" t="s">
        <v>996</v>
      </c>
      <c r="C591" s="66" t="s">
        <v>997</v>
      </c>
      <c r="D591" s="66"/>
      <c r="E591" s="119"/>
      <c r="F591" s="121"/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/>
      <c r="R591" s="121"/>
      <c r="S591" s="121"/>
      <c r="T591" s="121"/>
      <c r="U591" s="121"/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/>
      <c r="AL591" s="119"/>
      <c r="AM591" s="119"/>
      <c r="AN591" s="119"/>
      <c r="AO591" s="121"/>
      <c r="AP591" s="121"/>
      <c r="AQ591" s="121"/>
      <c r="AR591" s="121"/>
      <c r="AS591" s="121"/>
      <c r="AT591" s="119"/>
      <c r="AU591" s="119"/>
      <c r="AV591" s="121"/>
      <c r="AW591" s="119"/>
      <c r="AX591" s="121"/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12.95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19"/>
      <c r="F592" s="121"/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/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/>
      <c r="AL592" s="119"/>
      <c r="AM592" s="119"/>
      <c r="AN592" s="119"/>
      <c r="AO592" s="121"/>
      <c r="AP592" s="121"/>
      <c r="AQ592" s="121"/>
      <c r="AR592" s="121"/>
      <c r="AS592" s="121"/>
      <c r="AT592" s="119"/>
      <c r="AU592" s="119"/>
      <c r="AV592" s="121"/>
      <c r="AW592" s="119"/>
      <c r="AX592" s="121"/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22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22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22.7" customHeight="1" x14ac:dyDescent="0.2">
      <c r="A595" s="65">
        <v>583</v>
      </c>
      <c r="B595" s="6" t="s">
        <v>1002</v>
      </c>
      <c r="C595" s="66" t="s">
        <v>1000</v>
      </c>
      <c r="D595" s="66"/>
      <c r="E595" s="119">
        <v>4</v>
      </c>
      <c r="F595" s="121">
        <v>4</v>
      </c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>
        <v>1</v>
      </c>
      <c r="R595" s="121">
        <v>3</v>
      </c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>
        <v>4</v>
      </c>
      <c r="AL595" s="119"/>
      <c r="AM595" s="119"/>
      <c r="AN595" s="119"/>
      <c r="AO595" s="121"/>
      <c r="AP595" s="121">
        <v>1</v>
      </c>
      <c r="AQ595" s="121">
        <v>1</v>
      </c>
      <c r="AR595" s="121">
        <v>1</v>
      </c>
      <c r="AS595" s="121">
        <v>1</v>
      </c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22.7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1" s="118" customFormat="1" ht="22.7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22.7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45.4" customHeight="1" x14ac:dyDescent="0.2">
      <c r="A599" s="65">
        <v>587</v>
      </c>
      <c r="B599" s="6" t="s">
        <v>1007</v>
      </c>
      <c r="C599" s="66" t="s">
        <v>1008</v>
      </c>
      <c r="D599" s="66"/>
      <c r="E599" s="119">
        <v>1</v>
      </c>
      <c r="F599" s="121">
        <v>1</v>
      </c>
      <c r="G599" s="121"/>
      <c r="H599" s="119"/>
      <c r="I599" s="119"/>
      <c r="J599" s="121"/>
      <c r="K599" s="121"/>
      <c r="L599" s="121"/>
      <c r="M599" s="121">
        <v>1</v>
      </c>
      <c r="N599" s="119"/>
      <c r="O599" s="121"/>
      <c r="P599" s="121"/>
      <c r="Q599" s="119"/>
      <c r="R599" s="121">
        <v>1</v>
      </c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>
        <v>1</v>
      </c>
      <c r="AL599" s="119">
        <v>1</v>
      </c>
      <c r="AM599" s="119"/>
      <c r="AN599" s="119"/>
      <c r="AO599" s="121"/>
      <c r="AP599" s="121"/>
      <c r="AQ599" s="121"/>
      <c r="AR599" s="121">
        <v>1</v>
      </c>
      <c r="AS599" s="121"/>
      <c r="AT599" s="119"/>
      <c r="AU599" s="119"/>
      <c r="AV599" s="121"/>
      <c r="AW599" s="119"/>
      <c r="AX599" s="121"/>
      <c r="AY599" s="121">
        <v>1</v>
      </c>
      <c r="AZ599" s="121">
        <v>1</v>
      </c>
      <c r="BA599" s="121"/>
      <c r="BB599" s="121"/>
      <c r="BC599" s="119"/>
      <c r="BD599" s="119"/>
      <c r="BE599" s="119"/>
      <c r="BF599" s="119"/>
      <c r="BG599" s="121"/>
      <c r="BH599" s="121">
        <v>1</v>
      </c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>
        <v>1</v>
      </c>
      <c r="BS599" s="119"/>
    </row>
    <row r="600" spans="1:71" s="118" customFormat="1" ht="45.4" customHeight="1" x14ac:dyDescent="0.2">
      <c r="A600" s="65">
        <v>588</v>
      </c>
      <c r="B600" s="6" t="s">
        <v>1009</v>
      </c>
      <c r="C600" s="66" t="s">
        <v>1008</v>
      </c>
      <c r="D600" s="66"/>
      <c r="E600" s="119">
        <v>1</v>
      </c>
      <c r="F600" s="121">
        <v>1</v>
      </c>
      <c r="G600" s="121"/>
      <c r="H600" s="119">
        <v>1</v>
      </c>
      <c r="I600" s="119"/>
      <c r="J600" s="121"/>
      <c r="K600" s="121"/>
      <c r="L600" s="121"/>
      <c r="M600" s="121">
        <v>1</v>
      </c>
      <c r="N600" s="119"/>
      <c r="O600" s="121"/>
      <c r="P600" s="121"/>
      <c r="Q600" s="119"/>
      <c r="R600" s="121">
        <v>1</v>
      </c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>
        <v>1</v>
      </c>
      <c r="AL600" s="119"/>
      <c r="AM600" s="119"/>
      <c r="AN600" s="119"/>
      <c r="AO600" s="121">
        <v>1</v>
      </c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45.4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22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22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22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22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33.950000000000003" customHeight="1" x14ac:dyDescent="0.2">
      <c r="A609" s="65">
        <v>597</v>
      </c>
      <c r="B609" s="6" t="s">
        <v>1021</v>
      </c>
      <c r="C609" s="66" t="s">
        <v>1022</v>
      </c>
      <c r="D609" s="66"/>
      <c r="E609" s="119">
        <v>1</v>
      </c>
      <c r="F609" s="121">
        <v>1</v>
      </c>
      <c r="G609" s="121"/>
      <c r="H609" s="119">
        <v>1</v>
      </c>
      <c r="I609" s="119"/>
      <c r="J609" s="121"/>
      <c r="K609" s="121"/>
      <c r="L609" s="121"/>
      <c r="M609" s="121">
        <v>1</v>
      </c>
      <c r="N609" s="119"/>
      <c r="O609" s="121"/>
      <c r="P609" s="121">
        <v>1</v>
      </c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>
        <v>1</v>
      </c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>
        <v>1</v>
      </c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33.950000000000003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33.950000000000003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33.950000000000003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22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22.7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22.7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44.25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44.25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44.25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44.25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28.5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6.25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7.75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7.75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7.75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27.75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19"/>
      <c r="F626" s="121"/>
      <c r="G626" s="121"/>
      <c r="H626" s="119"/>
      <c r="I626" s="119"/>
      <c r="J626" s="121"/>
      <c r="K626" s="121"/>
      <c r="L626" s="121"/>
      <c r="M626" s="121"/>
      <c r="N626" s="119"/>
      <c r="O626" s="121"/>
      <c r="P626" s="121"/>
      <c r="Q626" s="119"/>
      <c r="R626" s="121"/>
      <c r="S626" s="121"/>
      <c r="T626" s="121"/>
      <c r="U626" s="121"/>
      <c r="V626" s="119"/>
      <c r="W626" s="119"/>
      <c r="X626" s="119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19"/>
      <c r="AM626" s="119"/>
      <c r="AN626" s="119"/>
      <c r="AO626" s="121"/>
      <c r="AP626" s="121"/>
      <c r="AQ626" s="121"/>
      <c r="AR626" s="121"/>
      <c r="AS626" s="121"/>
      <c r="AT626" s="119"/>
      <c r="AU626" s="119"/>
      <c r="AV626" s="121"/>
      <c r="AW626" s="119"/>
      <c r="AX626" s="121"/>
      <c r="AY626" s="121"/>
      <c r="AZ626" s="121"/>
      <c r="BA626" s="121"/>
      <c r="BB626" s="121"/>
      <c r="BC626" s="119"/>
      <c r="BD626" s="119"/>
      <c r="BE626" s="119"/>
      <c r="BF626" s="119"/>
      <c r="BG626" s="121"/>
      <c r="BH626" s="121"/>
      <c r="BI626" s="121"/>
      <c r="BJ626" s="121"/>
      <c r="BK626" s="121"/>
      <c r="BL626" s="121"/>
      <c r="BM626" s="121"/>
      <c r="BN626" s="121"/>
      <c r="BO626" s="121"/>
      <c r="BP626" s="121"/>
      <c r="BQ626" s="121"/>
      <c r="BR626" s="119"/>
      <c r="BS626" s="119"/>
    </row>
    <row r="627" spans="1:71" s="118" customFormat="1" ht="22.7" hidden="1" customHeight="1" x14ac:dyDescent="0.2">
      <c r="A627" s="65">
        <v>615</v>
      </c>
      <c r="B627" s="6">
        <v>322</v>
      </c>
      <c r="C627" s="66" t="s">
        <v>1046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12.95" hidden="1" customHeight="1" x14ac:dyDescent="0.2">
      <c r="A632" s="65">
        <v>620</v>
      </c>
      <c r="B632" s="6">
        <v>324</v>
      </c>
      <c r="C632" s="66" t="s">
        <v>1052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21.75" hidden="1" customHeight="1" x14ac:dyDescent="0.2">
      <c r="A633" s="65">
        <v>621</v>
      </c>
      <c r="B633" s="6">
        <v>325</v>
      </c>
      <c r="C633" s="66" t="s">
        <v>1053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2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2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2.7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7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9">
        <f t="shared" ref="E640:AJ640" si="41">SUM(E641:E663)</f>
        <v>4</v>
      </c>
      <c r="F640" s="119">
        <f t="shared" si="41"/>
        <v>4</v>
      </c>
      <c r="G640" s="119">
        <f t="shared" si="41"/>
        <v>0</v>
      </c>
      <c r="H640" s="119">
        <f t="shared" si="41"/>
        <v>0</v>
      </c>
      <c r="I640" s="119">
        <f t="shared" si="41"/>
        <v>0</v>
      </c>
      <c r="J640" s="119">
        <f t="shared" si="41"/>
        <v>0</v>
      </c>
      <c r="K640" s="119">
        <f t="shared" si="41"/>
        <v>0</v>
      </c>
      <c r="L640" s="119">
        <f t="shared" si="41"/>
        <v>0</v>
      </c>
      <c r="M640" s="119">
        <f t="shared" si="41"/>
        <v>0</v>
      </c>
      <c r="N640" s="119">
        <f t="shared" si="41"/>
        <v>0</v>
      </c>
      <c r="O640" s="119">
        <f t="shared" si="41"/>
        <v>0</v>
      </c>
      <c r="P640" s="119">
        <f t="shared" si="41"/>
        <v>3</v>
      </c>
      <c r="Q640" s="119">
        <f t="shared" si="41"/>
        <v>1</v>
      </c>
      <c r="R640" s="119">
        <f t="shared" si="41"/>
        <v>0</v>
      </c>
      <c r="S640" s="119">
        <f t="shared" si="41"/>
        <v>0</v>
      </c>
      <c r="T640" s="119">
        <f t="shared" si="41"/>
        <v>0</v>
      </c>
      <c r="U640" s="119">
        <f t="shared" si="41"/>
        <v>0</v>
      </c>
      <c r="V640" s="119">
        <f t="shared" si="41"/>
        <v>0</v>
      </c>
      <c r="W640" s="119">
        <f t="shared" si="41"/>
        <v>0</v>
      </c>
      <c r="X640" s="119">
        <f t="shared" si="41"/>
        <v>0</v>
      </c>
      <c r="Y640" s="119">
        <f t="shared" si="41"/>
        <v>0</v>
      </c>
      <c r="Z640" s="119">
        <f t="shared" si="41"/>
        <v>4</v>
      </c>
      <c r="AA640" s="119">
        <f t="shared" si="41"/>
        <v>0</v>
      </c>
      <c r="AB640" s="119">
        <f t="shared" si="41"/>
        <v>0</v>
      </c>
      <c r="AC640" s="119">
        <f t="shared" si="41"/>
        <v>0</v>
      </c>
      <c r="AD640" s="119">
        <f t="shared" si="41"/>
        <v>0</v>
      </c>
      <c r="AE640" s="119">
        <f t="shared" si="41"/>
        <v>0</v>
      </c>
      <c r="AF640" s="119">
        <f t="shared" si="41"/>
        <v>0</v>
      </c>
      <c r="AG640" s="119">
        <f t="shared" si="41"/>
        <v>0</v>
      </c>
      <c r="AH640" s="119">
        <f t="shared" si="41"/>
        <v>0</v>
      </c>
      <c r="AI640" s="119">
        <f t="shared" si="41"/>
        <v>0</v>
      </c>
      <c r="AJ640" s="119">
        <f t="shared" si="41"/>
        <v>0</v>
      </c>
      <c r="AK640" s="119">
        <f t="shared" ref="AK640:BP640" si="42">SUM(AK641:AK663)</f>
        <v>0</v>
      </c>
      <c r="AL640" s="119">
        <f t="shared" si="42"/>
        <v>0</v>
      </c>
      <c r="AM640" s="119">
        <f t="shared" si="42"/>
        <v>0</v>
      </c>
      <c r="AN640" s="119">
        <f t="shared" si="42"/>
        <v>0</v>
      </c>
      <c r="AO640" s="119">
        <f t="shared" si="42"/>
        <v>0</v>
      </c>
      <c r="AP640" s="119">
        <f t="shared" si="42"/>
        <v>1</v>
      </c>
      <c r="AQ640" s="119">
        <f t="shared" si="42"/>
        <v>3</v>
      </c>
      <c r="AR640" s="119">
        <f t="shared" si="42"/>
        <v>0</v>
      </c>
      <c r="AS640" s="119">
        <f t="shared" si="42"/>
        <v>0</v>
      </c>
      <c r="AT640" s="119">
        <f t="shared" si="42"/>
        <v>0</v>
      </c>
      <c r="AU640" s="119">
        <f t="shared" si="42"/>
        <v>0</v>
      </c>
      <c r="AV640" s="119">
        <f t="shared" si="42"/>
        <v>0</v>
      </c>
      <c r="AW640" s="119">
        <f t="shared" si="42"/>
        <v>0</v>
      </c>
      <c r="AX640" s="119">
        <f t="shared" si="42"/>
        <v>0</v>
      </c>
      <c r="AY640" s="119">
        <f t="shared" si="42"/>
        <v>0</v>
      </c>
      <c r="AZ640" s="119">
        <f t="shared" si="42"/>
        <v>0</v>
      </c>
      <c r="BA640" s="119">
        <f t="shared" si="42"/>
        <v>0</v>
      </c>
      <c r="BB640" s="119">
        <f t="shared" si="42"/>
        <v>0</v>
      </c>
      <c r="BC640" s="119">
        <f t="shared" si="42"/>
        <v>0</v>
      </c>
      <c r="BD640" s="119">
        <f t="shared" si="42"/>
        <v>0</v>
      </c>
      <c r="BE640" s="119">
        <f t="shared" si="42"/>
        <v>0</v>
      </c>
      <c r="BF640" s="119">
        <f t="shared" si="42"/>
        <v>0</v>
      </c>
      <c r="BG640" s="119">
        <f t="shared" si="42"/>
        <v>0</v>
      </c>
      <c r="BH640" s="119">
        <f t="shared" si="42"/>
        <v>0</v>
      </c>
      <c r="BI640" s="119">
        <f t="shared" si="42"/>
        <v>0</v>
      </c>
      <c r="BJ640" s="119">
        <f t="shared" si="42"/>
        <v>0</v>
      </c>
      <c r="BK640" s="119">
        <f t="shared" si="42"/>
        <v>0</v>
      </c>
      <c r="BL640" s="119">
        <f t="shared" si="42"/>
        <v>0</v>
      </c>
      <c r="BM640" s="119">
        <f t="shared" si="42"/>
        <v>0</v>
      </c>
      <c r="BN640" s="119">
        <f t="shared" si="42"/>
        <v>0</v>
      </c>
      <c r="BO640" s="119">
        <f t="shared" si="42"/>
        <v>0</v>
      </c>
      <c r="BP640" s="119">
        <f t="shared" si="42"/>
        <v>0</v>
      </c>
      <c r="BQ640" s="119">
        <f t="shared" ref="BQ640:CV640" si="43">SUM(BQ641:BQ663)</f>
        <v>0</v>
      </c>
      <c r="BR640" s="119">
        <f t="shared" si="43"/>
        <v>0</v>
      </c>
      <c r="BS640" s="119">
        <f t="shared" si="43"/>
        <v>0</v>
      </c>
    </row>
    <row r="641" spans="1:71" s="118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33.75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33.75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12.95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19"/>
      <c r="F647" s="121"/>
      <c r="G647" s="121"/>
      <c r="H647" s="119"/>
      <c r="I647" s="119"/>
      <c r="J647" s="121"/>
      <c r="K647" s="121"/>
      <c r="L647" s="121"/>
      <c r="M647" s="121"/>
      <c r="N647" s="119"/>
      <c r="O647" s="121"/>
      <c r="P647" s="121"/>
      <c r="Q647" s="119"/>
      <c r="R647" s="121"/>
      <c r="S647" s="121"/>
      <c r="T647" s="121"/>
      <c r="U647" s="121"/>
      <c r="V647" s="119"/>
      <c r="W647" s="119"/>
      <c r="X647" s="119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19"/>
      <c r="AM647" s="119"/>
      <c r="AN647" s="119"/>
      <c r="AO647" s="121"/>
      <c r="AP647" s="121"/>
      <c r="AQ647" s="121"/>
      <c r="AR647" s="121"/>
      <c r="AS647" s="121"/>
      <c r="AT647" s="119"/>
      <c r="AU647" s="119"/>
      <c r="AV647" s="121"/>
      <c r="AW647" s="119"/>
      <c r="AX647" s="121"/>
      <c r="AY647" s="121"/>
      <c r="AZ647" s="121"/>
      <c r="BA647" s="121"/>
      <c r="BB647" s="121"/>
      <c r="BC647" s="119"/>
      <c r="BD647" s="119"/>
      <c r="BE647" s="119"/>
      <c r="BF647" s="119"/>
      <c r="BG647" s="121"/>
      <c r="BH647" s="121"/>
      <c r="BI647" s="121"/>
      <c r="BJ647" s="121"/>
      <c r="BK647" s="121"/>
      <c r="BL647" s="121"/>
      <c r="BM647" s="121"/>
      <c r="BN647" s="121"/>
      <c r="BO647" s="121"/>
      <c r="BP647" s="121"/>
      <c r="BQ647" s="121"/>
      <c r="BR647" s="119"/>
      <c r="BS647" s="119"/>
    </row>
    <row r="648" spans="1:71" s="118" customFormat="1" ht="12.95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5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4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4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24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24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24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24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22.7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22.7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19"/>
      <c r="F661" s="121"/>
      <c r="G661" s="121"/>
      <c r="H661" s="119"/>
      <c r="I661" s="119"/>
      <c r="J661" s="121"/>
      <c r="K661" s="121"/>
      <c r="L661" s="121"/>
      <c r="M661" s="121"/>
      <c r="N661" s="119"/>
      <c r="O661" s="121"/>
      <c r="P661" s="121"/>
      <c r="Q661" s="119"/>
      <c r="R661" s="121"/>
      <c r="S661" s="121"/>
      <c r="T661" s="121"/>
      <c r="U661" s="121"/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/>
      <c r="AP661" s="121"/>
      <c r="AQ661" s="121"/>
      <c r="AR661" s="121"/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12.95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5" customHeight="1" x14ac:dyDescent="0.2">
      <c r="A663" s="65">
        <v>651</v>
      </c>
      <c r="B663" s="6" t="s">
        <v>1092</v>
      </c>
      <c r="C663" s="66" t="s">
        <v>1091</v>
      </c>
      <c r="D663" s="66"/>
      <c r="E663" s="119">
        <v>4</v>
      </c>
      <c r="F663" s="121">
        <v>4</v>
      </c>
      <c r="G663" s="121"/>
      <c r="H663" s="119"/>
      <c r="I663" s="119"/>
      <c r="J663" s="121"/>
      <c r="K663" s="121"/>
      <c r="L663" s="121"/>
      <c r="M663" s="121"/>
      <c r="N663" s="119"/>
      <c r="O663" s="121"/>
      <c r="P663" s="121">
        <v>3</v>
      </c>
      <c r="Q663" s="119">
        <v>1</v>
      </c>
      <c r="R663" s="121"/>
      <c r="S663" s="121"/>
      <c r="T663" s="121"/>
      <c r="U663" s="121"/>
      <c r="V663" s="119"/>
      <c r="W663" s="119"/>
      <c r="X663" s="119"/>
      <c r="Y663" s="121"/>
      <c r="Z663" s="121">
        <v>4</v>
      </c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>
        <v>1</v>
      </c>
      <c r="AQ663" s="121">
        <v>3</v>
      </c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22.7" customHeight="1" x14ac:dyDescent="0.2">
      <c r="A664" s="65">
        <v>652</v>
      </c>
      <c r="B664" s="6" t="s">
        <v>1093</v>
      </c>
      <c r="C664" s="66" t="s">
        <v>1094</v>
      </c>
      <c r="D664" s="66"/>
      <c r="E664" s="119">
        <f t="shared" ref="E664:AJ664" si="44">SUM(E665:E726)</f>
        <v>18</v>
      </c>
      <c r="F664" s="119">
        <f t="shared" si="44"/>
        <v>18</v>
      </c>
      <c r="G664" s="119">
        <f t="shared" si="44"/>
        <v>0</v>
      </c>
      <c r="H664" s="119">
        <f t="shared" si="44"/>
        <v>1</v>
      </c>
      <c r="I664" s="119">
        <f t="shared" si="44"/>
        <v>4</v>
      </c>
      <c r="J664" s="119">
        <f t="shared" si="44"/>
        <v>0</v>
      </c>
      <c r="K664" s="119">
        <f t="shared" si="44"/>
        <v>0</v>
      </c>
      <c r="L664" s="119">
        <f t="shared" si="44"/>
        <v>3</v>
      </c>
      <c r="M664" s="119">
        <f t="shared" si="44"/>
        <v>0</v>
      </c>
      <c r="N664" s="119">
        <f t="shared" si="44"/>
        <v>0</v>
      </c>
      <c r="O664" s="119">
        <f t="shared" si="44"/>
        <v>1</v>
      </c>
      <c r="P664" s="119">
        <f t="shared" si="44"/>
        <v>5</v>
      </c>
      <c r="Q664" s="119">
        <f t="shared" si="44"/>
        <v>5</v>
      </c>
      <c r="R664" s="119">
        <f t="shared" si="44"/>
        <v>7</v>
      </c>
      <c r="S664" s="119">
        <f t="shared" si="44"/>
        <v>0</v>
      </c>
      <c r="T664" s="119">
        <f t="shared" si="44"/>
        <v>0</v>
      </c>
      <c r="U664" s="119">
        <f t="shared" si="44"/>
        <v>0</v>
      </c>
      <c r="V664" s="119">
        <f t="shared" si="44"/>
        <v>0</v>
      </c>
      <c r="W664" s="119">
        <f t="shared" si="44"/>
        <v>0</v>
      </c>
      <c r="X664" s="119">
        <f t="shared" si="44"/>
        <v>0</v>
      </c>
      <c r="Y664" s="119">
        <f t="shared" si="44"/>
        <v>1</v>
      </c>
      <c r="Z664" s="119">
        <f t="shared" si="44"/>
        <v>0</v>
      </c>
      <c r="AA664" s="119">
        <f t="shared" si="44"/>
        <v>0</v>
      </c>
      <c r="AB664" s="119">
        <f t="shared" si="44"/>
        <v>0</v>
      </c>
      <c r="AC664" s="119">
        <f t="shared" si="44"/>
        <v>0</v>
      </c>
      <c r="AD664" s="119">
        <f t="shared" si="44"/>
        <v>0</v>
      </c>
      <c r="AE664" s="119">
        <f t="shared" si="44"/>
        <v>0</v>
      </c>
      <c r="AF664" s="119">
        <f t="shared" si="44"/>
        <v>1</v>
      </c>
      <c r="AG664" s="119">
        <f t="shared" si="44"/>
        <v>0</v>
      </c>
      <c r="AH664" s="119">
        <f t="shared" si="44"/>
        <v>0</v>
      </c>
      <c r="AI664" s="119">
        <f t="shared" si="44"/>
        <v>0</v>
      </c>
      <c r="AJ664" s="119">
        <f t="shared" si="44"/>
        <v>0</v>
      </c>
      <c r="AK664" s="119">
        <f t="shared" ref="AK664:BP664" si="45">SUM(AK665:AK726)</f>
        <v>16</v>
      </c>
      <c r="AL664" s="119">
        <f t="shared" si="45"/>
        <v>0</v>
      </c>
      <c r="AM664" s="119">
        <f t="shared" si="45"/>
        <v>0</v>
      </c>
      <c r="AN664" s="119">
        <f t="shared" si="45"/>
        <v>0</v>
      </c>
      <c r="AO664" s="119">
        <f t="shared" si="45"/>
        <v>2</v>
      </c>
      <c r="AP664" s="119">
        <f t="shared" si="45"/>
        <v>2</v>
      </c>
      <c r="AQ664" s="119">
        <f t="shared" si="45"/>
        <v>5</v>
      </c>
      <c r="AR664" s="119">
        <f t="shared" si="45"/>
        <v>8</v>
      </c>
      <c r="AS664" s="119">
        <f t="shared" si="45"/>
        <v>1</v>
      </c>
      <c r="AT664" s="119">
        <f t="shared" si="45"/>
        <v>0</v>
      </c>
      <c r="AU664" s="119">
        <f t="shared" si="45"/>
        <v>0</v>
      </c>
      <c r="AV664" s="119">
        <f t="shared" si="45"/>
        <v>0</v>
      </c>
      <c r="AW664" s="119">
        <f t="shared" si="45"/>
        <v>0</v>
      </c>
      <c r="AX664" s="119">
        <f t="shared" si="45"/>
        <v>4</v>
      </c>
      <c r="AY664" s="119">
        <f t="shared" si="45"/>
        <v>0</v>
      </c>
      <c r="AZ664" s="119">
        <f t="shared" si="45"/>
        <v>0</v>
      </c>
      <c r="BA664" s="119">
        <f t="shared" si="45"/>
        <v>0</v>
      </c>
      <c r="BB664" s="119">
        <f t="shared" si="45"/>
        <v>0</v>
      </c>
      <c r="BC664" s="119">
        <f t="shared" si="45"/>
        <v>0</v>
      </c>
      <c r="BD664" s="119">
        <f t="shared" si="45"/>
        <v>0</v>
      </c>
      <c r="BE664" s="119">
        <f t="shared" si="45"/>
        <v>0</v>
      </c>
      <c r="BF664" s="119">
        <f t="shared" si="45"/>
        <v>0</v>
      </c>
      <c r="BG664" s="119">
        <f t="shared" si="45"/>
        <v>0</v>
      </c>
      <c r="BH664" s="119">
        <f t="shared" si="45"/>
        <v>0</v>
      </c>
      <c r="BI664" s="119">
        <f t="shared" si="45"/>
        <v>0</v>
      </c>
      <c r="BJ664" s="119">
        <f t="shared" si="45"/>
        <v>0</v>
      </c>
      <c r="BK664" s="119">
        <f t="shared" si="45"/>
        <v>0</v>
      </c>
      <c r="BL664" s="119">
        <f t="shared" si="45"/>
        <v>0</v>
      </c>
      <c r="BM664" s="119">
        <f t="shared" si="45"/>
        <v>0</v>
      </c>
      <c r="BN664" s="119">
        <f t="shared" si="45"/>
        <v>0</v>
      </c>
      <c r="BO664" s="119">
        <f t="shared" si="45"/>
        <v>0</v>
      </c>
      <c r="BP664" s="119">
        <f t="shared" si="45"/>
        <v>0</v>
      </c>
      <c r="BQ664" s="119">
        <f t="shared" ref="BQ664:CV664" si="46">SUM(BQ665:BQ726)</f>
        <v>0</v>
      </c>
      <c r="BR664" s="119">
        <f t="shared" si="46"/>
        <v>0</v>
      </c>
      <c r="BS664" s="119">
        <f t="shared" si="46"/>
        <v>0</v>
      </c>
    </row>
    <row r="665" spans="1:71" s="118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22.7" hidden="1" customHeight="1" x14ac:dyDescent="0.2">
      <c r="A667" s="65">
        <v>655</v>
      </c>
      <c r="B667" s="6">
        <v>339</v>
      </c>
      <c r="C667" s="66" t="s">
        <v>1098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22.7" hidden="1" customHeight="1" x14ac:dyDescent="0.2">
      <c r="A668" s="65">
        <v>656</v>
      </c>
      <c r="B668" s="6">
        <v>340</v>
      </c>
      <c r="C668" s="66" t="s">
        <v>1099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5" hidden="1" customHeight="1" x14ac:dyDescent="0.2">
      <c r="A669" s="65">
        <v>657</v>
      </c>
      <c r="B669" s="6">
        <v>341</v>
      </c>
      <c r="C669" s="66" t="s">
        <v>1100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56.25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56.25" customHeight="1" x14ac:dyDescent="0.2">
      <c r="A671" s="65">
        <v>659</v>
      </c>
      <c r="B671" s="6" t="s">
        <v>1103</v>
      </c>
      <c r="C671" s="66" t="s">
        <v>1102</v>
      </c>
      <c r="D671" s="66"/>
      <c r="E671" s="119">
        <v>1</v>
      </c>
      <c r="F671" s="121">
        <v>1</v>
      </c>
      <c r="G671" s="121"/>
      <c r="H671" s="119"/>
      <c r="I671" s="119"/>
      <c r="J671" s="121"/>
      <c r="K671" s="121"/>
      <c r="L671" s="121">
        <v>1</v>
      </c>
      <c r="M671" s="121"/>
      <c r="N671" s="119"/>
      <c r="O671" s="121"/>
      <c r="P671" s="121"/>
      <c r="Q671" s="119"/>
      <c r="R671" s="121">
        <v>1</v>
      </c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>
        <v>1</v>
      </c>
      <c r="AL671" s="119"/>
      <c r="AM671" s="119"/>
      <c r="AN671" s="119"/>
      <c r="AO671" s="121"/>
      <c r="AP671" s="121"/>
      <c r="AQ671" s="121"/>
      <c r="AR671" s="121">
        <v>1</v>
      </c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56.25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12.95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12.95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12.95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12.95" customHeight="1" x14ac:dyDescent="0.2">
      <c r="A678" s="65">
        <v>666</v>
      </c>
      <c r="B678" s="6" t="s">
        <v>1113</v>
      </c>
      <c r="C678" s="66" t="s">
        <v>1112</v>
      </c>
      <c r="D678" s="66"/>
      <c r="E678" s="119">
        <v>4</v>
      </c>
      <c r="F678" s="121">
        <v>4</v>
      </c>
      <c r="G678" s="121"/>
      <c r="H678" s="119"/>
      <c r="I678" s="119">
        <v>2</v>
      </c>
      <c r="J678" s="121"/>
      <c r="K678" s="121"/>
      <c r="L678" s="121">
        <v>2</v>
      </c>
      <c r="M678" s="121"/>
      <c r="N678" s="119"/>
      <c r="O678" s="121"/>
      <c r="P678" s="121"/>
      <c r="Q678" s="119">
        <v>2</v>
      </c>
      <c r="R678" s="121">
        <v>2</v>
      </c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>
        <v>4</v>
      </c>
      <c r="AL678" s="119"/>
      <c r="AM678" s="119"/>
      <c r="AN678" s="119"/>
      <c r="AO678" s="121">
        <v>1</v>
      </c>
      <c r="AP678" s="121">
        <v>1</v>
      </c>
      <c r="AQ678" s="121">
        <v>2</v>
      </c>
      <c r="AR678" s="121"/>
      <c r="AS678" s="121"/>
      <c r="AT678" s="119"/>
      <c r="AU678" s="119"/>
      <c r="AV678" s="121"/>
      <c r="AW678" s="119"/>
      <c r="AX678" s="121">
        <v>1</v>
      </c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12.95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12.95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12.95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12.95" hidden="1" customHeight="1" x14ac:dyDescent="0.2">
      <c r="A682" s="65">
        <v>670</v>
      </c>
      <c r="B682" s="6" t="s">
        <v>2385</v>
      </c>
      <c r="C682" s="66" t="s">
        <v>1117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12.95" hidden="1" customHeight="1" x14ac:dyDescent="0.2">
      <c r="A683" s="65">
        <v>671</v>
      </c>
      <c r="B683" s="6" t="s">
        <v>2386</v>
      </c>
      <c r="C683" s="66" t="s">
        <v>1117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12.95" hidden="1" customHeight="1" x14ac:dyDescent="0.2">
      <c r="A684" s="65">
        <v>672</v>
      </c>
      <c r="B684" s="6" t="s">
        <v>2387</v>
      </c>
      <c r="C684" s="66" t="s">
        <v>1117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12.95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12.95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12.95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33.950000000000003" hidden="1" customHeight="1" x14ac:dyDescent="0.2">
      <c r="A692" s="65">
        <v>680</v>
      </c>
      <c r="B692" s="6">
        <v>348</v>
      </c>
      <c r="C692" s="66" t="s">
        <v>1131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33.950000000000003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7" hidden="1" customHeight="1" x14ac:dyDescent="0.2">
      <c r="A694" s="65">
        <v>682</v>
      </c>
      <c r="B694" s="6">
        <v>349</v>
      </c>
      <c r="C694" s="66" t="s">
        <v>1134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7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22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22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22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22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19"/>
      <c r="F702" s="121"/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/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/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7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7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19"/>
      <c r="F705" s="121"/>
      <c r="G705" s="121"/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/>
      <c r="S705" s="121"/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19"/>
      <c r="AM705" s="119"/>
      <c r="AN705" s="119"/>
      <c r="AO705" s="121"/>
      <c r="AP705" s="121"/>
      <c r="AQ705" s="121"/>
      <c r="AR705" s="121"/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7" hidden="1" customHeight="1" x14ac:dyDescent="0.2">
      <c r="A707" s="65">
        <v>695</v>
      </c>
      <c r="B707" s="6">
        <v>354</v>
      </c>
      <c r="C707" s="66" t="s">
        <v>1154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22.5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19"/>
      <c r="F710" s="121"/>
      <c r="G710" s="121"/>
      <c r="H710" s="119"/>
      <c r="I710" s="119"/>
      <c r="J710" s="121"/>
      <c r="K710" s="121"/>
      <c r="L710" s="121"/>
      <c r="M710" s="121"/>
      <c r="N710" s="119"/>
      <c r="O710" s="121"/>
      <c r="P710" s="121"/>
      <c r="Q710" s="119"/>
      <c r="R710" s="121"/>
      <c r="S710" s="121"/>
      <c r="T710" s="121"/>
      <c r="U710" s="121"/>
      <c r="V710" s="119"/>
      <c r="W710" s="119"/>
      <c r="X710" s="119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19"/>
      <c r="AM710" s="119"/>
      <c r="AN710" s="119"/>
      <c r="AO710" s="121"/>
      <c r="AP710" s="121"/>
      <c r="AQ710" s="121"/>
      <c r="AR710" s="121"/>
      <c r="AS710" s="121"/>
      <c r="AT710" s="119"/>
      <c r="AU710" s="119"/>
      <c r="AV710" s="121"/>
      <c r="AW710" s="119"/>
      <c r="AX710" s="121"/>
      <c r="AY710" s="121"/>
      <c r="AZ710" s="121"/>
      <c r="BA710" s="121"/>
      <c r="BB710" s="121"/>
      <c r="BC710" s="119"/>
      <c r="BD710" s="119"/>
      <c r="BE710" s="119"/>
      <c r="BF710" s="119"/>
      <c r="BG710" s="121"/>
      <c r="BH710" s="121"/>
      <c r="BI710" s="121"/>
      <c r="BJ710" s="121"/>
      <c r="BK710" s="121"/>
      <c r="BL710" s="121"/>
      <c r="BM710" s="121"/>
      <c r="BN710" s="121"/>
      <c r="BO710" s="121"/>
      <c r="BP710" s="121"/>
      <c r="BQ710" s="121"/>
      <c r="BR710" s="119"/>
      <c r="BS710" s="119"/>
    </row>
    <row r="711" spans="1:71" s="118" customFormat="1" ht="22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22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22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22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33.950000000000003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33.950000000000003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33.950000000000003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22.7" customHeight="1" x14ac:dyDescent="0.2">
      <c r="A719" s="65">
        <v>707</v>
      </c>
      <c r="B719" s="6" t="s">
        <v>1169</v>
      </c>
      <c r="C719" s="66" t="s">
        <v>1170</v>
      </c>
      <c r="D719" s="66"/>
      <c r="E719" s="119">
        <v>2</v>
      </c>
      <c r="F719" s="121">
        <v>2</v>
      </c>
      <c r="G719" s="121"/>
      <c r="H719" s="119"/>
      <c r="I719" s="119"/>
      <c r="J719" s="121"/>
      <c r="K719" s="121"/>
      <c r="L719" s="121"/>
      <c r="M719" s="121"/>
      <c r="N719" s="119"/>
      <c r="O719" s="121"/>
      <c r="P719" s="121">
        <v>1</v>
      </c>
      <c r="Q719" s="119"/>
      <c r="R719" s="121">
        <v>1</v>
      </c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>
        <v>2</v>
      </c>
      <c r="AL719" s="119"/>
      <c r="AM719" s="119"/>
      <c r="AN719" s="119"/>
      <c r="AO719" s="121"/>
      <c r="AP719" s="121"/>
      <c r="AQ719" s="121">
        <v>1</v>
      </c>
      <c r="AR719" s="121">
        <v>1</v>
      </c>
      <c r="AS719" s="121"/>
      <c r="AT719" s="119"/>
      <c r="AU719" s="119"/>
      <c r="AV719" s="121"/>
      <c r="AW719" s="119"/>
      <c r="AX719" s="121">
        <v>1</v>
      </c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22.7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22.7" customHeight="1" x14ac:dyDescent="0.2">
      <c r="A721" s="65">
        <v>709</v>
      </c>
      <c r="B721" s="6" t="s">
        <v>1172</v>
      </c>
      <c r="C721" s="66" t="s">
        <v>1170</v>
      </c>
      <c r="D721" s="66"/>
      <c r="E721" s="119">
        <v>3</v>
      </c>
      <c r="F721" s="121">
        <v>3</v>
      </c>
      <c r="G721" s="121"/>
      <c r="H721" s="119"/>
      <c r="I721" s="119">
        <v>1</v>
      </c>
      <c r="J721" s="121"/>
      <c r="K721" s="121"/>
      <c r="L721" s="121"/>
      <c r="M721" s="121"/>
      <c r="N721" s="119"/>
      <c r="O721" s="121">
        <v>1</v>
      </c>
      <c r="P721" s="121">
        <v>1</v>
      </c>
      <c r="Q721" s="119">
        <v>1</v>
      </c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>
        <v>1</v>
      </c>
      <c r="AG721" s="121"/>
      <c r="AH721" s="121"/>
      <c r="AI721" s="121"/>
      <c r="AJ721" s="121"/>
      <c r="AK721" s="121">
        <v>2</v>
      </c>
      <c r="AL721" s="119"/>
      <c r="AM721" s="119"/>
      <c r="AN721" s="119"/>
      <c r="AO721" s="121"/>
      <c r="AP721" s="121"/>
      <c r="AQ721" s="121">
        <v>1</v>
      </c>
      <c r="AR721" s="121">
        <v>1</v>
      </c>
      <c r="AS721" s="121">
        <v>1</v>
      </c>
      <c r="AT721" s="119"/>
      <c r="AU721" s="119"/>
      <c r="AV721" s="121"/>
      <c r="AW721" s="119"/>
      <c r="AX721" s="121">
        <v>1</v>
      </c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22.7" customHeight="1" x14ac:dyDescent="0.2">
      <c r="A722" s="65">
        <v>710</v>
      </c>
      <c r="B722" s="6" t="s">
        <v>1173</v>
      </c>
      <c r="C722" s="66" t="s">
        <v>1170</v>
      </c>
      <c r="D722" s="66"/>
      <c r="E722" s="119">
        <v>7</v>
      </c>
      <c r="F722" s="121">
        <v>7</v>
      </c>
      <c r="G722" s="121"/>
      <c r="H722" s="119">
        <v>1</v>
      </c>
      <c r="I722" s="119"/>
      <c r="J722" s="121"/>
      <c r="K722" s="121"/>
      <c r="L722" s="121"/>
      <c r="M722" s="121"/>
      <c r="N722" s="119"/>
      <c r="O722" s="121"/>
      <c r="P722" s="121">
        <v>3</v>
      </c>
      <c r="Q722" s="119">
        <v>2</v>
      </c>
      <c r="R722" s="121">
        <v>2</v>
      </c>
      <c r="S722" s="121"/>
      <c r="T722" s="121"/>
      <c r="U722" s="121"/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>
        <v>7</v>
      </c>
      <c r="AL722" s="119"/>
      <c r="AM722" s="119"/>
      <c r="AN722" s="119"/>
      <c r="AO722" s="121"/>
      <c r="AP722" s="121">
        <v>1</v>
      </c>
      <c r="AQ722" s="121">
        <v>1</v>
      </c>
      <c r="AR722" s="121">
        <v>5</v>
      </c>
      <c r="AS722" s="121"/>
      <c r="AT722" s="119"/>
      <c r="AU722" s="119"/>
      <c r="AV722" s="121"/>
      <c r="AW722" s="119"/>
      <c r="AX722" s="121">
        <v>1</v>
      </c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22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19"/>
      <c r="F723" s="121"/>
      <c r="G723" s="121"/>
      <c r="H723" s="119"/>
      <c r="I723" s="119"/>
      <c r="J723" s="121"/>
      <c r="K723" s="121"/>
      <c r="L723" s="121"/>
      <c r="M723" s="121"/>
      <c r="N723" s="119"/>
      <c r="O723" s="121"/>
      <c r="P723" s="121"/>
      <c r="Q723" s="119"/>
      <c r="R723" s="121"/>
      <c r="S723" s="121"/>
      <c r="T723" s="121"/>
      <c r="U723" s="121"/>
      <c r="V723" s="119"/>
      <c r="W723" s="119"/>
      <c r="X723" s="119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19"/>
      <c r="AM723" s="119"/>
      <c r="AN723" s="119"/>
      <c r="AO723" s="121"/>
      <c r="AP723" s="121"/>
      <c r="AQ723" s="121"/>
      <c r="AR723" s="121"/>
      <c r="AS723" s="121"/>
      <c r="AT723" s="119"/>
      <c r="AU723" s="119"/>
      <c r="AV723" s="121"/>
      <c r="AW723" s="119"/>
      <c r="AX723" s="121"/>
      <c r="AY723" s="121"/>
      <c r="AZ723" s="121"/>
      <c r="BA723" s="121"/>
      <c r="BB723" s="121"/>
      <c r="BC723" s="119"/>
      <c r="BD723" s="119"/>
      <c r="BE723" s="119"/>
      <c r="BF723" s="119"/>
      <c r="BG723" s="121"/>
      <c r="BH723" s="121"/>
      <c r="BI723" s="121"/>
      <c r="BJ723" s="121"/>
      <c r="BK723" s="121"/>
      <c r="BL723" s="121"/>
      <c r="BM723" s="121"/>
      <c r="BN723" s="121"/>
      <c r="BO723" s="121"/>
      <c r="BP723" s="121"/>
      <c r="BQ723" s="121"/>
      <c r="BR723" s="119"/>
      <c r="BS723" s="119"/>
    </row>
    <row r="724" spans="1:71" s="118" customFormat="1" ht="22.7" customHeight="1" x14ac:dyDescent="0.2">
      <c r="A724" s="65">
        <v>712</v>
      </c>
      <c r="B724" s="6" t="s">
        <v>1176</v>
      </c>
      <c r="C724" s="66" t="s">
        <v>1175</v>
      </c>
      <c r="D724" s="66"/>
      <c r="E724" s="119">
        <v>1</v>
      </c>
      <c r="F724" s="121">
        <v>1</v>
      </c>
      <c r="G724" s="121"/>
      <c r="H724" s="119"/>
      <c r="I724" s="119">
        <v>1</v>
      </c>
      <c r="J724" s="121"/>
      <c r="K724" s="121"/>
      <c r="L724" s="121"/>
      <c r="M724" s="121"/>
      <c r="N724" s="119"/>
      <c r="O724" s="121"/>
      <c r="P724" s="121"/>
      <c r="Q724" s="119"/>
      <c r="R724" s="121">
        <v>1</v>
      </c>
      <c r="S724" s="121"/>
      <c r="T724" s="121"/>
      <c r="U724" s="121"/>
      <c r="V724" s="119"/>
      <c r="W724" s="119"/>
      <c r="X724" s="119"/>
      <c r="Y724" s="121">
        <v>1</v>
      </c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>
        <v>1</v>
      </c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22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2.7" customHeight="1" x14ac:dyDescent="0.2">
      <c r="A727" s="65">
        <v>715</v>
      </c>
      <c r="B727" s="6" t="s">
        <v>1179</v>
      </c>
      <c r="C727" s="66" t="s">
        <v>1180</v>
      </c>
      <c r="D727" s="66"/>
      <c r="E727" s="119">
        <f t="shared" ref="E727:AJ727" si="47">SUM(E728:E739)</f>
        <v>1</v>
      </c>
      <c r="F727" s="119">
        <f t="shared" si="47"/>
        <v>1</v>
      </c>
      <c r="G727" s="119">
        <f t="shared" si="47"/>
        <v>0</v>
      </c>
      <c r="H727" s="119">
        <f t="shared" si="47"/>
        <v>0</v>
      </c>
      <c r="I727" s="119">
        <f t="shared" si="47"/>
        <v>0</v>
      </c>
      <c r="J727" s="119">
        <f t="shared" si="47"/>
        <v>0</v>
      </c>
      <c r="K727" s="119">
        <f t="shared" si="47"/>
        <v>0</v>
      </c>
      <c r="L727" s="119">
        <f t="shared" si="47"/>
        <v>0</v>
      </c>
      <c r="M727" s="119">
        <f t="shared" si="47"/>
        <v>0</v>
      </c>
      <c r="N727" s="119">
        <f t="shared" si="47"/>
        <v>0</v>
      </c>
      <c r="O727" s="119">
        <f t="shared" si="47"/>
        <v>0</v>
      </c>
      <c r="P727" s="119">
        <f t="shared" si="47"/>
        <v>1</v>
      </c>
      <c r="Q727" s="119">
        <f t="shared" si="47"/>
        <v>0</v>
      </c>
      <c r="R727" s="119">
        <f t="shared" si="47"/>
        <v>0</v>
      </c>
      <c r="S727" s="119">
        <f t="shared" si="47"/>
        <v>0</v>
      </c>
      <c r="T727" s="119">
        <f t="shared" si="47"/>
        <v>0</v>
      </c>
      <c r="U727" s="119">
        <f t="shared" si="47"/>
        <v>0</v>
      </c>
      <c r="V727" s="119">
        <f t="shared" si="47"/>
        <v>0</v>
      </c>
      <c r="W727" s="119">
        <f t="shared" si="47"/>
        <v>0</v>
      </c>
      <c r="X727" s="119">
        <f t="shared" si="47"/>
        <v>0</v>
      </c>
      <c r="Y727" s="119">
        <f t="shared" si="47"/>
        <v>0</v>
      </c>
      <c r="Z727" s="119">
        <f t="shared" si="47"/>
        <v>0</v>
      </c>
      <c r="AA727" s="119">
        <f t="shared" si="47"/>
        <v>0</v>
      </c>
      <c r="AB727" s="119">
        <f t="shared" si="47"/>
        <v>0</v>
      </c>
      <c r="AC727" s="119">
        <f t="shared" si="47"/>
        <v>0</v>
      </c>
      <c r="AD727" s="119">
        <f t="shared" si="47"/>
        <v>0</v>
      </c>
      <c r="AE727" s="119">
        <f t="shared" si="47"/>
        <v>0</v>
      </c>
      <c r="AF727" s="119">
        <f t="shared" si="47"/>
        <v>0</v>
      </c>
      <c r="AG727" s="119">
        <f t="shared" si="47"/>
        <v>0</v>
      </c>
      <c r="AH727" s="119">
        <f t="shared" si="47"/>
        <v>0</v>
      </c>
      <c r="AI727" s="119">
        <f t="shared" si="47"/>
        <v>0</v>
      </c>
      <c r="AJ727" s="119">
        <f t="shared" si="47"/>
        <v>0</v>
      </c>
      <c r="AK727" s="119">
        <f t="shared" ref="AK727:BP727" si="48">SUM(AK728:AK739)</f>
        <v>1</v>
      </c>
      <c r="AL727" s="119">
        <f t="shared" si="48"/>
        <v>0</v>
      </c>
      <c r="AM727" s="119">
        <f t="shared" si="48"/>
        <v>0</v>
      </c>
      <c r="AN727" s="119">
        <f t="shared" si="48"/>
        <v>0</v>
      </c>
      <c r="AO727" s="119">
        <f t="shared" si="48"/>
        <v>0</v>
      </c>
      <c r="AP727" s="119">
        <f t="shared" si="48"/>
        <v>0</v>
      </c>
      <c r="AQ727" s="119">
        <f t="shared" si="48"/>
        <v>1</v>
      </c>
      <c r="AR727" s="119">
        <f t="shared" si="48"/>
        <v>0</v>
      </c>
      <c r="AS727" s="119">
        <f t="shared" si="48"/>
        <v>0</v>
      </c>
      <c r="AT727" s="119">
        <f t="shared" si="48"/>
        <v>0</v>
      </c>
      <c r="AU727" s="119">
        <f t="shared" si="48"/>
        <v>0</v>
      </c>
      <c r="AV727" s="119">
        <f t="shared" si="48"/>
        <v>0</v>
      </c>
      <c r="AW727" s="119">
        <f t="shared" si="48"/>
        <v>0</v>
      </c>
      <c r="AX727" s="119">
        <f t="shared" si="48"/>
        <v>0</v>
      </c>
      <c r="AY727" s="119">
        <f t="shared" si="48"/>
        <v>0</v>
      </c>
      <c r="AZ727" s="119">
        <f t="shared" si="48"/>
        <v>0</v>
      </c>
      <c r="BA727" s="119">
        <f t="shared" si="48"/>
        <v>0</v>
      </c>
      <c r="BB727" s="119">
        <f t="shared" si="48"/>
        <v>0</v>
      </c>
      <c r="BC727" s="119">
        <f t="shared" si="48"/>
        <v>0</v>
      </c>
      <c r="BD727" s="119">
        <f t="shared" si="48"/>
        <v>0</v>
      </c>
      <c r="BE727" s="119">
        <f t="shared" si="48"/>
        <v>0</v>
      </c>
      <c r="BF727" s="119">
        <f t="shared" si="48"/>
        <v>0</v>
      </c>
      <c r="BG727" s="119">
        <f t="shared" si="48"/>
        <v>0</v>
      </c>
      <c r="BH727" s="119">
        <f t="shared" si="48"/>
        <v>0</v>
      </c>
      <c r="BI727" s="119">
        <f t="shared" si="48"/>
        <v>0</v>
      </c>
      <c r="BJ727" s="119">
        <f t="shared" si="48"/>
        <v>0</v>
      </c>
      <c r="BK727" s="119">
        <f t="shared" si="48"/>
        <v>0</v>
      </c>
      <c r="BL727" s="119">
        <f t="shared" si="48"/>
        <v>0</v>
      </c>
      <c r="BM727" s="119">
        <f t="shared" si="48"/>
        <v>0</v>
      </c>
      <c r="BN727" s="119">
        <f t="shared" si="48"/>
        <v>0</v>
      </c>
      <c r="BO727" s="119">
        <f t="shared" si="48"/>
        <v>0</v>
      </c>
      <c r="BP727" s="119">
        <f t="shared" si="48"/>
        <v>0</v>
      </c>
      <c r="BQ727" s="119">
        <f t="shared" ref="BQ727:CV727" si="49">SUM(BQ728:BQ739)</f>
        <v>0</v>
      </c>
      <c r="BR727" s="119">
        <f t="shared" si="49"/>
        <v>0</v>
      </c>
      <c r="BS727" s="119">
        <f t="shared" si="49"/>
        <v>0</v>
      </c>
    </row>
    <row r="728" spans="1:71" s="118" customFormat="1" ht="33.950000000000003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33.950000000000003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33.950000000000003" customHeight="1" x14ac:dyDescent="0.2">
      <c r="A731" s="65">
        <v>719</v>
      </c>
      <c r="B731" s="6" t="s">
        <v>1186</v>
      </c>
      <c r="C731" s="66" t="s">
        <v>1185</v>
      </c>
      <c r="D731" s="66"/>
      <c r="E731" s="119">
        <v>1</v>
      </c>
      <c r="F731" s="121">
        <v>1</v>
      </c>
      <c r="G731" s="121"/>
      <c r="H731" s="119"/>
      <c r="I731" s="119"/>
      <c r="J731" s="121"/>
      <c r="K731" s="121"/>
      <c r="L731" s="121"/>
      <c r="M731" s="121"/>
      <c r="N731" s="119"/>
      <c r="O731" s="121"/>
      <c r="P731" s="121">
        <v>1</v>
      </c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>
        <v>1</v>
      </c>
      <c r="AL731" s="119"/>
      <c r="AM731" s="119"/>
      <c r="AN731" s="119"/>
      <c r="AO731" s="121"/>
      <c r="AP731" s="121"/>
      <c r="AQ731" s="121">
        <v>1</v>
      </c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45.4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45.4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45.4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45.4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45.4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45.4" hidden="1" customHeight="1" x14ac:dyDescent="0.2">
      <c r="A737" s="65">
        <v>725</v>
      </c>
      <c r="B737" s="6">
        <v>363</v>
      </c>
      <c r="C737" s="66" t="s">
        <v>1194</v>
      </c>
      <c r="D737" s="66"/>
      <c r="E737" s="119"/>
      <c r="F737" s="121"/>
      <c r="G737" s="121"/>
      <c r="H737" s="119"/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/>
      <c r="T737" s="121"/>
      <c r="U737" s="121"/>
      <c r="V737" s="119"/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/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45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45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5" customHeight="1" x14ac:dyDescent="0.2">
      <c r="A740" s="65">
        <v>728</v>
      </c>
      <c r="B740" s="6" t="s">
        <v>1198</v>
      </c>
      <c r="C740" s="66" t="s">
        <v>1199</v>
      </c>
      <c r="D740" s="66"/>
      <c r="E740" s="119">
        <f t="shared" ref="E740:AJ740" si="50">SUM(E741:E794)</f>
        <v>12</v>
      </c>
      <c r="F740" s="119">
        <f t="shared" si="50"/>
        <v>12</v>
      </c>
      <c r="G740" s="119">
        <f t="shared" si="50"/>
        <v>0</v>
      </c>
      <c r="H740" s="119">
        <f t="shared" si="50"/>
        <v>0</v>
      </c>
      <c r="I740" s="119">
        <f t="shared" si="50"/>
        <v>0</v>
      </c>
      <c r="J740" s="119">
        <f t="shared" si="50"/>
        <v>0</v>
      </c>
      <c r="K740" s="119">
        <f t="shared" si="50"/>
        <v>0</v>
      </c>
      <c r="L740" s="119">
        <f t="shared" si="50"/>
        <v>0</v>
      </c>
      <c r="M740" s="119">
        <f t="shared" si="50"/>
        <v>0</v>
      </c>
      <c r="N740" s="119">
        <f t="shared" si="50"/>
        <v>0</v>
      </c>
      <c r="O740" s="119">
        <f t="shared" si="50"/>
        <v>0</v>
      </c>
      <c r="P740" s="119">
        <f t="shared" si="50"/>
        <v>0</v>
      </c>
      <c r="Q740" s="119">
        <f t="shared" si="50"/>
        <v>3</v>
      </c>
      <c r="R740" s="119">
        <f t="shared" si="50"/>
        <v>8</v>
      </c>
      <c r="S740" s="119">
        <f t="shared" si="50"/>
        <v>1</v>
      </c>
      <c r="T740" s="119">
        <f t="shared" si="50"/>
        <v>0</v>
      </c>
      <c r="U740" s="119">
        <f t="shared" si="50"/>
        <v>1</v>
      </c>
      <c r="V740" s="119">
        <f t="shared" si="50"/>
        <v>6</v>
      </c>
      <c r="W740" s="119">
        <f t="shared" si="50"/>
        <v>0</v>
      </c>
      <c r="X740" s="119">
        <f t="shared" si="50"/>
        <v>0</v>
      </c>
      <c r="Y740" s="119">
        <f t="shared" si="50"/>
        <v>2</v>
      </c>
      <c r="Z740" s="119">
        <f t="shared" si="50"/>
        <v>0</v>
      </c>
      <c r="AA740" s="119">
        <f t="shared" si="50"/>
        <v>2</v>
      </c>
      <c r="AB740" s="119">
        <f t="shared" si="50"/>
        <v>0</v>
      </c>
      <c r="AC740" s="119">
        <f t="shared" si="50"/>
        <v>0</v>
      </c>
      <c r="AD740" s="119">
        <f t="shared" si="50"/>
        <v>0</v>
      </c>
      <c r="AE740" s="119">
        <f t="shared" si="50"/>
        <v>1</v>
      </c>
      <c r="AF740" s="119">
        <f t="shared" si="50"/>
        <v>0</v>
      </c>
      <c r="AG740" s="119">
        <f t="shared" si="50"/>
        <v>0</v>
      </c>
      <c r="AH740" s="119">
        <f t="shared" si="50"/>
        <v>0</v>
      </c>
      <c r="AI740" s="119">
        <f t="shared" si="50"/>
        <v>0</v>
      </c>
      <c r="AJ740" s="119">
        <f t="shared" si="50"/>
        <v>0</v>
      </c>
      <c r="AK740" s="119">
        <f t="shared" ref="AK740:BP740" si="51">SUM(AK741:AK794)</f>
        <v>0</v>
      </c>
      <c r="AL740" s="119">
        <f t="shared" si="51"/>
        <v>0</v>
      </c>
      <c r="AM740" s="119">
        <f t="shared" si="51"/>
        <v>0</v>
      </c>
      <c r="AN740" s="119">
        <f t="shared" si="51"/>
        <v>0</v>
      </c>
      <c r="AO740" s="119">
        <f t="shared" si="51"/>
        <v>9</v>
      </c>
      <c r="AP740" s="119">
        <f t="shared" si="51"/>
        <v>0</v>
      </c>
      <c r="AQ740" s="119">
        <f t="shared" si="51"/>
        <v>1</v>
      </c>
      <c r="AR740" s="119">
        <f t="shared" si="51"/>
        <v>2</v>
      </c>
      <c r="AS740" s="119">
        <f t="shared" si="51"/>
        <v>0</v>
      </c>
      <c r="AT740" s="119">
        <f t="shared" si="51"/>
        <v>0</v>
      </c>
      <c r="AU740" s="119">
        <f t="shared" si="51"/>
        <v>0</v>
      </c>
      <c r="AV740" s="119">
        <f t="shared" si="51"/>
        <v>0</v>
      </c>
      <c r="AW740" s="119">
        <f t="shared" si="51"/>
        <v>0</v>
      </c>
      <c r="AX740" s="119">
        <f t="shared" si="51"/>
        <v>0</v>
      </c>
      <c r="AY740" s="119">
        <f t="shared" si="51"/>
        <v>0</v>
      </c>
      <c r="AZ740" s="119">
        <f t="shared" si="51"/>
        <v>0</v>
      </c>
      <c r="BA740" s="119">
        <f t="shared" si="51"/>
        <v>0</v>
      </c>
      <c r="BB740" s="119">
        <f t="shared" si="51"/>
        <v>0</v>
      </c>
      <c r="BC740" s="119">
        <f t="shared" si="51"/>
        <v>0</v>
      </c>
      <c r="BD740" s="119">
        <f t="shared" si="51"/>
        <v>0</v>
      </c>
      <c r="BE740" s="119">
        <f t="shared" si="51"/>
        <v>0</v>
      </c>
      <c r="BF740" s="119">
        <f t="shared" si="51"/>
        <v>0</v>
      </c>
      <c r="BG740" s="119">
        <f t="shared" si="51"/>
        <v>0</v>
      </c>
      <c r="BH740" s="119">
        <f t="shared" si="51"/>
        <v>0</v>
      </c>
      <c r="BI740" s="119">
        <f t="shared" si="51"/>
        <v>0</v>
      </c>
      <c r="BJ740" s="119">
        <f t="shared" si="51"/>
        <v>0</v>
      </c>
      <c r="BK740" s="119">
        <f t="shared" si="51"/>
        <v>0</v>
      </c>
      <c r="BL740" s="119">
        <f t="shared" si="51"/>
        <v>0</v>
      </c>
      <c r="BM740" s="119">
        <f t="shared" si="51"/>
        <v>0</v>
      </c>
      <c r="BN740" s="119">
        <f t="shared" si="51"/>
        <v>0</v>
      </c>
      <c r="BO740" s="119">
        <f t="shared" si="51"/>
        <v>0</v>
      </c>
      <c r="BP740" s="119">
        <f t="shared" si="51"/>
        <v>0</v>
      </c>
      <c r="BQ740" s="119">
        <f t="shared" ref="BQ740:CV740" si="52">SUM(BQ741:BQ794)</f>
        <v>0</v>
      </c>
      <c r="BR740" s="119">
        <f t="shared" si="52"/>
        <v>0</v>
      </c>
      <c r="BS740" s="119">
        <f t="shared" si="52"/>
        <v>0</v>
      </c>
    </row>
    <row r="741" spans="1:71" s="118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19"/>
      <c r="F741" s="121"/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/>
      <c r="S741" s="121"/>
      <c r="T741" s="121"/>
      <c r="U741" s="121"/>
      <c r="V741" s="119"/>
      <c r="W741" s="119"/>
      <c r="X741" s="119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/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19"/>
      <c r="F742" s="121"/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/>
      <c r="R742" s="121"/>
      <c r="S742" s="121"/>
      <c r="T742" s="121"/>
      <c r="U742" s="121"/>
      <c r="V742" s="119"/>
      <c r="W742" s="119"/>
      <c r="X742" s="119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/>
      <c r="AP742" s="121"/>
      <c r="AQ742" s="121"/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3.25" hidden="1" customHeight="1" x14ac:dyDescent="0.2">
      <c r="A744" s="65">
        <v>732</v>
      </c>
      <c r="B744" s="6" t="s">
        <v>2388</v>
      </c>
      <c r="C744" s="66" t="s">
        <v>1205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4" hidden="1" customHeight="1" x14ac:dyDescent="0.2">
      <c r="A745" s="65">
        <v>733</v>
      </c>
      <c r="B745" s="6" t="s">
        <v>2389</v>
      </c>
      <c r="C745" s="66" t="s">
        <v>1205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4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24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4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24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24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24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24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24.75" customHeight="1" x14ac:dyDescent="0.2">
      <c r="A759" s="65">
        <v>747</v>
      </c>
      <c r="B759" s="6" t="s">
        <v>1226</v>
      </c>
      <c r="C759" s="66" t="s">
        <v>1227</v>
      </c>
      <c r="D759" s="66"/>
      <c r="E759" s="119">
        <v>2</v>
      </c>
      <c r="F759" s="121">
        <v>2</v>
      </c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>
        <v>2</v>
      </c>
      <c r="R759" s="121"/>
      <c r="S759" s="121"/>
      <c r="T759" s="121"/>
      <c r="U759" s="121"/>
      <c r="V759" s="119">
        <v>2</v>
      </c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>
        <v>1</v>
      </c>
      <c r="AP759" s="121"/>
      <c r="AQ759" s="121"/>
      <c r="AR759" s="121">
        <v>1</v>
      </c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27.7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28.5" customHeight="1" x14ac:dyDescent="0.2">
      <c r="A761" s="65">
        <v>749</v>
      </c>
      <c r="B761" s="6" t="s">
        <v>1229</v>
      </c>
      <c r="C761" s="66" t="s">
        <v>1227</v>
      </c>
      <c r="D761" s="66"/>
      <c r="E761" s="119">
        <v>1</v>
      </c>
      <c r="F761" s="121">
        <v>1</v>
      </c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>
        <v>1</v>
      </c>
      <c r="S761" s="121"/>
      <c r="T761" s="121"/>
      <c r="U761" s="121"/>
      <c r="V761" s="119">
        <v>1</v>
      </c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>
        <v>1</v>
      </c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26.2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19"/>
      <c r="F762" s="121"/>
      <c r="G762" s="121"/>
      <c r="H762" s="119"/>
      <c r="I762" s="119"/>
      <c r="J762" s="121"/>
      <c r="K762" s="121"/>
      <c r="L762" s="121"/>
      <c r="M762" s="121"/>
      <c r="N762" s="119"/>
      <c r="O762" s="121"/>
      <c r="P762" s="121"/>
      <c r="Q762" s="119"/>
      <c r="R762" s="121"/>
      <c r="S762" s="121"/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/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24.7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8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18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6.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30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30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30" customHeight="1" x14ac:dyDescent="0.2">
      <c r="A773" s="65">
        <v>761</v>
      </c>
      <c r="B773" s="6" t="s">
        <v>1243</v>
      </c>
      <c r="C773" s="66" t="s">
        <v>1241</v>
      </c>
      <c r="D773" s="66"/>
      <c r="E773" s="119">
        <v>1</v>
      </c>
      <c r="F773" s="121">
        <v>1</v>
      </c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>
        <v>1</v>
      </c>
      <c r="S773" s="121"/>
      <c r="T773" s="121"/>
      <c r="U773" s="121"/>
      <c r="V773" s="119"/>
      <c r="W773" s="119"/>
      <c r="X773" s="119"/>
      <c r="Y773" s="121">
        <v>1</v>
      </c>
      <c r="Z773" s="121"/>
      <c r="AA773" s="121"/>
      <c r="AB773" s="121"/>
      <c r="AC773" s="121"/>
      <c r="AD773" s="121"/>
      <c r="AE773" s="121"/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>
        <v>1</v>
      </c>
      <c r="AP773" s="121"/>
      <c r="AQ773" s="121"/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30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8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8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8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9"/>
      <c r="F778" s="121"/>
      <c r="G778" s="121"/>
      <c r="H778" s="119"/>
      <c r="I778" s="119"/>
      <c r="J778" s="121"/>
      <c r="K778" s="121"/>
      <c r="L778" s="121"/>
      <c r="M778" s="121"/>
      <c r="N778" s="119"/>
      <c r="O778" s="121"/>
      <c r="P778" s="121"/>
      <c r="Q778" s="119"/>
      <c r="R778" s="121"/>
      <c r="S778" s="121"/>
      <c r="T778" s="121"/>
      <c r="U778" s="121"/>
      <c r="V778" s="119"/>
      <c r="W778" s="119"/>
      <c r="X778" s="119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19"/>
      <c r="AM778" s="119"/>
      <c r="AN778" s="119"/>
      <c r="AO778" s="121"/>
      <c r="AP778" s="121"/>
      <c r="AQ778" s="121"/>
      <c r="AR778" s="121"/>
      <c r="AS778" s="121"/>
      <c r="AT778" s="119"/>
      <c r="AU778" s="119"/>
      <c r="AV778" s="121"/>
      <c r="AW778" s="119"/>
      <c r="AX778" s="121"/>
      <c r="AY778" s="121"/>
      <c r="AZ778" s="121"/>
      <c r="BA778" s="121"/>
      <c r="BB778" s="121"/>
      <c r="BC778" s="119"/>
      <c r="BD778" s="119"/>
      <c r="BE778" s="119"/>
      <c r="BF778" s="119"/>
      <c r="BG778" s="121"/>
      <c r="BH778" s="121"/>
      <c r="BI778" s="121"/>
      <c r="BJ778" s="121"/>
      <c r="BK778" s="121"/>
      <c r="BL778" s="121"/>
      <c r="BM778" s="121"/>
      <c r="BN778" s="121"/>
      <c r="BO778" s="121"/>
      <c r="BP778" s="121"/>
      <c r="BQ778" s="121"/>
      <c r="BR778" s="119"/>
      <c r="BS778" s="119"/>
    </row>
    <row r="779" spans="1:71" s="118" customFormat="1" ht="14.25" customHeight="1" x14ac:dyDescent="0.2">
      <c r="A779" s="65">
        <v>767</v>
      </c>
      <c r="B779" s="6" t="s">
        <v>1249</v>
      </c>
      <c r="C779" s="66" t="s">
        <v>1250</v>
      </c>
      <c r="D779" s="66"/>
      <c r="E779" s="119">
        <v>3</v>
      </c>
      <c r="F779" s="121">
        <v>3</v>
      </c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>
        <v>2</v>
      </c>
      <c r="S779" s="121">
        <v>1</v>
      </c>
      <c r="T779" s="121"/>
      <c r="U779" s="121">
        <v>1</v>
      </c>
      <c r="V779" s="119"/>
      <c r="W779" s="119"/>
      <c r="X779" s="119"/>
      <c r="Y779" s="121"/>
      <c r="Z779" s="121"/>
      <c r="AA779" s="121">
        <v>1</v>
      </c>
      <c r="AB779" s="121"/>
      <c r="AC779" s="121"/>
      <c r="AD779" s="121"/>
      <c r="AE779" s="121">
        <v>1</v>
      </c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>
        <v>1</v>
      </c>
      <c r="AP779" s="121"/>
      <c r="AQ779" s="121">
        <v>1</v>
      </c>
      <c r="AR779" s="121">
        <v>1</v>
      </c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14.2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14.2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4.2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4.2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30.7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8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8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8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18" customHeight="1" x14ac:dyDescent="0.2">
      <c r="A788" s="65">
        <v>776</v>
      </c>
      <c r="B788" s="6" t="s">
        <v>1260</v>
      </c>
      <c r="C788" s="66" t="s">
        <v>1256</v>
      </c>
      <c r="D788" s="66"/>
      <c r="E788" s="119">
        <v>5</v>
      </c>
      <c r="F788" s="121">
        <v>5</v>
      </c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>
        <v>1</v>
      </c>
      <c r="R788" s="121">
        <v>4</v>
      </c>
      <c r="S788" s="121"/>
      <c r="T788" s="121"/>
      <c r="U788" s="121"/>
      <c r="V788" s="119">
        <v>3</v>
      </c>
      <c r="W788" s="119"/>
      <c r="X788" s="119"/>
      <c r="Y788" s="121">
        <v>1</v>
      </c>
      <c r="Z788" s="121"/>
      <c r="AA788" s="121">
        <v>1</v>
      </c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>
        <v>5</v>
      </c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18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8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8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18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12.95" customHeight="1" x14ac:dyDescent="0.2">
      <c r="A795" s="65">
        <v>783</v>
      </c>
      <c r="B795" s="6" t="s">
        <v>1269</v>
      </c>
      <c r="C795" s="66" t="s">
        <v>1270</v>
      </c>
      <c r="D795" s="66"/>
      <c r="E795" s="119">
        <f t="shared" ref="E795:AJ795" si="53">SUM(E796:E858)</f>
        <v>12</v>
      </c>
      <c r="F795" s="119">
        <f t="shared" si="53"/>
        <v>12</v>
      </c>
      <c r="G795" s="119">
        <f t="shared" si="53"/>
        <v>0</v>
      </c>
      <c r="H795" s="119">
        <f t="shared" si="53"/>
        <v>2</v>
      </c>
      <c r="I795" s="119">
        <f t="shared" si="53"/>
        <v>0</v>
      </c>
      <c r="J795" s="119">
        <f t="shared" si="53"/>
        <v>0</v>
      </c>
      <c r="K795" s="119">
        <f t="shared" si="53"/>
        <v>0</v>
      </c>
      <c r="L795" s="119">
        <f t="shared" si="53"/>
        <v>0</v>
      </c>
      <c r="M795" s="119">
        <f t="shared" si="53"/>
        <v>0</v>
      </c>
      <c r="N795" s="119">
        <f t="shared" si="53"/>
        <v>0</v>
      </c>
      <c r="O795" s="119">
        <f t="shared" si="53"/>
        <v>0</v>
      </c>
      <c r="P795" s="119">
        <f t="shared" si="53"/>
        <v>3</v>
      </c>
      <c r="Q795" s="119">
        <f t="shared" si="53"/>
        <v>2</v>
      </c>
      <c r="R795" s="119">
        <f t="shared" si="53"/>
        <v>5</v>
      </c>
      <c r="S795" s="119">
        <f t="shared" si="53"/>
        <v>2</v>
      </c>
      <c r="T795" s="119">
        <f t="shared" si="53"/>
        <v>0</v>
      </c>
      <c r="U795" s="119">
        <f t="shared" si="53"/>
        <v>1</v>
      </c>
      <c r="V795" s="119">
        <f t="shared" si="53"/>
        <v>0</v>
      </c>
      <c r="W795" s="119">
        <f t="shared" si="53"/>
        <v>0</v>
      </c>
      <c r="X795" s="119">
        <f t="shared" si="53"/>
        <v>0</v>
      </c>
      <c r="Y795" s="119">
        <f t="shared" si="53"/>
        <v>1</v>
      </c>
      <c r="Z795" s="119">
        <f t="shared" si="53"/>
        <v>0</v>
      </c>
      <c r="AA795" s="119">
        <f t="shared" si="53"/>
        <v>0</v>
      </c>
      <c r="AB795" s="119">
        <f t="shared" si="53"/>
        <v>0</v>
      </c>
      <c r="AC795" s="119">
        <f t="shared" si="53"/>
        <v>0</v>
      </c>
      <c r="AD795" s="119">
        <f t="shared" si="53"/>
        <v>0</v>
      </c>
      <c r="AE795" s="119">
        <f t="shared" si="53"/>
        <v>0</v>
      </c>
      <c r="AF795" s="119">
        <f t="shared" si="53"/>
        <v>0</v>
      </c>
      <c r="AG795" s="119">
        <f t="shared" si="53"/>
        <v>0</v>
      </c>
      <c r="AH795" s="119">
        <f t="shared" si="53"/>
        <v>0</v>
      </c>
      <c r="AI795" s="119">
        <f t="shared" si="53"/>
        <v>0</v>
      </c>
      <c r="AJ795" s="119">
        <f t="shared" si="53"/>
        <v>0</v>
      </c>
      <c r="AK795" s="119">
        <f t="shared" ref="AK795:BP795" si="54">SUM(AK796:AK858)</f>
        <v>10</v>
      </c>
      <c r="AL795" s="119">
        <f t="shared" si="54"/>
        <v>8</v>
      </c>
      <c r="AM795" s="119">
        <f t="shared" si="54"/>
        <v>0</v>
      </c>
      <c r="AN795" s="119">
        <f t="shared" si="54"/>
        <v>0</v>
      </c>
      <c r="AO795" s="119">
        <f t="shared" si="54"/>
        <v>1</v>
      </c>
      <c r="AP795" s="119">
        <f t="shared" si="54"/>
        <v>0</v>
      </c>
      <c r="AQ795" s="119">
        <f t="shared" si="54"/>
        <v>3</v>
      </c>
      <c r="AR795" s="119">
        <f t="shared" si="54"/>
        <v>8</v>
      </c>
      <c r="AS795" s="119">
        <f t="shared" si="54"/>
        <v>0</v>
      </c>
      <c r="AT795" s="119">
        <f t="shared" si="54"/>
        <v>0</v>
      </c>
      <c r="AU795" s="119">
        <f t="shared" si="54"/>
        <v>0</v>
      </c>
      <c r="AV795" s="119">
        <f t="shared" si="54"/>
        <v>0</v>
      </c>
      <c r="AW795" s="119">
        <f t="shared" si="54"/>
        <v>0</v>
      </c>
      <c r="AX795" s="119">
        <f t="shared" si="54"/>
        <v>0</v>
      </c>
      <c r="AY795" s="119">
        <f t="shared" si="54"/>
        <v>8</v>
      </c>
      <c r="AZ795" s="119">
        <f t="shared" si="54"/>
        <v>6</v>
      </c>
      <c r="BA795" s="119">
        <f t="shared" si="54"/>
        <v>0</v>
      </c>
      <c r="BB795" s="119">
        <f t="shared" si="54"/>
        <v>2</v>
      </c>
      <c r="BC795" s="119">
        <f t="shared" si="54"/>
        <v>0</v>
      </c>
      <c r="BD795" s="119">
        <f t="shared" si="54"/>
        <v>0</v>
      </c>
      <c r="BE795" s="119">
        <f t="shared" si="54"/>
        <v>8</v>
      </c>
      <c r="BF795" s="119">
        <f t="shared" si="54"/>
        <v>0</v>
      </c>
      <c r="BG795" s="119">
        <f t="shared" si="54"/>
        <v>0</v>
      </c>
      <c r="BH795" s="119">
        <f t="shared" si="54"/>
        <v>0</v>
      </c>
      <c r="BI795" s="119">
        <f t="shared" si="54"/>
        <v>0</v>
      </c>
      <c r="BJ795" s="119">
        <f t="shared" si="54"/>
        <v>1</v>
      </c>
      <c r="BK795" s="119">
        <f t="shared" si="54"/>
        <v>0</v>
      </c>
      <c r="BL795" s="119">
        <f t="shared" si="54"/>
        <v>0</v>
      </c>
      <c r="BM795" s="119">
        <f t="shared" si="54"/>
        <v>0</v>
      </c>
      <c r="BN795" s="119">
        <f t="shared" si="54"/>
        <v>0</v>
      </c>
      <c r="BO795" s="119">
        <f t="shared" si="54"/>
        <v>7</v>
      </c>
      <c r="BP795" s="119">
        <f t="shared" si="54"/>
        <v>0</v>
      </c>
      <c r="BQ795" s="119">
        <f t="shared" ref="BQ795:CV795" si="55">SUM(BQ796:BQ858)</f>
        <v>0</v>
      </c>
      <c r="BR795" s="119">
        <f t="shared" si="55"/>
        <v>0</v>
      </c>
      <c r="BS795" s="119">
        <f t="shared" si="55"/>
        <v>0</v>
      </c>
    </row>
    <row r="796" spans="1:71" s="118" customFormat="1" ht="24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4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4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12.95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5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22.7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22.7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19"/>
      <c r="F808" s="121"/>
      <c r="G808" s="121"/>
      <c r="H808" s="119"/>
      <c r="I808" s="119"/>
      <c r="J808" s="121"/>
      <c r="K808" s="121"/>
      <c r="L808" s="121"/>
      <c r="M808" s="121"/>
      <c r="N808" s="119"/>
      <c r="O808" s="121"/>
      <c r="P808" s="121"/>
      <c r="Q808" s="119"/>
      <c r="R808" s="121"/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19"/>
      <c r="AM808" s="119"/>
      <c r="AN808" s="119"/>
      <c r="AO808" s="121"/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35.25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33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22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2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2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7" hidden="1" customHeight="1" x14ac:dyDescent="0.2">
      <c r="A816" s="65">
        <v>804</v>
      </c>
      <c r="B816" s="6">
        <v>379</v>
      </c>
      <c r="C816" s="66" t="s">
        <v>1300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12.95" hidden="1" customHeight="1" x14ac:dyDescent="0.2">
      <c r="A817" s="65">
        <v>805</v>
      </c>
      <c r="B817" s="6">
        <v>380</v>
      </c>
      <c r="C817" s="66" t="s">
        <v>1301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22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1" s="118" customFormat="1" ht="22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19"/>
      <c r="F819" s="121"/>
      <c r="G819" s="121"/>
      <c r="H819" s="119"/>
      <c r="I819" s="119"/>
      <c r="J819" s="121"/>
      <c r="K819" s="121"/>
      <c r="L819" s="121"/>
      <c r="M819" s="121"/>
      <c r="N819" s="119"/>
      <c r="O819" s="121"/>
      <c r="P819" s="121"/>
      <c r="Q819" s="119"/>
      <c r="R819" s="121"/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19"/>
      <c r="AM819" s="119"/>
      <c r="AN819" s="119"/>
      <c r="AO819" s="121"/>
      <c r="AP819" s="121"/>
      <c r="AQ819" s="121"/>
      <c r="AR819" s="121"/>
      <c r="AS819" s="121"/>
      <c r="AT819" s="119"/>
      <c r="AU819" s="119"/>
      <c r="AV819" s="121"/>
      <c r="AW819" s="119"/>
      <c r="AX819" s="121"/>
      <c r="AY819" s="121"/>
      <c r="AZ819" s="121"/>
      <c r="BA819" s="121"/>
      <c r="BB819" s="121"/>
      <c r="BC819" s="119"/>
      <c r="BD819" s="119"/>
      <c r="BE819" s="119"/>
      <c r="BF819" s="119"/>
      <c r="BG819" s="121"/>
      <c r="BH819" s="121"/>
      <c r="BI819" s="121"/>
      <c r="BJ819" s="121"/>
      <c r="BK819" s="121"/>
      <c r="BL819" s="121"/>
      <c r="BM819" s="121"/>
      <c r="BN819" s="121"/>
      <c r="BO819" s="121"/>
      <c r="BP819" s="121"/>
      <c r="BQ819" s="121"/>
      <c r="BR819" s="119"/>
      <c r="BS819" s="119"/>
    </row>
    <row r="820" spans="1:71" s="118" customFormat="1" ht="22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12.95" customHeight="1" x14ac:dyDescent="0.2">
      <c r="A821" s="65">
        <v>809</v>
      </c>
      <c r="B821" s="6" t="s">
        <v>1307</v>
      </c>
      <c r="C821" s="66" t="s">
        <v>1308</v>
      </c>
      <c r="D821" s="66"/>
      <c r="E821" s="119">
        <v>1</v>
      </c>
      <c r="F821" s="121">
        <v>1</v>
      </c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>
        <v>1</v>
      </c>
      <c r="T821" s="121"/>
      <c r="U821" s="121"/>
      <c r="V821" s="119"/>
      <c r="W821" s="119"/>
      <c r="X821" s="119"/>
      <c r="Y821" s="121">
        <v>1</v>
      </c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>
        <v>1</v>
      </c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19"/>
      <c r="F824" s="121"/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/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/>
      <c r="AO824" s="121"/>
      <c r="AP824" s="121"/>
      <c r="AQ824" s="121"/>
      <c r="AR824" s="121"/>
      <c r="AS824" s="121"/>
      <c r="AT824" s="119"/>
      <c r="AU824" s="119"/>
      <c r="AV824" s="121"/>
      <c r="AW824" s="119"/>
      <c r="AX824" s="121"/>
      <c r="AY824" s="121"/>
      <c r="AZ824" s="121"/>
      <c r="BA824" s="121"/>
      <c r="BB824" s="121"/>
      <c r="BC824" s="119"/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/>
      <c r="BR824" s="119"/>
      <c r="BS824" s="119"/>
    </row>
    <row r="825" spans="1:71" s="118" customFormat="1" ht="12.95" customHeight="1" x14ac:dyDescent="0.2">
      <c r="A825" s="65">
        <v>813</v>
      </c>
      <c r="B825" s="6" t="s">
        <v>1312</v>
      </c>
      <c r="C825" s="66" t="s">
        <v>1313</v>
      </c>
      <c r="D825" s="66"/>
      <c r="E825" s="119">
        <v>2</v>
      </c>
      <c r="F825" s="121">
        <v>2</v>
      </c>
      <c r="G825" s="121"/>
      <c r="H825" s="119"/>
      <c r="I825" s="119"/>
      <c r="J825" s="121"/>
      <c r="K825" s="121"/>
      <c r="L825" s="121"/>
      <c r="M825" s="121"/>
      <c r="N825" s="119"/>
      <c r="O825" s="121"/>
      <c r="P825" s="121">
        <v>1</v>
      </c>
      <c r="Q825" s="119"/>
      <c r="R825" s="121">
        <v>1</v>
      </c>
      <c r="S825" s="121"/>
      <c r="T825" s="121"/>
      <c r="U825" s="121">
        <v>1</v>
      </c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>
        <v>1</v>
      </c>
      <c r="AL825" s="119"/>
      <c r="AM825" s="119"/>
      <c r="AN825" s="119"/>
      <c r="AO825" s="121">
        <v>1</v>
      </c>
      <c r="AP825" s="121"/>
      <c r="AQ825" s="121">
        <v>1</v>
      </c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5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22.7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19"/>
      <c r="F829" s="121"/>
      <c r="G829" s="121"/>
      <c r="H829" s="119"/>
      <c r="I829" s="119"/>
      <c r="J829" s="121"/>
      <c r="K829" s="121"/>
      <c r="L829" s="121"/>
      <c r="M829" s="121"/>
      <c r="N829" s="119"/>
      <c r="O829" s="121"/>
      <c r="P829" s="121"/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19"/>
      <c r="AM829" s="119"/>
      <c r="AN829" s="119"/>
      <c r="AO829" s="121"/>
      <c r="AP829" s="121"/>
      <c r="AQ829" s="121"/>
      <c r="AR829" s="121"/>
      <c r="AS829" s="121"/>
      <c r="AT829" s="119"/>
      <c r="AU829" s="119"/>
      <c r="AV829" s="121"/>
      <c r="AW829" s="119"/>
      <c r="AX829" s="121"/>
      <c r="AY829" s="121"/>
      <c r="AZ829" s="121"/>
      <c r="BA829" s="121"/>
      <c r="BB829" s="121"/>
      <c r="BC829" s="119"/>
      <c r="BD829" s="119"/>
      <c r="BE829" s="119"/>
      <c r="BF829" s="119"/>
      <c r="BG829" s="121"/>
      <c r="BH829" s="121"/>
      <c r="BI829" s="121"/>
      <c r="BJ829" s="121"/>
      <c r="BK829" s="121"/>
      <c r="BL829" s="121"/>
      <c r="BM829" s="121"/>
      <c r="BN829" s="121"/>
      <c r="BO829" s="121"/>
      <c r="BP829" s="121"/>
      <c r="BQ829" s="121"/>
      <c r="BR829" s="119"/>
      <c r="BS829" s="119"/>
    </row>
    <row r="830" spans="1:71" s="118" customFormat="1" ht="22.7" hidden="1" customHeight="1" x14ac:dyDescent="0.2">
      <c r="A830" s="65">
        <v>818</v>
      </c>
      <c r="B830" s="6">
        <v>386</v>
      </c>
      <c r="C830" s="66" t="s">
        <v>1320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24.75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24.75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22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22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5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12.95" customHeight="1" x14ac:dyDescent="0.2">
      <c r="A836" s="65">
        <v>824</v>
      </c>
      <c r="B836" s="6" t="s">
        <v>1329</v>
      </c>
      <c r="C836" s="66" t="s">
        <v>1328</v>
      </c>
      <c r="D836" s="66"/>
      <c r="E836" s="119">
        <v>8</v>
      </c>
      <c r="F836" s="121">
        <v>8</v>
      </c>
      <c r="G836" s="121"/>
      <c r="H836" s="119">
        <v>2</v>
      </c>
      <c r="I836" s="119"/>
      <c r="J836" s="121"/>
      <c r="K836" s="121"/>
      <c r="L836" s="121"/>
      <c r="M836" s="121"/>
      <c r="N836" s="119"/>
      <c r="O836" s="121"/>
      <c r="P836" s="121">
        <v>2</v>
      </c>
      <c r="Q836" s="119">
        <v>2</v>
      </c>
      <c r="R836" s="121">
        <v>4</v>
      </c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>
        <v>8</v>
      </c>
      <c r="AL836" s="119">
        <v>7</v>
      </c>
      <c r="AM836" s="119"/>
      <c r="AN836" s="119"/>
      <c r="AO836" s="121"/>
      <c r="AP836" s="121"/>
      <c r="AQ836" s="121">
        <v>2</v>
      </c>
      <c r="AR836" s="121">
        <v>6</v>
      </c>
      <c r="AS836" s="121"/>
      <c r="AT836" s="119"/>
      <c r="AU836" s="119"/>
      <c r="AV836" s="121"/>
      <c r="AW836" s="119"/>
      <c r="AX836" s="121"/>
      <c r="AY836" s="121">
        <v>7</v>
      </c>
      <c r="AZ836" s="121">
        <v>6</v>
      </c>
      <c r="BA836" s="121"/>
      <c r="BB836" s="121">
        <v>1</v>
      </c>
      <c r="BC836" s="119"/>
      <c r="BD836" s="119"/>
      <c r="BE836" s="119">
        <v>7</v>
      </c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>
        <v>7</v>
      </c>
      <c r="BP836" s="121"/>
      <c r="BQ836" s="121"/>
      <c r="BR836" s="119"/>
      <c r="BS836" s="119"/>
    </row>
    <row r="837" spans="1:71" s="118" customFormat="1" ht="23.25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3.25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19"/>
      <c r="F842" s="121"/>
      <c r="G842" s="121"/>
      <c r="H842" s="119"/>
      <c r="I842" s="119"/>
      <c r="J842" s="121"/>
      <c r="K842" s="121"/>
      <c r="L842" s="121"/>
      <c r="M842" s="121"/>
      <c r="N842" s="119"/>
      <c r="O842" s="121"/>
      <c r="P842" s="121"/>
      <c r="Q842" s="119"/>
      <c r="R842" s="121"/>
      <c r="S842" s="121"/>
      <c r="T842" s="121"/>
      <c r="U842" s="121"/>
      <c r="V842" s="119"/>
      <c r="W842" s="119"/>
      <c r="X842" s="119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19"/>
      <c r="AM842" s="119"/>
      <c r="AN842" s="119"/>
      <c r="AO842" s="121"/>
      <c r="AP842" s="121"/>
      <c r="AQ842" s="121"/>
      <c r="AR842" s="121"/>
      <c r="AS842" s="121"/>
      <c r="AT842" s="119"/>
      <c r="AU842" s="119"/>
      <c r="AV842" s="121"/>
      <c r="AW842" s="119"/>
      <c r="AX842" s="121"/>
      <c r="AY842" s="121"/>
      <c r="AZ842" s="121"/>
      <c r="BA842" s="121"/>
      <c r="BB842" s="121"/>
      <c r="BC842" s="119"/>
      <c r="BD842" s="119"/>
      <c r="BE842" s="119"/>
      <c r="BF842" s="119"/>
      <c r="BG842" s="121"/>
      <c r="BH842" s="121"/>
      <c r="BI842" s="121"/>
      <c r="BJ842" s="121"/>
      <c r="BK842" s="121"/>
      <c r="BL842" s="121"/>
      <c r="BM842" s="121"/>
      <c r="BN842" s="121"/>
      <c r="BO842" s="121"/>
      <c r="BP842" s="121"/>
      <c r="BQ842" s="121"/>
      <c r="BR842" s="119"/>
      <c r="BS842" s="119"/>
    </row>
    <row r="843" spans="1:71" s="118" customFormat="1" ht="12.95" hidden="1" customHeight="1" x14ac:dyDescent="0.2">
      <c r="A843" s="65">
        <v>831</v>
      </c>
      <c r="B843" s="6">
        <v>391</v>
      </c>
      <c r="C843" s="66" t="s">
        <v>1336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5" customHeight="1" x14ac:dyDescent="0.2">
      <c r="A848" s="65">
        <v>836</v>
      </c>
      <c r="B848" s="6">
        <v>395</v>
      </c>
      <c r="C848" s="66" t="s">
        <v>1342</v>
      </c>
      <c r="D848" s="66"/>
      <c r="E848" s="119">
        <v>1</v>
      </c>
      <c r="F848" s="121">
        <v>1</v>
      </c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/>
      <c r="S848" s="121">
        <v>1</v>
      </c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>
        <v>1</v>
      </c>
      <c r="AL848" s="119">
        <v>1</v>
      </c>
      <c r="AM848" s="119"/>
      <c r="AN848" s="119"/>
      <c r="AO848" s="121"/>
      <c r="AP848" s="121"/>
      <c r="AQ848" s="121"/>
      <c r="AR848" s="121">
        <v>1</v>
      </c>
      <c r="AS848" s="121"/>
      <c r="AT848" s="119"/>
      <c r="AU848" s="119"/>
      <c r="AV848" s="121"/>
      <c r="AW848" s="119"/>
      <c r="AX848" s="121"/>
      <c r="AY848" s="121">
        <v>1</v>
      </c>
      <c r="AZ848" s="121"/>
      <c r="BA848" s="121"/>
      <c r="BB848" s="121">
        <v>1</v>
      </c>
      <c r="BC848" s="119"/>
      <c r="BD848" s="119"/>
      <c r="BE848" s="119">
        <v>1</v>
      </c>
      <c r="BF848" s="119"/>
      <c r="BG848" s="121"/>
      <c r="BH848" s="121"/>
      <c r="BI848" s="121"/>
      <c r="BJ848" s="121">
        <v>1</v>
      </c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1" s="118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12.95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12.95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12.95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12.95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12.95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22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22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22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22.7" hidden="1" customHeight="1" x14ac:dyDescent="0.2">
      <c r="A858" s="65">
        <v>846</v>
      </c>
      <c r="B858" s="6">
        <v>400</v>
      </c>
      <c r="C858" s="66" t="s">
        <v>1356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7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7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7" customHeight="1" x14ac:dyDescent="0.2">
      <c r="A861" s="65">
        <v>849</v>
      </c>
      <c r="B861" s="6" t="s">
        <v>1360</v>
      </c>
      <c r="C861" s="66" t="s">
        <v>1361</v>
      </c>
      <c r="D861" s="66"/>
      <c r="E861" s="119">
        <f t="shared" ref="E861:AJ861" si="56">SUM(E862:E965)</f>
        <v>7</v>
      </c>
      <c r="F861" s="119">
        <f t="shared" si="56"/>
        <v>7</v>
      </c>
      <c r="G861" s="119">
        <f t="shared" si="56"/>
        <v>0</v>
      </c>
      <c r="H861" s="119">
        <f t="shared" si="56"/>
        <v>0</v>
      </c>
      <c r="I861" s="119">
        <f t="shared" si="56"/>
        <v>0</v>
      </c>
      <c r="J861" s="119">
        <f t="shared" si="56"/>
        <v>0</v>
      </c>
      <c r="K861" s="119">
        <f t="shared" si="56"/>
        <v>0</v>
      </c>
      <c r="L861" s="119">
        <f t="shared" si="56"/>
        <v>0</v>
      </c>
      <c r="M861" s="119">
        <f t="shared" si="56"/>
        <v>0</v>
      </c>
      <c r="N861" s="119">
        <f t="shared" si="56"/>
        <v>0</v>
      </c>
      <c r="O861" s="119">
        <f t="shared" si="56"/>
        <v>0</v>
      </c>
      <c r="P861" s="119">
        <f t="shared" si="56"/>
        <v>3</v>
      </c>
      <c r="Q861" s="119">
        <f t="shared" si="56"/>
        <v>1</v>
      </c>
      <c r="R861" s="119">
        <f t="shared" si="56"/>
        <v>3</v>
      </c>
      <c r="S861" s="119">
        <f t="shared" si="56"/>
        <v>0</v>
      </c>
      <c r="T861" s="119">
        <f t="shared" si="56"/>
        <v>0</v>
      </c>
      <c r="U861" s="119">
        <f t="shared" si="56"/>
        <v>0</v>
      </c>
      <c r="V861" s="119">
        <f t="shared" si="56"/>
        <v>0</v>
      </c>
      <c r="W861" s="119">
        <f t="shared" si="56"/>
        <v>0</v>
      </c>
      <c r="X861" s="119">
        <f t="shared" si="56"/>
        <v>0</v>
      </c>
      <c r="Y861" s="119">
        <f t="shared" si="56"/>
        <v>0</v>
      </c>
      <c r="Z861" s="119">
        <f t="shared" si="56"/>
        <v>7</v>
      </c>
      <c r="AA861" s="119">
        <f t="shared" si="56"/>
        <v>0</v>
      </c>
      <c r="AB861" s="119">
        <f t="shared" si="56"/>
        <v>0</v>
      </c>
      <c r="AC861" s="119">
        <f t="shared" si="56"/>
        <v>0</v>
      </c>
      <c r="AD861" s="119">
        <f t="shared" si="56"/>
        <v>0</v>
      </c>
      <c r="AE861" s="119">
        <f t="shared" si="56"/>
        <v>0</v>
      </c>
      <c r="AF861" s="119">
        <f t="shared" si="56"/>
        <v>0</v>
      </c>
      <c r="AG861" s="119">
        <f t="shared" si="56"/>
        <v>0</v>
      </c>
      <c r="AH861" s="119">
        <f t="shared" si="56"/>
        <v>0</v>
      </c>
      <c r="AI861" s="119">
        <f t="shared" si="56"/>
        <v>0</v>
      </c>
      <c r="AJ861" s="119">
        <f t="shared" si="56"/>
        <v>0</v>
      </c>
      <c r="AK861" s="119">
        <f t="shared" ref="AK861:BP861" si="57">SUM(AK862:AK965)</f>
        <v>0</v>
      </c>
      <c r="AL861" s="119">
        <f t="shared" si="57"/>
        <v>0</v>
      </c>
      <c r="AM861" s="119">
        <f t="shared" si="57"/>
        <v>0</v>
      </c>
      <c r="AN861" s="119">
        <f t="shared" si="57"/>
        <v>0</v>
      </c>
      <c r="AO861" s="119">
        <f t="shared" si="57"/>
        <v>2</v>
      </c>
      <c r="AP861" s="119">
        <f t="shared" si="57"/>
        <v>0</v>
      </c>
      <c r="AQ861" s="119">
        <f t="shared" si="57"/>
        <v>3</v>
      </c>
      <c r="AR861" s="119">
        <f t="shared" si="57"/>
        <v>2</v>
      </c>
      <c r="AS861" s="119">
        <f t="shared" si="57"/>
        <v>0</v>
      </c>
      <c r="AT861" s="119">
        <f t="shared" si="57"/>
        <v>0</v>
      </c>
      <c r="AU861" s="119">
        <f t="shared" si="57"/>
        <v>0</v>
      </c>
      <c r="AV861" s="119">
        <f t="shared" si="57"/>
        <v>0</v>
      </c>
      <c r="AW861" s="119">
        <f t="shared" si="57"/>
        <v>0</v>
      </c>
      <c r="AX861" s="119">
        <f t="shared" si="57"/>
        <v>0</v>
      </c>
      <c r="AY861" s="119">
        <f t="shared" si="57"/>
        <v>1</v>
      </c>
      <c r="AZ861" s="119">
        <f t="shared" si="57"/>
        <v>1</v>
      </c>
      <c r="BA861" s="119">
        <f t="shared" si="57"/>
        <v>0</v>
      </c>
      <c r="BB861" s="119">
        <f t="shared" si="57"/>
        <v>0</v>
      </c>
      <c r="BC861" s="119">
        <f t="shared" si="57"/>
        <v>0</v>
      </c>
      <c r="BD861" s="119">
        <f t="shared" si="57"/>
        <v>0</v>
      </c>
      <c r="BE861" s="119">
        <f t="shared" si="57"/>
        <v>0</v>
      </c>
      <c r="BF861" s="119">
        <f t="shared" si="57"/>
        <v>0</v>
      </c>
      <c r="BG861" s="119">
        <f t="shared" si="57"/>
        <v>0</v>
      </c>
      <c r="BH861" s="119">
        <f t="shared" si="57"/>
        <v>0</v>
      </c>
      <c r="BI861" s="119">
        <f t="shared" si="57"/>
        <v>1</v>
      </c>
      <c r="BJ861" s="119">
        <f t="shared" si="57"/>
        <v>0</v>
      </c>
      <c r="BK861" s="119">
        <f t="shared" si="57"/>
        <v>1</v>
      </c>
      <c r="BL861" s="119">
        <f t="shared" si="57"/>
        <v>0</v>
      </c>
      <c r="BM861" s="119">
        <f t="shared" si="57"/>
        <v>0</v>
      </c>
      <c r="BN861" s="119">
        <f t="shared" si="57"/>
        <v>1</v>
      </c>
      <c r="BO861" s="119">
        <f t="shared" si="57"/>
        <v>0</v>
      </c>
      <c r="BP861" s="119">
        <f t="shared" si="57"/>
        <v>0</v>
      </c>
      <c r="BQ861" s="119">
        <f t="shared" ref="BQ861:CV861" si="58">SUM(BQ862:BQ965)</f>
        <v>0</v>
      </c>
      <c r="BR861" s="119">
        <f t="shared" si="58"/>
        <v>0</v>
      </c>
      <c r="BS861" s="119">
        <f t="shared" si="58"/>
        <v>0</v>
      </c>
    </row>
    <row r="862" spans="1:71" s="118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19"/>
      <c r="F864" s="121"/>
      <c r="G864" s="121"/>
      <c r="H864" s="119"/>
      <c r="I864" s="119"/>
      <c r="J864" s="121"/>
      <c r="K864" s="121"/>
      <c r="L864" s="121"/>
      <c r="M864" s="121"/>
      <c r="N864" s="119"/>
      <c r="O864" s="121"/>
      <c r="P864" s="121"/>
      <c r="Q864" s="119"/>
      <c r="R864" s="121"/>
      <c r="S864" s="121"/>
      <c r="T864" s="121"/>
      <c r="U864" s="121"/>
      <c r="V864" s="119"/>
      <c r="W864" s="119"/>
      <c r="X864" s="119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/>
      <c r="AQ864" s="121"/>
      <c r="AR864" s="121"/>
      <c r="AS864" s="121"/>
      <c r="AT864" s="119"/>
      <c r="AU864" s="119"/>
      <c r="AV864" s="121"/>
      <c r="AW864" s="119"/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19"/>
      <c r="F865" s="121"/>
      <c r="G865" s="121"/>
      <c r="H865" s="119"/>
      <c r="I865" s="119"/>
      <c r="J865" s="121"/>
      <c r="K865" s="121"/>
      <c r="L865" s="121"/>
      <c r="M865" s="121"/>
      <c r="N865" s="119"/>
      <c r="O865" s="121"/>
      <c r="P865" s="121"/>
      <c r="Q865" s="119"/>
      <c r="R865" s="121"/>
      <c r="S865" s="121"/>
      <c r="T865" s="121"/>
      <c r="U865" s="121"/>
      <c r="V865" s="119"/>
      <c r="W865" s="119"/>
      <c r="X865" s="119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/>
      <c r="AP865" s="121"/>
      <c r="AQ865" s="121"/>
      <c r="AR865" s="121"/>
      <c r="AS865" s="121"/>
      <c r="AT865" s="119"/>
      <c r="AU865" s="119"/>
      <c r="AV865" s="121"/>
      <c r="AW865" s="119"/>
      <c r="AX865" s="121"/>
      <c r="AY865" s="121"/>
      <c r="AZ865" s="121"/>
      <c r="BA865" s="121"/>
      <c r="BB865" s="121"/>
      <c r="BC865" s="119"/>
      <c r="BD865" s="119"/>
      <c r="BE865" s="119"/>
      <c r="BF865" s="119"/>
      <c r="BG865" s="121"/>
      <c r="BH865" s="121"/>
      <c r="BI865" s="121"/>
      <c r="BJ865" s="121"/>
      <c r="BK865" s="121"/>
      <c r="BL865" s="121"/>
      <c r="BM865" s="121"/>
      <c r="BN865" s="121"/>
      <c r="BO865" s="121"/>
      <c r="BP865" s="121"/>
      <c r="BQ865" s="121"/>
      <c r="BR865" s="119"/>
      <c r="BS865" s="119"/>
    </row>
    <row r="866" spans="1:71" s="118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22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19"/>
      <c r="F869" s="121"/>
      <c r="G869" s="121"/>
      <c r="H869" s="119"/>
      <c r="I869" s="119"/>
      <c r="J869" s="121"/>
      <c r="K869" s="121"/>
      <c r="L869" s="121"/>
      <c r="M869" s="121"/>
      <c r="N869" s="119"/>
      <c r="O869" s="121"/>
      <c r="P869" s="121"/>
      <c r="Q869" s="119"/>
      <c r="R869" s="121"/>
      <c r="S869" s="121"/>
      <c r="T869" s="121"/>
      <c r="U869" s="121"/>
      <c r="V869" s="119"/>
      <c r="W869" s="119"/>
      <c r="X869" s="119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/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22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22.7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22.7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22.7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5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5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5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5" customHeight="1" x14ac:dyDescent="0.2">
      <c r="A884" s="65">
        <v>872</v>
      </c>
      <c r="B884" s="6" t="s">
        <v>1390</v>
      </c>
      <c r="C884" s="66" t="s">
        <v>1387</v>
      </c>
      <c r="D884" s="66"/>
      <c r="E884" s="119">
        <v>5</v>
      </c>
      <c r="F884" s="121">
        <v>5</v>
      </c>
      <c r="G884" s="121"/>
      <c r="H884" s="119"/>
      <c r="I884" s="119"/>
      <c r="J884" s="121"/>
      <c r="K884" s="121"/>
      <c r="L884" s="121"/>
      <c r="M884" s="121"/>
      <c r="N884" s="119"/>
      <c r="O884" s="121"/>
      <c r="P884" s="121">
        <v>2</v>
      </c>
      <c r="Q884" s="119">
        <v>1</v>
      </c>
      <c r="R884" s="121">
        <v>2</v>
      </c>
      <c r="S884" s="121"/>
      <c r="T884" s="121"/>
      <c r="U884" s="121"/>
      <c r="V884" s="119"/>
      <c r="W884" s="119"/>
      <c r="X884" s="119"/>
      <c r="Y884" s="121"/>
      <c r="Z884" s="121">
        <v>5</v>
      </c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>
        <v>2</v>
      </c>
      <c r="AP884" s="121"/>
      <c r="AQ884" s="121">
        <v>2</v>
      </c>
      <c r="AR884" s="121">
        <v>1</v>
      </c>
      <c r="AS884" s="121"/>
      <c r="AT884" s="119"/>
      <c r="AU884" s="119"/>
      <c r="AV884" s="121"/>
      <c r="AW884" s="119"/>
      <c r="AX884" s="121"/>
      <c r="AY884" s="121">
        <v>1</v>
      </c>
      <c r="AZ884" s="121">
        <v>1</v>
      </c>
      <c r="BA884" s="121"/>
      <c r="BB884" s="121"/>
      <c r="BC884" s="119"/>
      <c r="BD884" s="119"/>
      <c r="BE884" s="119"/>
      <c r="BF884" s="119"/>
      <c r="BG884" s="121"/>
      <c r="BH884" s="121"/>
      <c r="BI884" s="121">
        <v>1</v>
      </c>
      <c r="BJ884" s="121"/>
      <c r="BK884" s="121">
        <v>1</v>
      </c>
      <c r="BL884" s="121"/>
      <c r="BM884" s="121"/>
      <c r="BN884" s="121">
        <v>1</v>
      </c>
      <c r="BO884" s="121"/>
      <c r="BP884" s="121"/>
      <c r="BQ884" s="121"/>
      <c r="BR884" s="119"/>
      <c r="BS884" s="119"/>
    </row>
    <row r="885" spans="1:71" s="118" customFormat="1" ht="12.95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5" customHeight="1" x14ac:dyDescent="0.2">
      <c r="A886" s="65">
        <v>874</v>
      </c>
      <c r="B886" s="6" t="s">
        <v>1392</v>
      </c>
      <c r="C886" s="66" t="s">
        <v>1393</v>
      </c>
      <c r="D886" s="66"/>
      <c r="E886" s="119">
        <v>1</v>
      </c>
      <c r="F886" s="121">
        <v>1</v>
      </c>
      <c r="G886" s="121"/>
      <c r="H886" s="119"/>
      <c r="I886" s="119"/>
      <c r="J886" s="121"/>
      <c r="K886" s="121"/>
      <c r="L886" s="121"/>
      <c r="M886" s="121"/>
      <c r="N886" s="119"/>
      <c r="O886" s="121"/>
      <c r="P886" s="121">
        <v>1</v>
      </c>
      <c r="Q886" s="119"/>
      <c r="R886" s="121"/>
      <c r="S886" s="121"/>
      <c r="T886" s="121"/>
      <c r="U886" s="121"/>
      <c r="V886" s="119"/>
      <c r="W886" s="119"/>
      <c r="X886" s="119"/>
      <c r="Y886" s="121"/>
      <c r="Z886" s="121">
        <v>1</v>
      </c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>
        <v>1</v>
      </c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19"/>
      <c r="F888" s="121"/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/>
      <c r="S888" s="121"/>
      <c r="T888" s="121"/>
      <c r="U888" s="121"/>
      <c r="V888" s="119"/>
      <c r="W888" s="119"/>
      <c r="X888" s="119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22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22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22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45.4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45.4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45.4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45.4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5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5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5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5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5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5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5" customHeight="1" x14ac:dyDescent="0.2">
      <c r="A905" s="65">
        <v>893</v>
      </c>
      <c r="B905" s="6" t="s">
        <v>1417</v>
      </c>
      <c r="C905" s="66" t="s">
        <v>1416</v>
      </c>
      <c r="D905" s="66"/>
      <c r="E905" s="119">
        <v>1</v>
      </c>
      <c r="F905" s="121">
        <v>1</v>
      </c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>
        <v>1</v>
      </c>
      <c r="S905" s="121"/>
      <c r="T905" s="121"/>
      <c r="U905" s="121"/>
      <c r="V905" s="119"/>
      <c r="W905" s="119"/>
      <c r="X905" s="119"/>
      <c r="Y905" s="121"/>
      <c r="Z905" s="121">
        <v>1</v>
      </c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>
        <v>1</v>
      </c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22.7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22.7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22.7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12.95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12.95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12.95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5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5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5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5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5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5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22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22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22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22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22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22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22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12.95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12.9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12.9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19"/>
      <c r="F947" s="121"/>
      <c r="G947" s="121"/>
      <c r="H947" s="119"/>
      <c r="I947" s="119"/>
      <c r="J947" s="121"/>
      <c r="K947" s="121"/>
      <c r="L947" s="121"/>
      <c r="M947" s="121"/>
      <c r="N947" s="119"/>
      <c r="O947" s="121"/>
      <c r="P947" s="121"/>
      <c r="Q947" s="119"/>
      <c r="R947" s="121"/>
      <c r="S947" s="121"/>
      <c r="T947" s="121"/>
      <c r="U947" s="121"/>
      <c r="V947" s="119"/>
      <c r="W947" s="119"/>
      <c r="X947" s="119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19"/>
      <c r="AM947" s="119"/>
      <c r="AN947" s="119"/>
      <c r="AO947" s="121"/>
      <c r="AP947" s="121"/>
      <c r="AQ947" s="121"/>
      <c r="AR947" s="121"/>
      <c r="AS947" s="121"/>
      <c r="AT947" s="119"/>
      <c r="AU947" s="119"/>
      <c r="AV947" s="121"/>
      <c r="AW947" s="119"/>
      <c r="AX947" s="121"/>
      <c r="AY947" s="121"/>
      <c r="AZ947" s="121"/>
      <c r="BA947" s="121"/>
      <c r="BB947" s="121"/>
      <c r="BC947" s="119"/>
      <c r="BD947" s="119"/>
      <c r="BE947" s="119"/>
      <c r="BF947" s="119"/>
      <c r="BG947" s="121"/>
      <c r="BH947" s="121"/>
      <c r="BI947" s="121"/>
      <c r="BJ947" s="121"/>
      <c r="BK947" s="121"/>
      <c r="BL947" s="121"/>
      <c r="BM947" s="121"/>
      <c r="BN947" s="121"/>
      <c r="BO947" s="121"/>
      <c r="BP947" s="121"/>
      <c r="BQ947" s="121"/>
      <c r="BR947" s="119"/>
      <c r="BS947" s="119"/>
    </row>
    <row r="948" spans="1:71" s="118" customFormat="1" ht="12.9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5" hidden="1" customHeight="1" x14ac:dyDescent="0.2">
      <c r="A954" s="65">
        <v>942</v>
      </c>
      <c r="B954" s="6">
        <v>429</v>
      </c>
      <c r="C954" s="66" t="s">
        <v>1478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5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5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12.95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22.7" hidden="1" customHeight="1" x14ac:dyDescent="0.2">
      <c r="A963" s="65">
        <v>951</v>
      </c>
      <c r="B963" s="6">
        <v>435</v>
      </c>
      <c r="C963" s="66" t="s">
        <v>1489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22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22.7" customHeight="1" x14ac:dyDescent="0.2">
      <c r="A966" s="65">
        <v>954</v>
      </c>
      <c r="B966" s="6" t="s">
        <v>1492</v>
      </c>
      <c r="C966" s="66" t="s">
        <v>1493</v>
      </c>
      <c r="D966" s="66"/>
      <c r="E966" s="119">
        <f t="shared" ref="E966:AJ966" si="59">SUM(E967:E990)</f>
        <v>0</v>
      </c>
      <c r="F966" s="119">
        <f t="shared" si="59"/>
        <v>0</v>
      </c>
      <c r="G966" s="119">
        <f t="shared" si="59"/>
        <v>0</v>
      </c>
      <c r="H966" s="119">
        <f t="shared" si="59"/>
        <v>0</v>
      </c>
      <c r="I966" s="119">
        <f t="shared" si="59"/>
        <v>0</v>
      </c>
      <c r="J966" s="119">
        <f t="shared" si="59"/>
        <v>0</v>
      </c>
      <c r="K966" s="119">
        <f t="shared" si="59"/>
        <v>0</v>
      </c>
      <c r="L966" s="119">
        <f t="shared" si="59"/>
        <v>0</v>
      </c>
      <c r="M966" s="119">
        <f t="shared" si="59"/>
        <v>0</v>
      </c>
      <c r="N966" s="119">
        <f t="shared" si="59"/>
        <v>0</v>
      </c>
      <c r="O966" s="119">
        <f t="shared" si="59"/>
        <v>0</v>
      </c>
      <c r="P966" s="119">
        <f t="shared" si="59"/>
        <v>0</v>
      </c>
      <c r="Q966" s="119">
        <f t="shared" si="59"/>
        <v>0</v>
      </c>
      <c r="R966" s="119">
        <f t="shared" si="59"/>
        <v>0</v>
      </c>
      <c r="S966" s="119">
        <f t="shared" si="59"/>
        <v>0</v>
      </c>
      <c r="T966" s="119">
        <f t="shared" si="59"/>
        <v>0</v>
      </c>
      <c r="U966" s="119">
        <f t="shared" si="59"/>
        <v>0</v>
      </c>
      <c r="V966" s="119">
        <f t="shared" si="59"/>
        <v>0</v>
      </c>
      <c r="W966" s="119">
        <f t="shared" si="59"/>
        <v>0</v>
      </c>
      <c r="X966" s="119">
        <f t="shared" si="59"/>
        <v>0</v>
      </c>
      <c r="Y966" s="119">
        <f t="shared" si="59"/>
        <v>0</v>
      </c>
      <c r="Z966" s="119">
        <f t="shared" si="59"/>
        <v>0</v>
      </c>
      <c r="AA966" s="119">
        <f t="shared" si="59"/>
        <v>0</v>
      </c>
      <c r="AB966" s="119">
        <f t="shared" si="59"/>
        <v>0</v>
      </c>
      <c r="AC966" s="119">
        <f t="shared" si="59"/>
        <v>0</v>
      </c>
      <c r="AD966" s="119">
        <f t="shared" si="59"/>
        <v>0</v>
      </c>
      <c r="AE966" s="119">
        <f t="shared" si="59"/>
        <v>0</v>
      </c>
      <c r="AF966" s="119">
        <f t="shared" si="59"/>
        <v>0</v>
      </c>
      <c r="AG966" s="119">
        <f t="shared" si="59"/>
        <v>0</v>
      </c>
      <c r="AH966" s="119">
        <f t="shared" si="59"/>
        <v>0</v>
      </c>
      <c r="AI966" s="119">
        <f t="shared" si="59"/>
        <v>0</v>
      </c>
      <c r="AJ966" s="119">
        <f t="shared" si="59"/>
        <v>0</v>
      </c>
      <c r="AK966" s="119">
        <f t="shared" ref="AK966:BP966" si="60">SUM(AK967:AK990)</f>
        <v>0</v>
      </c>
      <c r="AL966" s="119">
        <f t="shared" si="60"/>
        <v>0</v>
      </c>
      <c r="AM966" s="119">
        <f t="shared" si="60"/>
        <v>0</v>
      </c>
      <c r="AN966" s="119">
        <f t="shared" si="60"/>
        <v>0</v>
      </c>
      <c r="AO966" s="119">
        <f t="shared" si="60"/>
        <v>0</v>
      </c>
      <c r="AP966" s="119">
        <f t="shared" si="60"/>
        <v>0</v>
      </c>
      <c r="AQ966" s="119">
        <f t="shared" si="60"/>
        <v>0</v>
      </c>
      <c r="AR966" s="119">
        <f t="shared" si="60"/>
        <v>0</v>
      </c>
      <c r="AS966" s="119">
        <f t="shared" si="60"/>
        <v>0</v>
      </c>
      <c r="AT966" s="119">
        <f t="shared" si="60"/>
        <v>0</v>
      </c>
      <c r="AU966" s="119">
        <f t="shared" si="60"/>
        <v>0</v>
      </c>
      <c r="AV966" s="119">
        <f t="shared" si="60"/>
        <v>0</v>
      </c>
      <c r="AW966" s="119">
        <f t="shared" si="60"/>
        <v>0</v>
      </c>
      <c r="AX966" s="119">
        <f t="shared" si="60"/>
        <v>0</v>
      </c>
      <c r="AY966" s="119">
        <f t="shared" si="60"/>
        <v>0</v>
      </c>
      <c r="AZ966" s="119">
        <f t="shared" si="60"/>
        <v>0</v>
      </c>
      <c r="BA966" s="119">
        <f t="shared" si="60"/>
        <v>0</v>
      </c>
      <c r="BB966" s="119">
        <f t="shared" si="60"/>
        <v>0</v>
      </c>
      <c r="BC966" s="119">
        <f t="shared" si="60"/>
        <v>0</v>
      </c>
      <c r="BD966" s="119">
        <f t="shared" si="60"/>
        <v>0</v>
      </c>
      <c r="BE966" s="119">
        <f t="shared" si="60"/>
        <v>0</v>
      </c>
      <c r="BF966" s="119">
        <f t="shared" si="60"/>
        <v>0</v>
      </c>
      <c r="BG966" s="119">
        <f t="shared" si="60"/>
        <v>0</v>
      </c>
      <c r="BH966" s="119">
        <f t="shared" si="60"/>
        <v>0</v>
      </c>
      <c r="BI966" s="119">
        <f t="shared" si="60"/>
        <v>0</v>
      </c>
      <c r="BJ966" s="119">
        <f t="shared" si="60"/>
        <v>0</v>
      </c>
      <c r="BK966" s="119">
        <f t="shared" si="60"/>
        <v>0</v>
      </c>
      <c r="BL966" s="119">
        <f t="shared" si="60"/>
        <v>0</v>
      </c>
      <c r="BM966" s="119">
        <f t="shared" si="60"/>
        <v>0</v>
      </c>
      <c r="BN966" s="119">
        <f t="shared" si="60"/>
        <v>0</v>
      </c>
      <c r="BO966" s="119">
        <f t="shared" si="60"/>
        <v>0</v>
      </c>
      <c r="BP966" s="119">
        <f t="shared" si="60"/>
        <v>0</v>
      </c>
      <c r="BQ966" s="119">
        <f t="shared" ref="BQ966:CV966" si="61">SUM(BQ967:BQ990)</f>
        <v>0</v>
      </c>
      <c r="BR966" s="119">
        <f t="shared" si="61"/>
        <v>0</v>
      </c>
      <c r="BS966" s="119">
        <f t="shared" si="61"/>
        <v>0</v>
      </c>
    </row>
    <row r="967" spans="1:71" s="118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5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5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5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22.7" hidden="1" customHeight="1" x14ac:dyDescent="0.2">
      <c r="A977" s="65">
        <v>965</v>
      </c>
      <c r="B977" s="6">
        <v>440</v>
      </c>
      <c r="C977" s="66" t="s">
        <v>1508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5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5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22.7" hidden="1" customHeight="1" x14ac:dyDescent="0.2">
      <c r="A984" s="65">
        <v>972</v>
      </c>
      <c r="B984" s="6">
        <v>445</v>
      </c>
      <c r="C984" s="66" t="s">
        <v>1517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5" customHeight="1" x14ac:dyDescent="0.2">
      <c r="A991" s="65">
        <v>979</v>
      </c>
      <c r="B991" s="6"/>
      <c r="C991" s="117" t="s">
        <v>1526</v>
      </c>
      <c r="D991" s="117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5" hidden="1" customHeight="1" x14ac:dyDescent="0.2">
      <c r="A992" s="65">
        <v>980</v>
      </c>
      <c r="B992" s="124" t="s">
        <v>1527</v>
      </c>
      <c r="C992" s="66" t="s">
        <v>248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22.7" hidden="1" customHeight="1" x14ac:dyDescent="0.2">
      <c r="A993" s="65">
        <v>981</v>
      </c>
      <c r="B993" s="124" t="s">
        <v>1528</v>
      </c>
      <c r="C993" s="66" t="s">
        <v>1529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22.7" hidden="1" customHeight="1" x14ac:dyDescent="0.2">
      <c r="A994" s="65">
        <v>982</v>
      </c>
      <c r="B994" s="124" t="s">
        <v>1530</v>
      </c>
      <c r="C994" s="66" t="s">
        <v>1529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7" hidden="1" customHeight="1" x14ac:dyDescent="0.2">
      <c r="A995" s="65">
        <v>983</v>
      </c>
      <c r="B995" s="124" t="s">
        <v>1531</v>
      </c>
      <c r="C995" s="66" t="s">
        <v>1529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12.95" hidden="1" customHeight="1" x14ac:dyDescent="0.2">
      <c r="A996" s="65">
        <v>984</v>
      </c>
      <c r="B996" s="124" t="s">
        <v>1532</v>
      </c>
      <c r="C996" s="66" t="s">
        <v>252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5" hidden="1" customHeight="1" x14ac:dyDescent="0.2">
      <c r="A997" s="65">
        <v>985</v>
      </c>
      <c r="B997" s="124" t="s">
        <v>1533</v>
      </c>
      <c r="C997" s="66" t="s">
        <v>252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5" hidden="1" customHeight="1" x14ac:dyDescent="0.2">
      <c r="A998" s="65">
        <v>986</v>
      </c>
      <c r="B998" s="124" t="s">
        <v>1534</v>
      </c>
      <c r="C998" s="66" t="s">
        <v>1535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5" hidden="1" customHeight="1" x14ac:dyDescent="0.2">
      <c r="A999" s="65">
        <v>987</v>
      </c>
      <c r="B999" s="124" t="s">
        <v>1536</v>
      </c>
      <c r="C999" s="66" t="s">
        <v>1513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5" hidden="1" customHeight="1" x14ac:dyDescent="0.2">
      <c r="A1000" s="65">
        <v>988</v>
      </c>
      <c r="B1000" s="124" t="s">
        <v>1537</v>
      </c>
      <c r="C1000" s="66" t="s">
        <v>250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5" hidden="1" customHeight="1" x14ac:dyDescent="0.2">
      <c r="A1001" s="65">
        <v>989</v>
      </c>
      <c r="B1001" s="124" t="s">
        <v>1538</v>
      </c>
      <c r="C1001" s="66" t="s">
        <v>1539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12.95" hidden="1" customHeight="1" x14ac:dyDescent="0.2">
      <c r="A1002" s="65">
        <v>990</v>
      </c>
      <c r="B1002" s="124" t="s">
        <v>1540</v>
      </c>
      <c r="C1002" s="66" t="s">
        <v>1539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12.95" hidden="1" customHeight="1" x14ac:dyDescent="0.2">
      <c r="A1003" s="65">
        <v>991</v>
      </c>
      <c r="B1003" s="124" t="s">
        <v>1541</v>
      </c>
      <c r="C1003" s="66" t="s">
        <v>1539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12.95" hidden="1" customHeight="1" x14ac:dyDescent="0.2">
      <c r="A1004" s="65">
        <v>992</v>
      </c>
      <c r="B1004" s="124" t="s">
        <v>1542</v>
      </c>
      <c r="C1004" s="66" t="s">
        <v>1494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5" hidden="1" customHeight="1" x14ac:dyDescent="0.2">
      <c r="A1005" s="65">
        <v>993</v>
      </c>
      <c r="B1005" s="124" t="s">
        <v>1543</v>
      </c>
      <c r="C1005" s="66" t="s">
        <v>1544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5" hidden="1" customHeight="1" x14ac:dyDescent="0.2">
      <c r="A1006" s="65">
        <v>994</v>
      </c>
      <c r="B1006" s="124" t="s">
        <v>1545</v>
      </c>
      <c r="C1006" s="66" t="s">
        <v>1544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22.7" hidden="1" customHeight="1" x14ac:dyDescent="0.2">
      <c r="A1007" s="65">
        <v>995</v>
      </c>
      <c r="B1007" s="124" t="s">
        <v>1546</v>
      </c>
      <c r="C1007" s="66" t="s">
        <v>1547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22.7" hidden="1" customHeight="1" x14ac:dyDescent="0.2">
      <c r="A1008" s="65">
        <v>996</v>
      </c>
      <c r="B1008" s="124" t="s">
        <v>1548</v>
      </c>
      <c r="C1008" s="66" t="s">
        <v>1547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22.7" hidden="1" customHeight="1" x14ac:dyDescent="0.2">
      <c r="A1009" s="65">
        <v>997</v>
      </c>
      <c r="B1009" s="124" t="s">
        <v>1549</v>
      </c>
      <c r="C1009" s="66" t="s">
        <v>1547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5" hidden="1" customHeight="1" x14ac:dyDescent="0.2">
      <c r="A1010" s="65">
        <v>998</v>
      </c>
      <c r="B1010" s="124" t="s">
        <v>1550</v>
      </c>
      <c r="C1010" s="66" t="s">
        <v>1066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5" hidden="1" customHeight="1" x14ac:dyDescent="0.2">
      <c r="A1011" s="65">
        <v>999</v>
      </c>
      <c r="B1011" s="124" t="s">
        <v>1551</v>
      </c>
      <c r="C1011" s="66" t="s">
        <v>1066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5" hidden="1" customHeight="1" x14ac:dyDescent="0.2">
      <c r="A1012" s="65">
        <v>1000</v>
      </c>
      <c r="B1012" s="124" t="s">
        <v>1552</v>
      </c>
      <c r="C1012" s="66" t="s">
        <v>1069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5" hidden="1" customHeight="1" x14ac:dyDescent="0.2">
      <c r="A1013" s="65">
        <v>1001</v>
      </c>
      <c r="B1013" s="124" t="s">
        <v>1553</v>
      </c>
      <c r="C1013" s="66" t="s">
        <v>1069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22.7" hidden="1" customHeight="1" x14ac:dyDescent="0.2">
      <c r="A1014" s="65">
        <v>1002</v>
      </c>
      <c r="B1014" s="124" t="s">
        <v>1554</v>
      </c>
      <c r="C1014" s="66" t="s">
        <v>1555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22.7" hidden="1" customHeight="1" x14ac:dyDescent="0.2">
      <c r="A1015" s="65">
        <v>1003</v>
      </c>
      <c r="B1015" s="124" t="s">
        <v>1556</v>
      </c>
      <c r="C1015" s="66" t="s">
        <v>1555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5" hidden="1" customHeight="1" x14ac:dyDescent="0.2">
      <c r="A1016" s="65">
        <v>1004</v>
      </c>
      <c r="B1016" s="124" t="s">
        <v>1557</v>
      </c>
      <c r="C1016" s="66" t="s">
        <v>775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5" hidden="1" customHeight="1" x14ac:dyDescent="0.2">
      <c r="A1017" s="65">
        <v>1005</v>
      </c>
      <c r="B1017" s="124" t="s">
        <v>1558</v>
      </c>
      <c r="C1017" s="66" t="s">
        <v>1559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5" hidden="1" customHeight="1" x14ac:dyDescent="0.2">
      <c r="A1018" s="65">
        <v>1006</v>
      </c>
      <c r="B1018" s="124" t="s">
        <v>1560</v>
      </c>
      <c r="C1018" s="66" t="s">
        <v>1559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5" hidden="1" customHeight="1" x14ac:dyDescent="0.2">
      <c r="A1019" s="65">
        <v>1007</v>
      </c>
      <c r="B1019" s="124" t="s">
        <v>1561</v>
      </c>
      <c r="C1019" s="66" t="s">
        <v>555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12.95" hidden="1" customHeight="1" x14ac:dyDescent="0.2">
      <c r="A1020" s="65">
        <v>1008</v>
      </c>
      <c r="B1020" s="124" t="s">
        <v>1562</v>
      </c>
      <c r="C1020" s="66" t="s">
        <v>555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7" hidden="1" customHeight="1" x14ac:dyDescent="0.2">
      <c r="A1021" s="65">
        <v>1009</v>
      </c>
      <c r="B1021" s="124" t="s">
        <v>1563</v>
      </c>
      <c r="C1021" s="66" t="s">
        <v>1564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7" hidden="1" customHeight="1" x14ac:dyDescent="0.2">
      <c r="A1022" s="65">
        <v>1010</v>
      </c>
      <c r="B1022" s="124" t="s">
        <v>1565</v>
      </c>
      <c r="C1022" s="66" t="s">
        <v>1564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7" hidden="1" customHeight="1" x14ac:dyDescent="0.2">
      <c r="A1023" s="65">
        <v>1011</v>
      </c>
      <c r="B1023" s="124" t="s">
        <v>1566</v>
      </c>
      <c r="C1023" s="66" t="s">
        <v>1564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12.95" hidden="1" customHeight="1" x14ac:dyDescent="0.2">
      <c r="A1024" s="65">
        <v>1012</v>
      </c>
      <c r="B1024" s="124" t="s">
        <v>1567</v>
      </c>
      <c r="C1024" s="66" t="s">
        <v>1568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5" hidden="1" customHeight="1" x14ac:dyDescent="0.2">
      <c r="A1025" s="65">
        <v>1013</v>
      </c>
      <c r="B1025" s="124" t="s">
        <v>1569</v>
      </c>
      <c r="C1025" s="66" t="s">
        <v>1568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5" hidden="1" customHeight="1" x14ac:dyDescent="0.2">
      <c r="A1026" s="65">
        <v>1014</v>
      </c>
      <c r="B1026" s="124" t="s">
        <v>1570</v>
      </c>
      <c r="C1026" s="66" t="s">
        <v>1571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5" hidden="1" customHeight="1" x14ac:dyDescent="0.2">
      <c r="A1027" s="65">
        <v>1015</v>
      </c>
      <c r="B1027" s="124" t="s">
        <v>1572</v>
      </c>
      <c r="C1027" s="66" t="s">
        <v>1087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12.95" hidden="1" customHeight="1" x14ac:dyDescent="0.2">
      <c r="A1028" s="65">
        <v>1016</v>
      </c>
      <c r="B1028" s="124" t="s">
        <v>1573</v>
      </c>
      <c r="C1028" s="66" t="s">
        <v>1574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12.95" hidden="1" customHeight="1" x14ac:dyDescent="0.2">
      <c r="A1029" s="65">
        <v>1017</v>
      </c>
      <c r="B1029" s="124" t="s">
        <v>1575</v>
      </c>
      <c r="C1029" s="66" t="s">
        <v>1574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5" hidden="1" customHeight="1" x14ac:dyDescent="0.2">
      <c r="A1030" s="65">
        <v>1018</v>
      </c>
      <c r="B1030" s="124" t="s">
        <v>1576</v>
      </c>
      <c r="C1030" s="66" t="s">
        <v>1075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5" hidden="1" customHeight="1" x14ac:dyDescent="0.2">
      <c r="A1031" s="65">
        <v>1019</v>
      </c>
      <c r="B1031" s="124" t="s">
        <v>1577</v>
      </c>
      <c r="C1031" s="66" t="s">
        <v>1075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5" hidden="1" customHeight="1" x14ac:dyDescent="0.2">
      <c r="A1032" s="65">
        <v>1020</v>
      </c>
      <c r="B1032" s="124" t="s">
        <v>1578</v>
      </c>
      <c r="C1032" s="66" t="s">
        <v>1075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5" hidden="1" customHeight="1" x14ac:dyDescent="0.2">
      <c r="A1033" s="65">
        <v>1021</v>
      </c>
      <c r="B1033" s="124" t="s">
        <v>1579</v>
      </c>
      <c r="C1033" s="66" t="s">
        <v>1085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5" hidden="1" customHeight="1" x14ac:dyDescent="0.2">
      <c r="A1034" s="65">
        <v>1022</v>
      </c>
      <c r="B1034" s="124" t="s">
        <v>1580</v>
      </c>
      <c r="C1034" s="66" t="s">
        <v>1581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5" hidden="1" customHeight="1" x14ac:dyDescent="0.2">
      <c r="A1035" s="65">
        <v>1023</v>
      </c>
      <c r="B1035" s="124" t="s">
        <v>1582</v>
      </c>
      <c r="C1035" s="66" t="s">
        <v>1581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5" hidden="1" customHeight="1" x14ac:dyDescent="0.2">
      <c r="A1036" s="65">
        <v>1024</v>
      </c>
      <c r="B1036" s="124" t="s">
        <v>1583</v>
      </c>
      <c r="C1036" s="66" t="s">
        <v>1584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5" hidden="1" customHeight="1" x14ac:dyDescent="0.2">
      <c r="A1037" s="65">
        <v>1025</v>
      </c>
      <c r="B1037" s="124" t="s">
        <v>1585</v>
      </c>
      <c r="C1037" s="66" t="s">
        <v>1584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5" hidden="1" customHeight="1" x14ac:dyDescent="0.2">
      <c r="A1038" s="65">
        <v>1026</v>
      </c>
      <c r="B1038" s="124" t="s">
        <v>1586</v>
      </c>
      <c r="C1038" s="66" t="s">
        <v>875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22.7" hidden="1" customHeight="1" x14ac:dyDescent="0.2">
      <c r="A1039" s="65">
        <v>1027</v>
      </c>
      <c r="B1039" s="124" t="s">
        <v>1587</v>
      </c>
      <c r="C1039" s="66" t="s">
        <v>1588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22.7" hidden="1" customHeight="1" x14ac:dyDescent="0.2">
      <c r="A1040" s="65">
        <v>1028</v>
      </c>
      <c r="B1040" s="124" t="s">
        <v>1589</v>
      </c>
      <c r="C1040" s="66" t="s">
        <v>1588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7" hidden="1" customHeight="1" x14ac:dyDescent="0.2">
      <c r="A1041" s="65">
        <v>1029</v>
      </c>
      <c r="B1041" s="124" t="s">
        <v>1590</v>
      </c>
      <c r="C1041" s="66" t="s">
        <v>1588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7" hidden="1" customHeight="1" x14ac:dyDescent="0.2">
      <c r="A1042" s="65">
        <v>1030</v>
      </c>
      <c r="B1042" s="124" t="s">
        <v>1591</v>
      </c>
      <c r="C1042" s="66" t="s">
        <v>1592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7" hidden="1" customHeight="1" x14ac:dyDescent="0.2">
      <c r="A1043" s="65">
        <v>1031</v>
      </c>
      <c r="B1043" s="124" t="s">
        <v>1593</v>
      </c>
      <c r="C1043" s="66" t="s">
        <v>1592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12.95" hidden="1" customHeight="1" x14ac:dyDescent="0.2">
      <c r="A1044" s="65">
        <v>1032</v>
      </c>
      <c r="B1044" s="124" t="s">
        <v>1594</v>
      </c>
      <c r="C1044" s="66" t="s">
        <v>1595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5" hidden="1" customHeight="1" x14ac:dyDescent="0.2">
      <c r="A1045" s="65">
        <v>1033</v>
      </c>
      <c r="B1045" s="124" t="s">
        <v>1596</v>
      </c>
      <c r="C1045" s="66" t="s">
        <v>1597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5" hidden="1" customHeight="1" x14ac:dyDescent="0.2">
      <c r="A1046" s="65">
        <v>1034</v>
      </c>
      <c r="B1046" s="124" t="s">
        <v>1598</v>
      </c>
      <c r="C1046" s="66" t="s">
        <v>1597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7" hidden="1" customHeight="1" x14ac:dyDescent="0.2">
      <c r="A1047" s="65">
        <v>1035</v>
      </c>
      <c r="B1047" s="124" t="s">
        <v>1599</v>
      </c>
      <c r="C1047" s="66" t="s">
        <v>1600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22.7" hidden="1" customHeight="1" x14ac:dyDescent="0.2">
      <c r="A1048" s="65">
        <v>1036</v>
      </c>
      <c r="B1048" s="124" t="s">
        <v>1601</v>
      </c>
      <c r="C1048" s="66" t="s">
        <v>1600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5" hidden="1" customHeight="1" x14ac:dyDescent="0.2">
      <c r="A1049" s="65">
        <v>1037</v>
      </c>
      <c r="B1049" s="124" t="s">
        <v>1602</v>
      </c>
      <c r="C1049" s="66" t="s">
        <v>1603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5" hidden="1" customHeight="1" x14ac:dyDescent="0.2">
      <c r="A1050" s="65">
        <v>1038</v>
      </c>
      <c r="B1050" s="124" t="s">
        <v>1604</v>
      </c>
      <c r="C1050" s="66" t="s">
        <v>1603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12.95" hidden="1" customHeight="1" x14ac:dyDescent="0.2">
      <c r="A1051" s="65">
        <v>1039</v>
      </c>
      <c r="B1051" s="124" t="s">
        <v>1605</v>
      </c>
      <c r="C1051" s="66" t="s">
        <v>1603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12.95" hidden="1" customHeight="1" x14ac:dyDescent="0.2">
      <c r="A1052" s="65">
        <v>1040</v>
      </c>
      <c r="B1052" s="124" t="s">
        <v>1606</v>
      </c>
      <c r="C1052" s="66" t="s">
        <v>1603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12.95" hidden="1" customHeight="1" x14ac:dyDescent="0.2">
      <c r="A1053" s="65">
        <v>1041</v>
      </c>
      <c r="B1053" s="124" t="s">
        <v>1607</v>
      </c>
      <c r="C1053" s="66" t="s">
        <v>1608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12.95" hidden="1" customHeight="1" x14ac:dyDescent="0.2">
      <c r="A1054" s="65">
        <v>1042</v>
      </c>
      <c r="B1054" s="124" t="s">
        <v>1609</v>
      </c>
      <c r="C1054" s="66" t="s">
        <v>1608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12.95" hidden="1" customHeight="1" x14ac:dyDescent="0.2">
      <c r="A1055" s="65">
        <v>1043</v>
      </c>
      <c r="B1055" s="124" t="s">
        <v>1610</v>
      </c>
      <c r="C1055" s="66" t="s">
        <v>1608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12.95" hidden="1" customHeight="1" x14ac:dyDescent="0.2">
      <c r="A1056" s="65">
        <v>1044</v>
      </c>
      <c r="B1056" s="124" t="s">
        <v>1611</v>
      </c>
      <c r="C1056" s="66" t="s">
        <v>1608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12.95" hidden="1" customHeight="1" x14ac:dyDescent="0.2">
      <c r="A1057" s="65">
        <v>1045</v>
      </c>
      <c r="B1057" s="124" t="s">
        <v>1612</v>
      </c>
      <c r="C1057" s="66" t="s">
        <v>1613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5" hidden="1" customHeight="1" x14ac:dyDescent="0.2">
      <c r="A1058" s="65">
        <v>1046</v>
      </c>
      <c r="B1058" s="124" t="s">
        <v>1614</v>
      </c>
      <c r="C1058" s="66" t="s">
        <v>1613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5" hidden="1" customHeight="1" x14ac:dyDescent="0.2">
      <c r="A1059" s="65">
        <v>1047</v>
      </c>
      <c r="B1059" s="124" t="s">
        <v>1615</v>
      </c>
      <c r="C1059" s="66" t="s">
        <v>1613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22.7" hidden="1" customHeight="1" x14ac:dyDescent="0.2">
      <c r="A1060" s="65">
        <v>1048</v>
      </c>
      <c r="B1060" s="124" t="s">
        <v>1616</v>
      </c>
      <c r="C1060" s="66" t="s">
        <v>1617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22.7" hidden="1" customHeight="1" x14ac:dyDescent="0.2">
      <c r="A1061" s="65">
        <v>1049</v>
      </c>
      <c r="B1061" s="124" t="s">
        <v>1618</v>
      </c>
      <c r="C1061" s="66" t="s">
        <v>1617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22.7" hidden="1" customHeight="1" x14ac:dyDescent="0.2">
      <c r="A1062" s="65">
        <v>1050</v>
      </c>
      <c r="B1062" s="124" t="s">
        <v>1619</v>
      </c>
      <c r="C1062" s="66" t="s">
        <v>1617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22.7" hidden="1" customHeight="1" x14ac:dyDescent="0.2">
      <c r="A1063" s="65">
        <v>1051</v>
      </c>
      <c r="B1063" s="124" t="s">
        <v>1620</v>
      </c>
      <c r="C1063" s="66" t="s">
        <v>1617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5" hidden="1" customHeight="1" x14ac:dyDescent="0.2">
      <c r="A1064" s="65">
        <v>1052</v>
      </c>
      <c r="B1064" s="124" t="s">
        <v>1621</v>
      </c>
      <c r="C1064" s="66" t="s">
        <v>1622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5" hidden="1" customHeight="1" x14ac:dyDescent="0.2">
      <c r="A1065" s="65">
        <v>1053</v>
      </c>
      <c r="B1065" s="124" t="s">
        <v>1623</v>
      </c>
      <c r="C1065" s="66" t="s">
        <v>1622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22.7" hidden="1" customHeight="1" x14ac:dyDescent="0.2">
      <c r="A1066" s="65">
        <v>1054</v>
      </c>
      <c r="B1066" s="124" t="s">
        <v>1624</v>
      </c>
      <c r="C1066" s="66" t="s">
        <v>1625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5" hidden="1" customHeight="1" x14ac:dyDescent="0.2">
      <c r="A1067" s="65">
        <v>1055</v>
      </c>
      <c r="B1067" s="124" t="s">
        <v>1626</v>
      </c>
      <c r="C1067" s="66" t="s">
        <v>1627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5" hidden="1" customHeight="1" x14ac:dyDescent="0.2">
      <c r="A1068" s="65">
        <v>1056</v>
      </c>
      <c r="B1068" s="124" t="s">
        <v>1628</v>
      </c>
      <c r="C1068" s="66" t="s">
        <v>1627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5" hidden="1" customHeight="1" x14ac:dyDescent="0.2">
      <c r="A1069" s="65">
        <v>1057</v>
      </c>
      <c r="B1069" s="124" t="s">
        <v>1629</v>
      </c>
      <c r="C1069" s="66" t="s">
        <v>1627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22.7" hidden="1" customHeight="1" x14ac:dyDescent="0.2">
      <c r="A1070" s="65">
        <v>1058</v>
      </c>
      <c r="B1070" s="124" t="s">
        <v>1630</v>
      </c>
      <c r="C1070" s="66" t="s">
        <v>1631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7" hidden="1" customHeight="1" x14ac:dyDescent="0.2">
      <c r="A1071" s="65">
        <v>1059</v>
      </c>
      <c r="B1071" s="124" t="s">
        <v>1632</v>
      </c>
      <c r="C1071" s="66" t="s">
        <v>1633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7" hidden="1" customHeight="1" x14ac:dyDescent="0.2">
      <c r="A1072" s="65">
        <v>1060</v>
      </c>
      <c r="B1072" s="124" t="s">
        <v>1634</v>
      </c>
      <c r="C1072" s="66" t="s">
        <v>1635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22.7" hidden="1" customHeight="1" x14ac:dyDescent="0.2">
      <c r="A1073" s="65">
        <v>1061</v>
      </c>
      <c r="B1073" s="124" t="s">
        <v>1636</v>
      </c>
      <c r="C1073" s="66" t="s">
        <v>1635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22.7" hidden="1" customHeight="1" x14ac:dyDescent="0.2">
      <c r="A1074" s="65">
        <v>1062</v>
      </c>
      <c r="B1074" s="124" t="s">
        <v>1637</v>
      </c>
      <c r="C1074" s="66" t="s">
        <v>1635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22.7" hidden="1" customHeight="1" x14ac:dyDescent="0.2">
      <c r="A1075" s="65">
        <v>1063</v>
      </c>
      <c r="B1075" s="124" t="s">
        <v>1638</v>
      </c>
      <c r="C1075" s="66" t="s">
        <v>1639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22.7" hidden="1" customHeight="1" x14ac:dyDescent="0.2">
      <c r="A1076" s="65">
        <v>1064</v>
      </c>
      <c r="B1076" s="124" t="s">
        <v>1640</v>
      </c>
      <c r="C1076" s="66" t="s">
        <v>1641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5" customHeight="1" x14ac:dyDescent="0.2">
      <c r="A1077" s="65">
        <v>1065</v>
      </c>
      <c r="B1077" s="124" t="s">
        <v>1642</v>
      </c>
      <c r="C1077" s="66" t="s">
        <v>1643</v>
      </c>
      <c r="D1077" s="66"/>
      <c r="E1077" s="119">
        <v>1</v>
      </c>
      <c r="F1077" s="121">
        <v>1</v>
      </c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>
        <v>1</v>
      </c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>
        <v>1</v>
      </c>
      <c r="AL1077" s="119"/>
      <c r="AM1077" s="119"/>
      <c r="AN1077" s="119"/>
      <c r="AO1077" s="121">
        <v>1</v>
      </c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5" hidden="1" customHeight="1" x14ac:dyDescent="0.2">
      <c r="A1078" s="65">
        <v>1066</v>
      </c>
      <c r="B1078" s="124" t="s">
        <v>1644</v>
      </c>
      <c r="C1078" s="66" t="s">
        <v>259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5" hidden="1" customHeight="1" x14ac:dyDescent="0.2">
      <c r="A1079" s="65">
        <v>1067</v>
      </c>
      <c r="B1079" s="124" t="s">
        <v>1645</v>
      </c>
      <c r="C1079" s="66" t="s">
        <v>261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5" hidden="1" customHeight="1" x14ac:dyDescent="0.2">
      <c r="A1080" s="65">
        <v>1068</v>
      </c>
      <c r="B1080" s="124" t="s">
        <v>1646</v>
      </c>
      <c r="C1080" s="66" t="s">
        <v>1647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5" hidden="1" customHeight="1" x14ac:dyDescent="0.2">
      <c r="A1081" s="65">
        <v>1069</v>
      </c>
      <c r="B1081" s="124" t="s">
        <v>1648</v>
      </c>
      <c r="C1081" s="66" t="s">
        <v>1649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5" hidden="1" customHeight="1" x14ac:dyDescent="0.2">
      <c r="A1082" s="65">
        <v>1070</v>
      </c>
      <c r="B1082" s="124" t="s">
        <v>1650</v>
      </c>
      <c r="C1082" s="66" t="s">
        <v>1651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5" hidden="1" customHeight="1" x14ac:dyDescent="0.2">
      <c r="A1083" s="65">
        <v>1071</v>
      </c>
      <c r="B1083" s="124" t="s">
        <v>1652</v>
      </c>
      <c r="C1083" s="66" t="s">
        <v>268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12.95" hidden="1" customHeight="1" x14ac:dyDescent="0.2">
      <c r="A1084" s="65">
        <v>1072</v>
      </c>
      <c r="B1084" s="124" t="s">
        <v>1653</v>
      </c>
      <c r="C1084" s="66" t="s">
        <v>268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12.95" hidden="1" customHeight="1" x14ac:dyDescent="0.2">
      <c r="A1085" s="65">
        <v>1073</v>
      </c>
      <c r="B1085" s="124" t="s">
        <v>1654</v>
      </c>
      <c r="C1085" s="66" t="s">
        <v>1655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12.95" hidden="1" customHeight="1" x14ac:dyDescent="0.2">
      <c r="A1086" s="65">
        <v>1074</v>
      </c>
      <c r="B1086" s="124" t="s">
        <v>1656</v>
      </c>
      <c r="C1086" s="66" t="s">
        <v>272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5" hidden="1" customHeight="1" x14ac:dyDescent="0.2">
      <c r="A1087" s="65">
        <v>1075</v>
      </c>
      <c r="B1087" s="124" t="s">
        <v>1657</v>
      </c>
      <c r="C1087" s="66" t="s">
        <v>272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5" hidden="1" customHeight="1" x14ac:dyDescent="0.2">
      <c r="A1088" s="65">
        <v>1076</v>
      </c>
      <c r="B1088" s="124" t="s">
        <v>1658</v>
      </c>
      <c r="C1088" s="66" t="s">
        <v>272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5" hidden="1" customHeight="1" x14ac:dyDescent="0.2">
      <c r="A1089" s="65">
        <v>1077</v>
      </c>
      <c r="B1089" s="124" t="s">
        <v>1659</v>
      </c>
      <c r="C1089" s="66" t="s">
        <v>275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22.7" hidden="1" customHeight="1" x14ac:dyDescent="0.2">
      <c r="A1090" s="65">
        <v>1078</v>
      </c>
      <c r="B1090" s="124" t="s">
        <v>1660</v>
      </c>
      <c r="C1090" s="66" t="s">
        <v>1661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22.7" hidden="1" customHeight="1" x14ac:dyDescent="0.2">
      <c r="A1091" s="65">
        <v>1079</v>
      </c>
      <c r="B1091" s="124" t="s">
        <v>1662</v>
      </c>
      <c r="C1091" s="66" t="s">
        <v>1663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5" hidden="1" customHeight="1" x14ac:dyDescent="0.2">
      <c r="A1092" s="65">
        <v>1080</v>
      </c>
      <c r="B1092" s="124" t="s">
        <v>1664</v>
      </c>
      <c r="C1092" s="66" t="s">
        <v>290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12.95" hidden="1" customHeight="1" x14ac:dyDescent="0.2">
      <c r="A1093" s="65">
        <v>1081</v>
      </c>
      <c r="B1093" s="124" t="s">
        <v>1665</v>
      </c>
      <c r="C1093" s="66" t="s">
        <v>1666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5" hidden="1" customHeight="1" x14ac:dyDescent="0.2">
      <c r="A1094" s="65">
        <v>1082</v>
      </c>
      <c r="B1094" s="124" t="s">
        <v>1667</v>
      </c>
      <c r="C1094" s="66" t="s">
        <v>1666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5" hidden="1" customHeight="1" x14ac:dyDescent="0.2">
      <c r="A1095" s="65">
        <v>1083</v>
      </c>
      <c r="B1095" s="124" t="s">
        <v>1668</v>
      </c>
      <c r="C1095" s="66" t="s">
        <v>1669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5" hidden="1" customHeight="1" x14ac:dyDescent="0.2">
      <c r="A1096" s="65">
        <v>1084</v>
      </c>
      <c r="B1096" s="124" t="s">
        <v>1670</v>
      </c>
      <c r="C1096" s="66" t="s">
        <v>1669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12.95" hidden="1" customHeight="1" x14ac:dyDescent="0.2">
      <c r="A1097" s="65">
        <v>1085</v>
      </c>
      <c r="B1097" s="124" t="s">
        <v>1671</v>
      </c>
      <c r="C1097" s="66" t="s">
        <v>304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5" hidden="1" customHeight="1" x14ac:dyDescent="0.2">
      <c r="A1098" s="65">
        <v>1086</v>
      </c>
      <c r="B1098" s="124" t="s">
        <v>1672</v>
      </c>
      <c r="C1098" s="66" t="s">
        <v>304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5" hidden="1" customHeight="1" x14ac:dyDescent="0.2">
      <c r="A1099" s="65">
        <v>1087</v>
      </c>
      <c r="B1099" s="124" t="s">
        <v>1673</v>
      </c>
      <c r="C1099" s="66" t="s">
        <v>304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5" hidden="1" customHeight="1" x14ac:dyDescent="0.2">
      <c r="A1100" s="65">
        <v>1088</v>
      </c>
      <c r="B1100" s="124" t="s">
        <v>1674</v>
      </c>
      <c r="C1100" s="66" t="s">
        <v>1675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5" hidden="1" customHeight="1" x14ac:dyDescent="0.2">
      <c r="A1101" s="65">
        <v>1089</v>
      </c>
      <c r="B1101" s="124" t="s">
        <v>1676</v>
      </c>
      <c r="C1101" s="66" t="s">
        <v>1677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5" hidden="1" customHeight="1" x14ac:dyDescent="0.2">
      <c r="A1102" s="65">
        <v>1090</v>
      </c>
      <c r="B1102" s="124" t="s">
        <v>1678</v>
      </c>
      <c r="C1102" s="66" t="s">
        <v>1677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22.7" hidden="1" customHeight="1" x14ac:dyDescent="0.2">
      <c r="A1103" s="65">
        <v>1091</v>
      </c>
      <c r="B1103" s="124" t="s">
        <v>1679</v>
      </c>
      <c r="C1103" s="66" t="s">
        <v>1680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22.7" hidden="1" customHeight="1" x14ac:dyDescent="0.2">
      <c r="A1104" s="65">
        <v>1092</v>
      </c>
      <c r="B1104" s="124" t="s">
        <v>1681</v>
      </c>
      <c r="C1104" s="66" t="s">
        <v>1680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22.7" hidden="1" customHeight="1" x14ac:dyDescent="0.2">
      <c r="A1105" s="65">
        <v>1093</v>
      </c>
      <c r="B1105" s="124" t="s">
        <v>1682</v>
      </c>
      <c r="C1105" s="66" t="s">
        <v>1683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5" hidden="1" customHeight="1" x14ac:dyDescent="0.2">
      <c r="A1106" s="65">
        <v>1094</v>
      </c>
      <c r="B1106" s="124" t="s">
        <v>1684</v>
      </c>
      <c r="C1106" s="66" t="s">
        <v>308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5" hidden="1" customHeight="1" x14ac:dyDescent="0.2">
      <c r="A1107" s="65">
        <v>1095</v>
      </c>
      <c r="B1107" s="124" t="s">
        <v>1685</v>
      </c>
      <c r="C1107" s="66" t="s">
        <v>308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5" hidden="1" customHeight="1" x14ac:dyDescent="0.2">
      <c r="A1108" s="65">
        <v>1096</v>
      </c>
      <c r="B1108" s="124" t="s">
        <v>1686</v>
      </c>
      <c r="C1108" s="66" t="s">
        <v>308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5" hidden="1" customHeight="1" x14ac:dyDescent="0.2">
      <c r="A1109" s="65">
        <v>1097</v>
      </c>
      <c r="B1109" s="124" t="s">
        <v>1687</v>
      </c>
      <c r="C1109" s="66" t="s">
        <v>1688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5" hidden="1" customHeight="1" x14ac:dyDescent="0.2">
      <c r="A1110" s="65">
        <v>1098</v>
      </c>
      <c r="B1110" s="124" t="s">
        <v>1689</v>
      </c>
      <c r="C1110" s="66" t="s">
        <v>311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5" hidden="1" customHeight="1" x14ac:dyDescent="0.2">
      <c r="A1111" s="65">
        <v>1099</v>
      </c>
      <c r="B1111" s="124" t="s">
        <v>1690</v>
      </c>
      <c r="C1111" s="66" t="s">
        <v>311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22.7" hidden="1" customHeight="1" x14ac:dyDescent="0.2">
      <c r="A1112" s="65">
        <v>1100</v>
      </c>
      <c r="B1112" s="124" t="s">
        <v>1691</v>
      </c>
      <c r="C1112" s="66" t="s">
        <v>1692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5" hidden="1" customHeight="1" x14ac:dyDescent="0.2">
      <c r="A1113" s="65">
        <v>1101</v>
      </c>
      <c r="B1113" s="124" t="s">
        <v>1693</v>
      </c>
      <c r="C1113" s="66" t="s">
        <v>1694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5" hidden="1" customHeight="1" x14ac:dyDescent="0.2">
      <c r="A1114" s="65">
        <v>1102</v>
      </c>
      <c r="B1114" s="124" t="s">
        <v>1695</v>
      </c>
      <c r="C1114" s="66" t="s">
        <v>1694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5" hidden="1" customHeight="1" x14ac:dyDescent="0.2">
      <c r="A1115" s="65">
        <v>1103</v>
      </c>
      <c r="B1115" s="124" t="s">
        <v>1696</v>
      </c>
      <c r="C1115" s="66" t="s">
        <v>1697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22.7" hidden="1" customHeight="1" x14ac:dyDescent="0.2">
      <c r="A1116" s="65">
        <v>1104</v>
      </c>
      <c r="B1116" s="124" t="s">
        <v>1698</v>
      </c>
      <c r="C1116" s="66" t="s">
        <v>1699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5" hidden="1" customHeight="1" x14ac:dyDescent="0.2">
      <c r="A1117" s="65">
        <v>1105</v>
      </c>
      <c r="B1117" s="124" t="s">
        <v>1700</v>
      </c>
      <c r="C1117" s="66" t="s">
        <v>1701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5" hidden="1" customHeight="1" x14ac:dyDescent="0.2">
      <c r="A1118" s="65">
        <v>1106</v>
      </c>
      <c r="B1118" s="124" t="s">
        <v>1702</v>
      </c>
      <c r="C1118" s="66" t="s">
        <v>447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5" hidden="1" customHeight="1" x14ac:dyDescent="0.2">
      <c r="A1119" s="65">
        <v>1107</v>
      </c>
      <c r="B1119" s="124" t="s">
        <v>1703</v>
      </c>
      <c r="C1119" s="66" t="s">
        <v>447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5" hidden="1" customHeight="1" x14ac:dyDescent="0.2">
      <c r="A1120" s="65">
        <v>1108</v>
      </c>
      <c r="B1120" s="124" t="s">
        <v>1704</v>
      </c>
      <c r="C1120" s="66" t="s">
        <v>1705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5" hidden="1" customHeight="1" x14ac:dyDescent="0.2">
      <c r="A1121" s="65">
        <v>1109</v>
      </c>
      <c r="B1121" s="124" t="s">
        <v>1706</v>
      </c>
      <c r="C1121" s="66" t="s">
        <v>371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5" hidden="1" customHeight="1" x14ac:dyDescent="0.2">
      <c r="A1122" s="65">
        <v>1110</v>
      </c>
      <c r="B1122" s="124" t="s">
        <v>1707</v>
      </c>
      <c r="C1122" s="66" t="s">
        <v>371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5" hidden="1" customHeight="1" x14ac:dyDescent="0.2">
      <c r="A1123" s="65">
        <v>1111</v>
      </c>
      <c r="B1123" s="124" t="s">
        <v>1708</v>
      </c>
      <c r="C1123" s="66" t="s">
        <v>371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5" hidden="1" customHeight="1" x14ac:dyDescent="0.2">
      <c r="A1124" s="65">
        <v>1112</v>
      </c>
      <c r="B1124" s="124" t="s">
        <v>1709</v>
      </c>
      <c r="C1124" s="66" t="s">
        <v>371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5" hidden="1" customHeight="1" x14ac:dyDescent="0.2">
      <c r="A1125" s="65">
        <v>1113</v>
      </c>
      <c r="B1125" s="124" t="s">
        <v>1710</v>
      </c>
      <c r="C1125" s="66" t="s">
        <v>1711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5" hidden="1" customHeight="1" x14ac:dyDescent="0.2">
      <c r="A1126" s="65">
        <v>1114</v>
      </c>
      <c r="B1126" s="124" t="s">
        <v>1712</v>
      </c>
      <c r="C1126" s="66" t="s">
        <v>1711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5" hidden="1" customHeight="1" x14ac:dyDescent="0.2">
      <c r="A1127" s="65">
        <v>1115</v>
      </c>
      <c r="B1127" s="124" t="s">
        <v>1713</v>
      </c>
      <c r="C1127" s="66" t="s">
        <v>1714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12.95" hidden="1" customHeight="1" x14ac:dyDescent="0.2">
      <c r="A1128" s="65">
        <v>1116</v>
      </c>
      <c r="B1128" s="124" t="s">
        <v>1715</v>
      </c>
      <c r="C1128" s="66" t="s">
        <v>1716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12.95" hidden="1" customHeight="1" x14ac:dyDescent="0.2">
      <c r="A1129" s="65">
        <v>1117</v>
      </c>
      <c r="B1129" s="124" t="s">
        <v>1717</v>
      </c>
      <c r="C1129" s="66" t="s">
        <v>385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12.95" hidden="1" customHeight="1" x14ac:dyDescent="0.2">
      <c r="A1130" s="65">
        <v>1118</v>
      </c>
      <c r="B1130" s="124" t="s">
        <v>1718</v>
      </c>
      <c r="C1130" s="66" t="s">
        <v>1719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12.95" hidden="1" customHeight="1" x14ac:dyDescent="0.2">
      <c r="A1131" s="65">
        <v>1119</v>
      </c>
      <c r="B1131" s="124" t="s">
        <v>1720</v>
      </c>
      <c r="C1131" s="66" t="s">
        <v>1719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12.95" hidden="1" customHeight="1" x14ac:dyDescent="0.2">
      <c r="A1132" s="65">
        <v>1120</v>
      </c>
      <c r="B1132" s="124" t="s">
        <v>1721</v>
      </c>
      <c r="C1132" s="66" t="s">
        <v>1722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5" hidden="1" customHeight="1" x14ac:dyDescent="0.2">
      <c r="A1133" s="65">
        <v>1121</v>
      </c>
      <c r="B1133" s="124" t="s">
        <v>1723</v>
      </c>
      <c r="C1133" s="66" t="s">
        <v>1722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5" hidden="1" customHeight="1" x14ac:dyDescent="0.2">
      <c r="A1134" s="65">
        <v>1122</v>
      </c>
      <c r="B1134" s="124" t="s">
        <v>1724</v>
      </c>
      <c r="C1134" s="66" t="s">
        <v>1725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5" hidden="1" customHeight="1" x14ac:dyDescent="0.2">
      <c r="A1135" s="65">
        <v>1123</v>
      </c>
      <c r="B1135" s="124" t="s">
        <v>1726</v>
      </c>
      <c r="C1135" s="66" t="s">
        <v>1725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5" hidden="1" customHeight="1" x14ac:dyDescent="0.2">
      <c r="A1136" s="65">
        <v>1124</v>
      </c>
      <c r="B1136" s="124" t="s">
        <v>1727</v>
      </c>
      <c r="C1136" s="66" t="s">
        <v>1725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5" hidden="1" customHeight="1" x14ac:dyDescent="0.2">
      <c r="A1137" s="65">
        <v>1125</v>
      </c>
      <c r="B1137" s="124" t="s">
        <v>1728</v>
      </c>
      <c r="C1137" s="66" t="s">
        <v>1725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5" hidden="1" customHeight="1" x14ac:dyDescent="0.2">
      <c r="A1138" s="65">
        <v>1126</v>
      </c>
      <c r="B1138" s="124" t="s">
        <v>1729</v>
      </c>
      <c r="C1138" s="66" t="s">
        <v>1730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12.95" hidden="1" customHeight="1" x14ac:dyDescent="0.2">
      <c r="A1139" s="65">
        <v>1127</v>
      </c>
      <c r="B1139" s="124" t="s">
        <v>1731</v>
      </c>
      <c r="C1139" s="66" t="s">
        <v>1732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5" hidden="1" customHeight="1" x14ac:dyDescent="0.2">
      <c r="A1140" s="65">
        <v>1128</v>
      </c>
      <c r="B1140" s="124" t="s">
        <v>1733</v>
      </c>
      <c r="C1140" s="66" t="s">
        <v>1734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5" hidden="1" customHeight="1" x14ac:dyDescent="0.2">
      <c r="A1141" s="65">
        <v>1129</v>
      </c>
      <c r="B1141" s="124" t="s">
        <v>1735</v>
      </c>
      <c r="C1141" s="66" t="s">
        <v>1734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5" hidden="1" customHeight="1" x14ac:dyDescent="0.2">
      <c r="A1142" s="65">
        <v>1130</v>
      </c>
      <c r="B1142" s="124" t="s">
        <v>1736</v>
      </c>
      <c r="C1142" s="66" t="s">
        <v>1734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5" hidden="1" customHeight="1" x14ac:dyDescent="0.2">
      <c r="A1143" s="65">
        <v>1131</v>
      </c>
      <c r="B1143" s="124" t="s">
        <v>1737</v>
      </c>
      <c r="C1143" s="66" t="s">
        <v>1738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5" hidden="1" customHeight="1" x14ac:dyDescent="0.2">
      <c r="A1144" s="65">
        <v>1132</v>
      </c>
      <c r="B1144" s="124" t="s">
        <v>1739</v>
      </c>
      <c r="C1144" s="66" t="s">
        <v>1738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5" hidden="1" customHeight="1" x14ac:dyDescent="0.2">
      <c r="A1145" s="65">
        <v>1133</v>
      </c>
      <c r="B1145" s="124" t="s">
        <v>1740</v>
      </c>
      <c r="C1145" s="66" t="s">
        <v>1738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5" hidden="1" customHeight="1" x14ac:dyDescent="0.2">
      <c r="A1146" s="65">
        <v>1134</v>
      </c>
      <c r="B1146" s="124" t="s">
        <v>1741</v>
      </c>
      <c r="C1146" s="66" t="s">
        <v>1742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22.7" hidden="1" customHeight="1" x14ac:dyDescent="0.2">
      <c r="A1147" s="65">
        <v>1135</v>
      </c>
      <c r="B1147" s="124" t="s">
        <v>1743</v>
      </c>
      <c r="C1147" s="66" t="s">
        <v>1744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22.7" hidden="1" customHeight="1" x14ac:dyDescent="0.2">
      <c r="A1148" s="65">
        <v>1136</v>
      </c>
      <c r="B1148" s="124" t="s">
        <v>1745</v>
      </c>
      <c r="C1148" s="66" t="s">
        <v>1744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33.950000000000003" hidden="1" customHeight="1" x14ac:dyDescent="0.2">
      <c r="A1149" s="65">
        <v>1137</v>
      </c>
      <c r="B1149" s="124" t="s">
        <v>1746</v>
      </c>
      <c r="C1149" s="66" t="s">
        <v>1747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33.950000000000003" hidden="1" customHeight="1" x14ac:dyDescent="0.2">
      <c r="A1150" s="65">
        <v>1138</v>
      </c>
      <c r="B1150" s="124" t="s">
        <v>1748</v>
      </c>
      <c r="C1150" s="66" t="s">
        <v>1747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33.950000000000003" hidden="1" customHeight="1" x14ac:dyDescent="0.2">
      <c r="A1151" s="65">
        <v>1139</v>
      </c>
      <c r="B1151" s="124" t="s">
        <v>1749</v>
      </c>
      <c r="C1151" s="66" t="s">
        <v>1747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5" hidden="1" customHeight="1" x14ac:dyDescent="0.2">
      <c r="A1152" s="65">
        <v>1140</v>
      </c>
      <c r="B1152" s="124" t="s">
        <v>1750</v>
      </c>
      <c r="C1152" s="66" t="s">
        <v>414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5" hidden="1" customHeight="1" x14ac:dyDescent="0.2">
      <c r="A1153" s="65">
        <v>1141</v>
      </c>
      <c r="B1153" s="124" t="s">
        <v>1751</v>
      </c>
      <c r="C1153" s="66" t="s">
        <v>414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5" hidden="1" customHeight="1" x14ac:dyDescent="0.2">
      <c r="A1154" s="65">
        <v>1142</v>
      </c>
      <c r="B1154" s="124" t="s">
        <v>1752</v>
      </c>
      <c r="C1154" s="66" t="s">
        <v>1753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5" hidden="1" customHeight="1" x14ac:dyDescent="0.2">
      <c r="A1155" s="65">
        <v>1143</v>
      </c>
      <c r="B1155" s="124" t="s">
        <v>1754</v>
      </c>
      <c r="C1155" s="66" t="s">
        <v>1753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5" hidden="1" customHeight="1" x14ac:dyDescent="0.2">
      <c r="A1156" s="65">
        <v>1144</v>
      </c>
      <c r="B1156" s="124" t="s">
        <v>1755</v>
      </c>
      <c r="C1156" s="66" t="s">
        <v>1753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5" hidden="1" customHeight="1" x14ac:dyDescent="0.2">
      <c r="A1157" s="65">
        <v>1145</v>
      </c>
      <c r="B1157" s="124" t="s">
        <v>1756</v>
      </c>
      <c r="C1157" s="66" t="s">
        <v>1757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22.7" hidden="1" customHeight="1" x14ac:dyDescent="0.2">
      <c r="A1158" s="65">
        <v>1146</v>
      </c>
      <c r="B1158" s="124" t="s">
        <v>1758</v>
      </c>
      <c r="C1158" s="66" t="s">
        <v>1759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5" hidden="1" customHeight="1" x14ac:dyDescent="0.2">
      <c r="A1159" s="65">
        <v>1147</v>
      </c>
      <c r="B1159" s="124" t="s">
        <v>1760</v>
      </c>
      <c r="C1159" s="66" t="s">
        <v>1761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5" hidden="1" customHeight="1" x14ac:dyDescent="0.2">
      <c r="A1160" s="65">
        <v>1148</v>
      </c>
      <c r="B1160" s="124" t="s">
        <v>1762</v>
      </c>
      <c r="C1160" s="66" t="s">
        <v>1763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5" hidden="1" customHeight="1" x14ac:dyDescent="0.2">
      <c r="A1161" s="65">
        <v>1149</v>
      </c>
      <c r="B1161" s="124" t="s">
        <v>1764</v>
      </c>
      <c r="C1161" s="66" t="s">
        <v>1763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5" hidden="1" customHeight="1" x14ac:dyDescent="0.2">
      <c r="A1162" s="65">
        <v>1150</v>
      </c>
      <c r="B1162" s="124" t="s">
        <v>1765</v>
      </c>
      <c r="C1162" s="66" t="s">
        <v>1766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5" hidden="1" customHeight="1" x14ac:dyDescent="0.2">
      <c r="A1163" s="65">
        <v>1151</v>
      </c>
      <c r="B1163" s="124" t="s">
        <v>1767</v>
      </c>
      <c r="C1163" s="66" t="s">
        <v>1768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5" hidden="1" customHeight="1" x14ac:dyDescent="0.2">
      <c r="A1164" s="65">
        <v>1152</v>
      </c>
      <c r="B1164" s="124" t="s">
        <v>1769</v>
      </c>
      <c r="C1164" s="66" t="s">
        <v>1768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5" hidden="1" customHeight="1" x14ac:dyDescent="0.2">
      <c r="A1165" s="65">
        <v>1153</v>
      </c>
      <c r="B1165" s="124" t="s">
        <v>1770</v>
      </c>
      <c r="C1165" s="66" t="s">
        <v>1771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5" hidden="1" customHeight="1" x14ac:dyDescent="0.2">
      <c r="A1166" s="65">
        <v>1154</v>
      </c>
      <c r="B1166" s="124" t="s">
        <v>1772</v>
      </c>
      <c r="C1166" s="66" t="s">
        <v>1771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5" hidden="1" customHeight="1" x14ac:dyDescent="0.2">
      <c r="A1167" s="65">
        <v>1155</v>
      </c>
      <c r="B1167" s="124" t="s">
        <v>1773</v>
      </c>
      <c r="C1167" s="66" t="s">
        <v>1774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5" hidden="1" customHeight="1" x14ac:dyDescent="0.2">
      <c r="A1168" s="65">
        <v>1156</v>
      </c>
      <c r="B1168" s="124" t="s">
        <v>1775</v>
      </c>
      <c r="C1168" s="66" t="s">
        <v>1774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5" hidden="1" customHeight="1" x14ac:dyDescent="0.2">
      <c r="A1169" s="65">
        <v>1157</v>
      </c>
      <c r="B1169" s="124" t="s">
        <v>1776</v>
      </c>
      <c r="C1169" s="66" t="s">
        <v>1777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5" hidden="1" customHeight="1" x14ac:dyDescent="0.2">
      <c r="A1170" s="65">
        <v>1158</v>
      </c>
      <c r="B1170" s="124" t="s">
        <v>1778</v>
      </c>
      <c r="C1170" s="66" t="s">
        <v>490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5" hidden="1" customHeight="1" x14ac:dyDescent="0.2">
      <c r="A1171" s="65">
        <v>1159</v>
      </c>
      <c r="B1171" s="124" t="s">
        <v>1779</v>
      </c>
      <c r="C1171" s="66" t="s">
        <v>490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12.95" hidden="1" customHeight="1" x14ac:dyDescent="0.2">
      <c r="A1172" s="65">
        <v>1160</v>
      </c>
      <c r="B1172" s="124" t="s">
        <v>1780</v>
      </c>
      <c r="C1172" s="66" t="s">
        <v>490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12.95" hidden="1" customHeight="1" x14ac:dyDescent="0.2">
      <c r="A1173" s="65">
        <v>1161</v>
      </c>
      <c r="B1173" s="124" t="s">
        <v>1781</v>
      </c>
      <c r="C1173" s="66" t="s">
        <v>490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5" hidden="1" customHeight="1" x14ac:dyDescent="0.2">
      <c r="A1174" s="65">
        <v>1162</v>
      </c>
      <c r="B1174" s="124" t="s">
        <v>1782</v>
      </c>
      <c r="C1174" s="66" t="s">
        <v>496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5" hidden="1" customHeight="1" x14ac:dyDescent="0.2">
      <c r="A1175" s="65">
        <v>1163</v>
      </c>
      <c r="B1175" s="124" t="s">
        <v>1783</v>
      </c>
      <c r="C1175" s="66" t="s">
        <v>496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5" hidden="1" customHeight="1" x14ac:dyDescent="0.2">
      <c r="A1176" s="65">
        <v>1164</v>
      </c>
      <c r="B1176" s="124" t="s">
        <v>1784</v>
      </c>
      <c r="C1176" s="66" t="s">
        <v>496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5" hidden="1" customHeight="1" x14ac:dyDescent="0.2">
      <c r="A1177" s="65">
        <v>1165</v>
      </c>
      <c r="B1177" s="124" t="s">
        <v>1785</v>
      </c>
      <c r="C1177" s="66" t="s">
        <v>496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5" hidden="1" customHeight="1" x14ac:dyDescent="0.2">
      <c r="A1178" s="65">
        <v>1166</v>
      </c>
      <c r="B1178" s="124" t="s">
        <v>1786</v>
      </c>
      <c r="C1178" s="66" t="s">
        <v>1787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5" hidden="1" customHeight="1" x14ac:dyDescent="0.2">
      <c r="A1179" s="65">
        <v>1167</v>
      </c>
      <c r="B1179" s="124" t="s">
        <v>1788</v>
      </c>
      <c r="C1179" s="66" t="s">
        <v>1787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5" hidden="1" customHeight="1" x14ac:dyDescent="0.2">
      <c r="A1180" s="65">
        <v>1168</v>
      </c>
      <c r="B1180" s="124" t="s">
        <v>1789</v>
      </c>
      <c r="C1180" s="66" t="s">
        <v>1787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5" hidden="1" customHeight="1" x14ac:dyDescent="0.2">
      <c r="A1181" s="65">
        <v>1169</v>
      </c>
      <c r="B1181" s="124" t="s">
        <v>1790</v>
      </c>
      <c r="C1181" s="66" t="s">
        <v>515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5" hidden="1" customHeight="1" x14ac:dyDescent="0.2">
      <c r="A1182" s="65">
        <v>1170</v>
      </c>
      <c r="B1182" s="124" t="s">
        <v>1791</v>
      </c>
      <c r="C1182" s="66" t="s">
        <v>515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5" hidden="1" customHeight="1" x14ac:dyDescent="0.2">
      <c r="A1183" s="65">
        <v>1171</v>
      </c>
      <c r="B1183" s="124" t="s">
        <v>1792</v>
      </c>
      <c r="C1183" s="66" t="s">
        <v>515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5" hidden="1" customHeight="1" x14ac:dyDescent="0.2">
      <c r="A1184" s="65">
        <v>1172</v>
      </c>
      <c r="B1184" s="124" t="s">
        <v>1793</v>
      </c>
      <c r="C1184" s="66" t="s">
        <v>1794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5" hidden="1" customHeight="1" x14ac:dyDescent="0.2">
      <c r="A1185" s="65">
        <v>1173</v>
      </c>
      <c r="B1185" s="124" t="s">
        <v>1795</v>
      </c>
      <c r="C1185" s="66" t="s">
        <v>1794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12.95" hidden="1" customHeight="1" x14ac:dyDescent="0.2">
      <c r="A1186" s="65">
        <v>1174</v>
      </c>
      <c r="B1186" s="124" t="s">
        <v>1796</v>
      </c>
      <c r="C1186" s="66" t="s">
        <v>1794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5" hidden="1" customHeight="1" x14ac:dyDescent="0.2">
      <c r="A1187" s="65">
        <v>1175</v>
      </c>
      <c r="B1187" s="124" t="s">
        <v>1797</v>
      </c>
      <c r="C1187" s="66" t="s">
        <v>1798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5" hidden="1" customHeight="1" x14ac:dyDescent="0.2">
      <c r="A1188" s="65">
        <v>1176</v>
      </c>
      <c r="B1188" s="124" t="s">
        <v>1799</v>
      </c>
      <c r="C1188" s="66" t="s">
        <v>1798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5" hidden="1" customHeight="1" x14ac:dyDescent="0.2">
      <c r="A1189" s="65">
        <v>1177</v>
      </c>
      <c r="B1189" s="124" t="s">
        <v>1800</v>
      </c>
      <c r="C1189" s="66" t="s">
        <v>1801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5" hidden="1" customHeight="1" x14ac:dyDescent="0.2">
      <c r="A1190" s="65">
        <v>1178</v>
      </c>
      <c r="B1190" s="124" t="s">
        <v>1802</v>
      </c>
      <c r="C1190" s="66" t="s">
        <v>1801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22.7" hidden="1" customHeight="1" x14ac:dyDescent="0.2">
      <c r="A1191" s="65">
        <v>1179</v>
      </c>
      <c r="B1191" s="124" t="s">
        <v>1803</v>
      </c>
      <c r="C1191" s="66" t="s">
        <v>1804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22.7" hidden="1" customHeight="1" x14ac:dyDescent="0.2">
      <c r="A1192" s="65">
        <v>1180</v>
      </c>
      <c r="B1192" s="124" t="s">
        <v>1805</v>
      </c>
      <c r="C1192" s="66" t="s">
        <v>1804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5" hidden="1" customHeight="1" x14ac:dyDescent="0.2">
      <c r="A1193" s="65">
        <v>1181</v>
      </c>
      <c r="B1193" s="124" t="s">
        <v>1806</v>
      </c>
      <c r="C1193" s="66" t="s">
        <v>1807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12.95" hidden="1" customHeight="1" x14ac:dyDescent="0.2">
      <c r="A1194" s="65">
        <v>1182</v>
      </c>
      <c r="B1194" s="124" t="s">
        <v>1808</v>
      </c>
      <c r="C1194" s="66" t="s">
        <v>1807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12.95" hidden="1" customHeight="1" x14ac:dyDescent="0.2">
      <c r="A1195" s="65">
        <v>1183</v>
      </c>
      <c r="B1195" s="124" t="s">
        <v>1809</v>
      </c>
      <c r="C1195" s="66" t="s">
        <v>1810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12.95" hidden="1" customHeight="1" x14ac:dyDescent="0.2">
      <c r="A1196" s="65">
        <v>1184</v>
      </c>
      <c r="B1196" s="124" t="s">
        <v>1811</v>
      </c>
      <c r="C1196" s="66" t="s">
        <v>1810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12.95" hidden="1" customHeight="1" x14ac:dyDescent="0.2">
      <c r="A1197" s="65">
        <v>1185</v>
      </c>
      <c r="B1197" s="124" t="s">
        <v>1812</v>
      </c>
      <c r="C1197" s="66" t="s">
        <v>1813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12.95" hidden="1" customHeight="1" x14ac:dyDescent="0.2">
      <c r="A1198" s="65">
        <v>1186</v>
      </c>
      <c r="B1198" s="124" t="s">
        <v>1814</v>
      </c>
      <c r="C1198" s="66" t="s">
        <v>1813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12.95" hidden="1" customHeight="1" x14ac:dyDescent="0.2">
      <c r="A1199" s="65">
        <v>1187</v>
      </c>
      <c r="B1199" s="124" t="s">
        <v>1815</v>
      </c>
      <c r="C1199" s="66" t="s">
        <v>1813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5" hidden="1" customHeight="1" x14ac:dyDescent="0.2">
      <c r="A1200" s="65">
        <v>1188</v>
      </c>
      <c r="B1200" s="124" t="s">
        <v>1816</v>
      </c>
      <c r="C1200" s="66" t="s">
        <v>1817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5" hidden="1" customHeight="1" x14ac:dyDescent="0.2">
      <c r="A1201" s="65">
        <v>1189</v>
      </c>
      <c r="B1201" s="124" t="s">
        <v>1818</v>
      </c>
      <c r="C1201" s="66" t="s">
        <v>574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5" hidden="1" customHeight="1" x14ac:dyDescent="0.2">
      <c r="A1202" s="65">
        <v>1190</v>
      </c>
      <c r="B1202" s="124" t="s">
        <v>1819</v>
      </c>
      <c r="C1202" s="66" t="s">
        <v>574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5" hidden="1" customHeight="1" x14ac:dyDescent="0.2">
      <c r="A1203" s="65">
        <v>1191</v>
      </c>
      <c r="B1203" s="124" t="s">
        <v>1820</v>
      </c>
      <c r="C1203" s="66" t="s">
        <v>639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5" hidden="1" customHeight="1" x14ac:dyDescent="0.2">
      <c r="A1204" s="65">
        <v>1192</v>
      </c>
      <c r="B1204" s="124" t="s">
        <v>1821</v>
      </c>
      <c r="C1204" s="66" t="s">
        <v>639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22.7" hidden="1" customHeight="1" x14ac:dyDescent="0.2">
      <c r="A1205" s="65">
        <v>1193</v>
      </c>
      <c r="B1205" s="124" t="s">
        <v>1822</v>
      </c>
      <c r="C1205" s="66" t="s">
        <v>1823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5" hidden="1" customHeight="1" x14ac:dyDescent="0.2">
      <c r="A1206" s="65">
        <v>1194</v>
      </c>
      <c r="B1206" s="124" t="s">
        <v>1824</v>
      </c>
      <c r="C1206" s="66" t="s">
        <v>1825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12.95" hidden="1" customHeight="1" x14ac:dyDescent="0.2">
      <c r="A1207" s="65">
        <v>1195</v>
      </c>
      <c r="B1207" s="124" t="s">
        <v>1826</v>
      </c>
      <c r="C1207" s="66" t="s">
        <v>646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12.95" hidden="1" customHeight="1" x14ac:dyDescent="0.2">
      <c r="A1208" s="65">
        <v>1196</v>
      </c>
      <c r="B1208" s="124" t="s">
        <v>1827</v>
      </c>
      <c r="C1208" s="66" t="s">
        <v>646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5" hidden="1" customHeight="1" x14ac:dyDescent="0.2">
      <c r="A1209" s="65">
        <v>1197</v>
      </c>
      <c r="B1209" s="124" t="s">
        <v>1828</v>
      </c>
      <c r="C1209" s="66" t="s">
        <v>646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5" hidden="1" customHeight="1" x14ac:dyDescent="0.2">
      <c r="A1210" s="65">
        <v>1198</v>
      </c>
      <c r="B1210" s="124" t="s">
        <v>1829</v>
      </c>
      <c r="C1210" s="66" t="s">
        <v>646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5" hidden="1" customHeight="1" x14ac:dyDescent="0.2">
      <c r="A1211" s="65">
        <v>1199</v>
      </c>
      <c r="B1211" s="124" t="s">
        <v>1830</v>
      </c>
      <c r="C1211" s="66" t="s">
        <v>1831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12.95" hidden="1" customHeight="1" x14ac:dyDescent="0.2">
      <c r="A1212" s="65">
        <v>1200</v>
      </c>
      <c r="B1212" s="124" t="s">
        <v>1832</v>
      </c>
      <c r="C1212" s="66" t="s">
        <v>1833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7" hidden="1" customHeight="1" x14ac:dyDescent="0.2">
      <c r="A1213" s="65">
        <v>1201</v>
      </c>
      <c r="B1213" s="124" t="s">
        <v>1834</v>
      </c>
      <c r="C1213" s="66" t="s">
        <v>1835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22.7" hidden="1" customHeight="1" x14ac:dyDescent="0.2">
      <c r="A1214" s="65">
        <v>1202</v>
      </c>
      <c r="B1214" s="124" t="s">
        <v>1836</v>
      </c>
      <c r="C1214" s="66" t="s">
        <v>1835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33.950000000000003" hidden="1" customHeight="1" x14ac:dyDescent="0.2">
      <c r="A1215" s="65">
        <v>1203</v>
      </c>
      <c r="B1215" s="124" t="s">
        <v>1837</v>
      </c>
      <c r="C1215" s="66" t="s">
        <v>1838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33.950000000000003" hidden="1" customHeight="1" x14ac:dyDescent="0.2">
      <c r="A1216" s="65">
        <v>1204</v>
      </c>
      <c r="B1216" s="124" t="s">
        <v>1839</v>
      </c>
      <c r="C1216" s="66" t="s">
        <v>1838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22.7" hidden="1" customHeight="1" x14ac:dyDescent="0.2">
      <c r="A1217" s="65">
        <v>1205</v>
      </c>
      <c r="B1217" s="124" t="s">
        <v>1840</v>
      </c>
      <c r="C1217" s="66" t="s">
        <v>1841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22.7" hidden="1" customHeight="1" x14ac:dyDescent="0.2">
      <c r="A1218" s="65">
        <v>1206</v>
      </c>
      <c r="B1218" s="124" t="s">
        <v>1842</v>
      </c>
      <c r="C1218" s="66" t="s">
        <v>1841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5" hidden="1" customHeight="1" x14ac:dyDescent="0.2">
      <c r="A1219" s="65">
        <v>1207</v>
      </c>
      <c r="B1219" s="124" t="s">
        <v>1843</v>
      </c>
      <c r="C1219" s="66" t="s">
        <v>1844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5" hidden="1" customHeight="1" x14ac:dyDescent="0.2">
      <c r="A1220" s="65">
        <v>1208</v>
      </c>
      <c r="B1220" s="124" t="s">
        <v>1845</v>
      </c>
      <c r="C1220" s="66" t="s">
        <v>1844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5" hidden="1" customHeight="1" x14ac:dyDescent="0.2">
      <c r="A1221" s="65">
        <v>1209</v>
      </c>
      <c r="B1221" s="124" t="s">
        <v>1846</v>
      </c>
      <c r="C1221" s="66" t="s">
        <v>1844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5" hidden="1" customHeight="1" x14ac:dyDescent="0.2">
      <c r="A1222" s="65">
        <v>1210</v>
      </c>
      <c r="B1222" s="124" t="s">
        <v>1847</v>
      </c>
      <c r="C1222" s="66" t="s">
        <v>1848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12.95" hidden="1" customHeight="1" x14ac:dyDescent="0.2">
      <c r="A1223" s="65">
        <v>1211</v>
      </c>
      <c r="B1223" s="124" t="s">
        <v>1849</v>
      </c>
      <c r="C1223" s="66" t="s">
        <v>1848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12.95" hidden="1" customHeight="1" x14ac:dyDescent="0.2">
      <c r="A1224" s="65">
        <v>1212</v>
      </c>
      <c r="B1224" s="124" t="s">
        <v>1850</v>
      </c>
      <c r="C1224" s="66" t="s">
        <v>1851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5" hidden="1" customHeight="1" x14ac:dyDescent="0.2">
      <c r="A1225" s="65">
        <v>1213</v>
      </c>
      <c r="B1225" s="124" t="s">
        <v>1852</v>
      </c>
      <c r="C1225" s="66" t="s">
        <v>1851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22.7" hidden="1" customHeight="1" x14ac:dyDescent="0.2">
      <c r="A1226" s="65">
        <v>1214</v>
      </c>
      <c r="B1226" s="124" t="s">
        <v>1853</v>
      </c>
      <c r="C1226" s="66" t="s">
        <v>1854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22.7" hidden="1" customHeight="1" x14ac:dyDescent="0.2">
      <c r="A1227" s="65">
        <v>1215</v>
      </c>
      <c r="B1227" s="124" t="s">
        <v>1855</v>
      </c>
      <c r="C1227" s="66" t="s">
        <v>1854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5" hidden="1" customHeight="1" x14ac:dyDescent="0.2">
      <c r="A1228" s="65">
        <v>1216</v>
      </c>
      <c r="B1228" s="124" t="s">
        <v>1856</v>
      </c>
      <c r="C1228" s="66" t="s">
        <v>1857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5" hidden="1" customHeight="1" x14ac:dyDescent="0.2">
      <c r="A1229" s="65">
        <v>1217</v>
      </c>
      <c r="B1229" s="124" t="s">
        <v>1858</v>
      </c>
      <c r="C1229" s="66" t="s">
        <v>1857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5" hidden="1" customHeight="1" x14ac:dyDescent="0.2">
      <c r="A1230" s="65">
        <v>1218</v>
      </c>
      <c r="B1230" s="124" t="s">
        <v>1859</v>
      </c>
      <c r="C1230" s="66" t="s">
        <v>1857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22.7" hidden="1" customHeight="1" x14ac:dyDescent="0.2">
      <c r="A1231" s="65">
        <v>1219</v>
      </c>
      <c r="B1231" s="124" t="s">
        <v>1860</v>
      </c>
      <c r="C1231" s="66" t="s">
        <v>1861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22.7" hidden="1" customHeight="1" x14ac:dyDescent="0.2">
      <c r="A1232" s="65">
        <v>1220</v>
      </c>
      <c r="B1232" s="124" t="s">
        <v>1862</v>
      </c>
      <c r="C1232" s="66" t="s">
        <v>1861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5" hidden="1" customHeight="1" x14ac:dyDescent="0.2">
      <c r="A1233" s="65">
        <v>1221</v>
      </c>
      <c r="B1233" s="124" t="s">
        <v>1863</v>
      </c>
      <c r="C1233" s="66" t="s">
        <v>1864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5" hidden="1" customHeight="1" x14ac:dyDescent="0.2">
      <c r="A1234" s="65">
        <v>1222</v>
      </c>
      <c r="B1234" s="124" t="s">
        <v>1865</v>
      </c>
      <c r="C1234" s="66" t="s">
        <v>1864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5" hidden="1" customHeight="1" x14ac:dyDescent="0.2">
      <c r="A1235" s="65">
        <v>1223</v>
      </c>
      <c r="B1235" s="124" t="s">
        <v>1866</v>
      </c>
      <c r="C1235" s="66" t="s">
        <v>1864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5" hidden="1" customHeight="1" x14ac:dyDescent="0.2">
      <c r="A1236" s="65">
        <v>1224</v>
      </c>
      <c r="B1236" s="124" t="s">
        <v>1867</v>
      </c>
      <c r="C1236" s="66" t="s">
        <v>1868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5" hidden="1" customHeight="1" x14ac:dyDescent="0.2">
      <c r="A1237" s="65">
        <v>1225</v>
      </c>
      <c r="B1237" s="124" t="s">
        <v>1869</v>
      </c>
      <c r="C1237" s="66" t="s">
        <v>1868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12.95" hidden="1" customHeight="1" x14ac:dyDescent="0.2">
      <c r="A1238" s="65">
        <v>1226</v>
      </c>
      <c r="B1238" s="124" t="s">
        <v>1870</v>
      </c>
      <c r="C1238" s="66" t="s">
        <v>1868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12.95" hidden="1" customHeight="1" x14ac:dyDescent="0.2">
      <c r="A1239" s="65">
        <v>1227</v>
      </c>
      <c r="B1239" s="124" t="s">
        <v>1871</v>
      </c>
      <c r="C1239" s="66" t="s">
        <v>1872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5" hidden="1" customHeight="1" x14ac:dyDescent="0.2">
      <c r="A1240" s="65">
        <v>1228</v>
      </c>
      <c r="B1240" s="124" t="s">
        <v>1873</v>
      </c>
      <c r="C1240" s="66" t="s">
        <v>1872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5" hidden="1" customHeight="1" x14ac:dyDescent="0.2">
      <c r="A1241" s="65">
        <v>1229</v>
      </c>
      <c r="B1241" s="124" t="s">
        <v>1874</v>
      </c>
      <c r="C1241" s="66" t="s">
        <v>1872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33.950000000000003" hidden="1" customHeight="1" x14ac:dyDescent="0.2">
      <c r="A1242" s="65">
        <v>1230</v>
      </c>
      <c r="B1242" s="124" t="s">
        <v>1875</v>
      </c>
      <c r="C1242" s="66" t="s">
        <v>1876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33.950000000000003" hidden="1" customHeight="1" x14ac:dyDescent="0.2">
      <c r="A1243" s="65">
        <v>1231</v>
      </c>
      <c r="B1243" s="124" t="s">
        <v>1877</v>
      </c>
      <c r="C1243" s="66" t="s">
        <v>1876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5" hidden="1" customHeight="1" x14ac:dyDescent="0.2">
      <c r="A1244" s="65">
        <v>1232</v>
      </c>
      <c r="B1244" s="124" t="s">
        <v>1878</v>
      </c>
      <c r="C1244" s="66" t="s">
        <v>1879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5" hidden="1" customHeight="1" x14ac:dyDescent="0.2">
      <c r="A1245" s="65">
        <v>1233</v>
      </c>
      <c r="B1245" s="124" t="s">
        <v>1880</v>
      </c>
      <c r="C1245" s="66" t="s">
        <v>625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5" hidden="1" customHeight="1" x14ac:dyDescent="0.2">
      <c r="A1246" s="65">
        <v>1234</v>
      </c>
      <c r="B1246" s="124" t="s">
        <v>1881</v>
      </c>
      <c r="C1246" s="66" t="s">
        <v>625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5" hidden="1" customHeight="1" x14ac:dyDescent="0.2">
      <c r="A1247" s="65">
        <v>1235</v>
      </c>
      <c r="B1247" s="124" t="s">
        <v>1882</v>
      </c>
      <c r="C1247" s="66" t="s">
        <v>628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5" hidden="1" customHeight="1" x14ac:dyDescent="0.2">
      <c r="A1248" s="65">
        <v>1236</v>
      </c>
      <c r="B1248" s="124" t="s">
        <v>1883</v>
      </c>
      <c r="C1248" s="66" t="s">
        <v>628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5" hidden="1" customHeight="1" x14ac:dyDescent="0.2">
      <c r="A1249" s="65">
        <v>1237</v>
      </c>
      <c r="B1249" s="124" t="s">
        <v>1884</v>
      </c>
      <c r="C1249" s="66" t="s">
        <v>760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5" hidden="1" customHeight="1" x14ac:dyDescent="0.2">
      <c r="A1250" s="65">
        <v>1238</v>
      </c>
      <c r="B1250" s="124" t="s">
        <v>1885</v>
      </c>
      <c r="C1250" s="66" t="s">
        <v>1886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5" hidden="1" customHeight="1" x14ac:dyDescent="0.2">
      <c r="A1251" s="65">
        <v>1239</v>
      </c>
      <c r="B1251" s="124" t="s">
        <v>1887</v>
      </c>
      <c r="C1251" s="66" t="s">
        <v>1888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5" hidden="1" customHeight="1" x14ac:dyDescent="0.2">
      <c r="A1252" s="65">
        <v>1240</v>
      </c>
      <c r="B1252" s="124" t="s">
        <v>1889</v>
      </c>
      <c r="C1252" s="66" t="s">
        <v>414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5" hidden="1" customHeight="1" x14ac:dyDescent="0.2">
      <c r="A1253" s="65">
        <v>1241</v>
      </c>
      <c r="B1253" s="124" t="s">
        <v>1890</v>
      </c>
      <c r="C1253" s="66" t="s">
        <v>750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5" hidden="1" customHeight="1" x14ac:dyDescent="0.2">
      <c r="A1254" s="65">
        <v>1242</v>
      </c>
      <c r="B1254" s="124" t="s">
        <v>1891</v>
      </c>
      <c r="C1254" s="66" t="s">
        <v>750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5" hidden="1" customHeight="1" x14ac:dyDescent="0.2">
      <c r="A1255" s="65">
        <v>1243</v>
      </c>
      <c r="B1255" s="124" t="s">
        <v>1892</v>
      </c>
      <c r="C1255" s="66" t="s">
        <v>754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5" hidden="1" customHeight="1" x14ac:dyDescent="0.2">
      <c r="A1256" s="65">
        <v>1244</v>
      </c>
      <c r="B1256" s="124" t="s">
        <v>1893</v>
      </c>
      <c r="C1256" s="66" t="s">
        <v>754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22.7" hidden="1" customHeight="1" x14ac:dyDescent="0.2">
      <c r="A1257" s="65">
        <v>1245</v>
      </c>
      <c r="B1257" s="124" t="s">
        <v>1894</v>
      </c>
      <c r="C1257" s="66" t="s">
        <v>1895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22.7" hidden="1" customHeight="1" x14ac:dyDescent="0.2">
      <c r="A1258" s="65">
        <v>1246</v>
      </c>
      <c r="B1258" s="124" t="s">
        <v>1896</v>
      </c>
      <c r="C1258" s="66" t="s">
        <v>1895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5" hidden="1" customHeight="1" x14ac:dyDescent="0.2">
      <c r="A1259" s="65">
        <v>1247</v>
      </c>
      <c r="B1259" s="124" t="s">
        <v>1897</v>
      </c>
      <c r="C1259" s="66" t="s">
        <v>1898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5" hidden="1" customHeight="1" x14ac:dyDescent="0.2">
      <c r="A1260" s="65">
        <v>1248</v>
      </c>
      <c r="B1260" s="124" t="s">
        <v>1899</v>
      </c>
      <c r="C1260" s="66" t="s">
        <v>1898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22.7" hidden="1" customHeight="1" x14ac:dyDescent="0.2">
      <c r="A1261" s="65">
        <v>1249</v>
      </c>
      <c r="B1261" s="124" t="s">
        <v>1900</v>
      </c>
      <c r="C1261" s="66" t="s">
        <v>1901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5" hidden="1" customHeight="1" x14ac:dyDescent="0.2">
      <c r="A1262" s="65">
        <v>1250</v>
      </c>
      <c r="B1262" s="124" t="s">
        <v>1902</v>
      </c>
      <c r="C1262" s="66" t="s">
        <v>744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5" hidden="1" customHeight="1" x14ac:dyDescent="0.2">
      <c r="A1263" s="65">
        <v>1251</v>
      </c>
      <c r="B1263" s="124" t="s">
        <v>1903</v>
      </c>
      <c r="C1263" s="66" t="s">
        <v>744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5" hidden="1" customHeight="1" x14ac:dyDescent="0.2">
      <c r="A1264" s="65">
        <v>1252</v>
      </c>
      <c r="B1264" s="124" t="s">
        <v>1904</v>
      </c>
      <c r="C1264" s="66" t="s">
        <v>1905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5" hidden="1" customHeight="1" x14ac:dyDescent="0.2">
      <c r="A1265" s="65">
        <v>1253</v>
      </c>
      <c r="B1265" s="124" t="s">
        <v>1906</v>
      </c>
      <c r="C1265" s="66" t="s">
        <v>1905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5" hidden="1" customHeight="1" x14ac:dyDescent="0.2">
      <c r="A1266" s="65">
        <v>1254</v>
      </c>
      <c r="B1266" s="124" t="s">
        <v>1907</v>
      </c>
      <c r="C1266" s="66" t="s">
        <v>1908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5" hidden="1" customHeight="1" x14ac:dyDescent="0.2">
      <c r="A1267" s="65">
        <v>1255</v>
      </c>
      <c r="B1267" s="124" t="s">
        <v>1909</v>
      </c>
      <c r="C1267" s="66" t="s">
        <v>1908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12.95" hidden="1" customHeight="1" x14ac:dyDescent="0.2">
      <c r="A1268" s="65">
        <v>1256</v>
      </c>
      <c r="B1268" s="124" t="s">
        <v>1910</v>
      </c>
      <c r="C1268" s="66" t="s">
        <v>1908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12.95" hidden="1" customHeight="1" x14ac:dyDescent="0.2">
      <c r="A1269" s="65">
        <v>1257</v>
      </c>
      <c r="B1269" s="124" t="s">
        <v>1911</v>
      </c>
      <c r="C1269" s="66" t="s">
        <v>1912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5" hidden="1" customHeight="1" x14ac:dyDescent="0.2">
      <c r="A1270" s="65">
        <v>1258</v>
      </c>
      <c r="B1270" s="124" t="s">
        <v>1913</v>
      </c>
      <c r="C1270" s="66" t="s">
        <v>1912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5" hidden="1" customHeight="1" x14ac:dyDescent="0.2">
      <c r="A1271" s="65">
        <v>1259</v>
      </c>
      <c r="B1271" s="124" t="s">
        <v>1914</v>
      </c>
      <c r="C1271" s="66" t="s">
        <v>1915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5" hidden="1" customHeight="1" x14ac:dyDescent="0.2">
      <c r="A1272" s="65">
        <v>1260</v>
      </c>
      <c r="B1272" s="124" t="s">
        <v>1916</v>
      </c>
      <c r="C1272" s="66" t="s">
        <v>1915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5" hidden="1" customHeight="1" x14ac:dyDescent="0.2">
      <c r="A1273" s="65">
        <v>1261</v>
      </c>
      <c r="B1273" s="124" t="s">
        <v>1917</v>
      </c>
      <c r="C1273" s="66" t="s">
        <v>1915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5" hidden="1" customHeight="1" x14ac:dyDescent="0.2">
      <c r="A1274" s="65">
        <v>1262</v>
      </c>
      <c r="B1274" s="124" t="s">
        <v>1918</v>
      </c>
      <c r="C1274" s="66" t="s">
        <v>1919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5" hidden="1" customHeight="1" x14ac:dyDescent="0.2">
      <c r="A1275" s="65">
        <v>1263</v>
      </c>
      <c r="B1275" s="124" t="s">
        <v>1920</v>
      </c>
      <c r="C1275" s="66" t="s">
        <v>1919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5" hidden="1" customHeight="1" x14ac:dyDescent="0.2">
      <c r="A1276" s="65">
        <v>1264</v>
      </c>
      <c r="B1276" s="124" t="s">
        <v>1921</v>
      </c>
      <c r="C1276" s="66" t="s">
        <v>1922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5" hidden="1" customHeight="1" x14ac:dyDescent="0.2">
      <c r="A1277" s="65">
        <v>1265</v>
      </c>
      <c r="B1277" s="124" t="s">
        <v>1923</v>
      </c>
      <c r="C1277" s="66" t="s">
        <v>1922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5" hidden="1" customHeight="1" x14ac:dyDescent="0.2">
      <c r="A1278" s="65">
        <v>1266</v>
      </c>
      <c r="B1278" s="124" t="s">
        <v>1924</v>
      </c>
      <c r="C1278" s="66" t="s">
        <v>1925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12.95" hidden="1" customHeight="1" x14ac:dyDescent="0.2">
      <c r="A1279" s="65">
        <v>1267</v>
      </c>
      <c r="B1279" s="124" t="s">
        <v>1926</v>
      </c>
      <c r="C1279" s="66" t="s">
        <v>1927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12.95" hidden="1" customHeight="1" x14ac:dyDescent="0.2">
      <c r="A1280" s="65">
        <v>1268</v>
      </c>
      <c r="B1280" s="124" t="s">
        <v>1928</v>
      </c>
      <c r="C1280" s="66" t="s">
        <v>1927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5" hidden="1" customHeight="1" x14ac:dyDescent="0.2">
      <c r="A1281" s="65">
        <v>1269</v>
      </c>
      <c r="B1281" s="124" t="s">
        <v>1929</v>
      </c>
      <c r="C1281" s="66" t="s">
        <v>1930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5" hidden="1" customHeight="1" x14ac:dyDescent="0.2">
      <c r="A1282" s="65">
        <v>1270</v>
      </c>
      <c r="B1282" s="124" t="s">
        <v>1931</v>
      </c>
      <c r="C1282" s="66" t="s">
        <v>1930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12.95" hidden="1" customHeight="1" x14ac:dyDescent="0.2">
      <c r="A1283" s="65">
        <v>1271</v>
      </c>
      <c r="B1283" s="124" t="s">
        <v>1932</v>
      </c>
      <c r="C1283" s="66" t="s">
        <v>1276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12.95" hidden="1" customHeight="1" x14ac:dyDescent="0.2">
      <c r="A1284" s="65">
        <v>1272</v>
      </c>
      <c r="B1284" s="124" t="s">
        <v>1933</v>
      </c>
      <c r="C1284" s="66" t="s">
        <v>1276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12.95" hidden="1" customHeight="1" x14ac:dyDescent="0.2">
      <c r="A1285" s="65">
        <v>1273</v>
      </c>
      <c r="B1285" s="124" t="s">
        <v>1934</v>
      </c>
      <c r="C1285" s="66" t="s">
        <v>1935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5" hidden="1" customHeight="1" x14ac:dyDescent="0.2">
      <c r="A1286" s="65">
        <v>1274</v>
      </c>
      <c r="B1286" s="124" t="s">
        <v>1936</v>
      </c>
      <c r="C1286" s="66" t="s">
        <v>1935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22.7" hidden="1" customHeight="1" x14ac:dyDescent="0.2">
      <c r="A1287" s="65">
        <v>1275</v>
      </c>
      <c r="B1287" s="124" t="s">
        <v>1937</v>
      </c>
      <c r="C1287" s="66" t="s">
        <v>1938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22.7" hidden="1" customHeight="1" x14ac:dyDescent="0.2">
      <c r="A1288" s="65">
        <v>1276</v>
      </c>
      <c r="B1288" s="124" t="s">
        <v>1939</v>
      </c>
      <c r="C1288" s="66" t="s">
        <v>1938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12.95" hidden="1" customHeight="1" x14ac:dyDescent="0.2">
      <c r="A1289" s="65">
        <v>1277</v>
      </c>
      <c r="B1289" s="124" t="s">
        <v>1940</v>
      </c>
      <c r="C1289" s="66" t="s">
        <v>1941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5" hidden="1" customHeight="1" x14ac:dyDescent="0.2">
      <c r="A1290" s="65">
        <v>1278</v>
      </c>
      <c r="B1290" s="124" t="s">
        <v>1942</v>
      </c>
      <c r="C1290" s="66" t="s">
        <v>1941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5" hidden="1" customHeight="1" x14ac:dyDescent="0.2">
      <c r="A1291" s="65">
        <v>1279</v>
      </c>
      <c r="B1291" s="124" t="s">
        <v>1943</v>
      </c>
      <c r="C1291" s="66" t="s">
        <v>1944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12.95" hidden="1" customHeight="1" x14ac:dyDescent="0.2">
      <c r="A1292" s="65">
        <v>1280</v>
      </c>
      <c r="B1292" s="124" t="s">
        <v>1945</v>
      </c>
      <c r="C1292" s="66" t="s">
        <v>1946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5" hidden="1" customHeight="1" x14ac:dyDescent="0.2">
      <c r="A1293" s="65">
        <v>1281</v>
      </c>
      <c r="B1293" s="124" t="s">
        <v>1947</v>
      </c>
      <c r="C1293" s="66" t="s">
        <v>1308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5" hidden="1" customHeight="1" x14ac:dyDescent="0.2">
      <c r="A1294" s="65">
        <v>1282</v>
      </c>
      <c r="B1294" s="124" t="s">
        <v>1948</v>
      </c>
      <c r="C1294" s="66" t="s">
        <v>1949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5" hidden="1" customHeight="1" x14ac:dyDescent="0.2">
      <c r="A1295" s="65">
        <v>1283</v>
      </c>
      <c r="B1295" s="124" t="s">
        <v>1950</v>
      </c>
      <c r="C1295" s="66" t="s">
        <v>1949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5" hidden="1" customHeight="1" x14ac:dyDescent="0.2">
      <c r="A1296" s="65">
        <v>1284</v>
      </c>
      <c r="B1296" s="124" t="s">
        <v>1951</v>
      </c>
      <c r="C1296" s="66" t="s">
        <v>1952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5" hidden="1" customHeight="1" x14ac:dyDescent="0.2">
      <c r="A1297" s="65">
        <v>1285</v>
      </c>
      <c r="B1297" s="124" t="s">
        <v>1953</v>
      </c>
      <c r="C1297" s="66" t="s">
        <v>1952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22.7" hidden="1" customHeight="1" x14ac:dyDescent="0.2">
      <c r="A1298" s="65">
        <v>1286</v>
      </c>
      <c r="B1298" s="124" t="s">
        <v>1954</v>
      </c>
      <c r="C1298" s="66" t="s">
        <v>1955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33.950000000000003" hidden="1" customHeight="1" x14ac:dyDescent="0.2">
      <c r="A1299" s="65">
        <v>1287</v>
      </c>
      <c r="B1299" s="124" t="s">
        <v>1956</v>
      </c>
      <c r="C1299" s="66" t="s">
        <v>1957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5" hidden="1" customHeight="1" x14ac:dyDescent="0.2">
      <c r="A1300" s="65">
        <v>1288</v>
      </c>
      <c r="B1300" s="124" t="s">
        <v>1958</v>
      </c>
      <c r="C1300" s="66" t="s">
        <v>1959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12.95" hidden="1" customHeight="1" x14ac:dyDescent="0.2">
      <c r="A1301" s="65">
        <v>1289</v>
      </c>
      <c r="B1301" s="124" t="s">
        <v>1960</v>
      </c>
      <c r="C1301" s="66" t="s">
        <v>1301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7" hidden="1" customHeight="1" x14ac:dyDescent="0.2">
      <c r="A1302" s="65">
        <v>1290</v>
      </c>
      <c r="B1302" s="124" t="s">
        <v>1961</v>
      </c>
      <c r="C1302" s="66" t="s">
        <v>1962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22.7" hidden="1" customHeight="1" x14ac:dyDescent="0.2">
      <c r="A1303" s="65">
        <v>1291</v>
      </c>
      <c r="B1303" s="124" t="s">
        <v>1963</v>
      </c>
      <c r="C1303" s="66" t="s">
        <v>1964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7" hidden="1" customHeight="1" x14ac:dyDescent="0.2">
      <c r="A1304" s="65">
        <v>1292</v>
      </c>
      <c r="B1304" s="124" t="s">
        <v>1965</v>
      </c>
      <c r="C1304" s="66" t="s">
        <v>1964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12.95" hidden="1" customHeight="1" x14ac:dyDescent="0.2">
      <c r="A1305" s="65">
        <v>1293</v>
      </c>
      <c r="B1305" s="124" t="s">
        <v>1966</v>
      </c>
      <c r="C1305" s="66" t="s">
        <v>1339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12.95" hidden="1" customHeight="1" x14ac:dyDescent="0.2">
      <c r="A1306" s="65">
        <v>1294</v>
      </c>
      <c r="B1306" s="124" t="s">
        <v>1967</v>
      </c>
      <c r="C1306" s="66" t="s">
        <v>1339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12.95" hidden="1" customHeight="1" x14ac:dyDescent="0.2">
      <c r="A1307" s="65">
        <v>1295</v>
      </c>
      <c r="B1307" s="124" t="s">
        <v>1968</v>
      </c>
      <c r="C1307" s="66" t="s">
        <v>1969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22.7" hidden="1" customHeight="1" x14ac:dyDescent="0.2">
      <c r="A1308" s="65">
        <v>1296</v>
      </c>
      <c r="B1308" s="124" t="s">
        <v>1970</v>
      </c>
      <c r="C1308" s="66" t="s">
        <v>1971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5" hidden="1" customHeight="1" x14ac:dyDescent="0.2">
      <c r="A1309" s="65">
        <v>1297</v>
      </c>
      <c r="B1309" s="124" t="s">
        <v>1972</v>
      </c>
      <c r="C1309" s="66" t="s">
        <v>1973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12.95" hidden="1" customHeight="1" x14ac:dyDescent="0.2">
      <c r="A1310" s="65">
        <v>1298</v>
      </c>
      <c r="B1310" s="124" t="s">
        <v>1974</v>
      </c>
      <c r="C1310" s="66" t="s">
        <v>1973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33.950000000000003" hidden="1" customHeight="1" x14ac:dyDescent="0.2">
      <c r="A1311" s="65">
        <v>1299</v>
      </c>
      <c r="B1311" s="124" t="s">
        <v>1975</v>
      </c>
      <c r="C1311" s="66" t="s">
        <v>1976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12.95" hidden="1" customHeight="1" x14ac:dyDescent="0.2">
      <c r="A1312" s="65">
        <v>1300</v>
      </c>
      <c r="B1312" s="124" t="s">
        <v>1977</v>
      </c>
      <c r="C1312" s="66" t="s">
        <v>1341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12.95" hidden="1" customHeight="1" x14ac:dyDescent="0.2">
      <c r="A1313" s="65">
        <v>1301</v>
      </c>
      <c r="B1313" s="124" t="s">
        <v>1978</v>
      </c>
      <c r="C1313" s="66" t="s">
        <v>1979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12.95" hidden="1" customHeight="1" x14ac:dyDescent="0.2">
      <c r="A1314" s="65">
        <v>1302</v>
      </c>
      <c r="B1314" s="124" t="s">
        <v>1980</v>
      </c>
      <c r="C1314" s="66" t="s">
        <v>1979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12.95" hidden="1" customHeight="1" x14ac:dyDescent="0.2">
      <c r="A1315" s="65">
        <v>1303</v>
      </c>
      <c r="B1315" s="124" t="s">
        <v>1981</v>
      </c>
      <c r="C1315" s="66" t="s">
        <v>1979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5" hidden="1" customHeight="1" x14ac:dyDescent="0.2">
      <c r="A1316" s="65">
        <v>1304</v>
      </c>
      <c r="B1316" s="124" t="s">
        <v>1982</v>
      </c>
      <c r="C1316" s="66" t="s">
        <v>1983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12.95" hidden="1" customHeight="1" x14ac:dyDescent="0.2">
      <c r="A1317" s="65">
        <v>1305</v>
      </c>
      <c r="B1317" s="124" t="s">
        <v>1984</v>
      </c>
      <c r="C1317" s="66" t="s">
        <v>1983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12.95" hidden="1" customHeight="1" x14ac:dyDescent="0.2">
      <c r="A1318" s="65">
        <v>1306</v>
      </c>
      <c r="B1318" s="124" t="s">
        <v>1985</v>
      </c>
      <c r="C1318" s="66" t="s">
        <v>1986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12.95" hidden="1" customHeight="1" x14ac:dyDescent="0.2">
      <c r="A1319" s="65">
        <v>1307</v>
      </c>
      <c r="B1319" s="124" t="s">
        <v>1987</v>
      </c>
      <c r="C1319" s="66" t="s">
        <v>1986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7" hidden="1" customHeight="1" x14ac:dyDescent="0.2">
      <c r="A1320" s="65">
        <v>1308</v>
      </c>
      <c r="B1320" s="124" t="s">
        <v>1988</v>
      </c>
      <c r="C1320" s="66" t="s">
        <v>1989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7" hidden="1" customHeight="1" x14ac:dyDescent="0.2">
      <c r="A1321" s="65">
        <v>1309</v>
      </c>
      <c r="B1321" s="124" t="s">
        <v>1990</v>
      </c>
      <c r="C1321" s="66" t="s">
        <v>1991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12.95" hidden="1" customHeight="1" x14ac:dyDescent="0.2">
      <c r="A1322" s="65">
        <v>1310</v>
      </c>
      <c r="B1322" s="124" t="s">
        <v>1992</v>
      </c>
      <c r="C1322" s="66" t="s">
        <v>1993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7" hidden="1" customHeight="1" x14ac:dyDescent="0.2">
      <c r="A1323" s="65">
        <v>1311</v>
      </c>
      <c r="B1323" s="124" t="s">
        <v>1994</v>
      </c>
      <c r="C1323" s="66" t="s">
        <v>1995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7" hidden="1" customHeight="1" x14ac:dyDescent="0.2">
      <c r="A1324" s="65">
        <v>1312</v>
      </c>
      <c r="B1324" s="124" t="s">
        <v>1996</v>
      </c>
      <c r="C1324" s="66" t="s">
        <v>1995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22.7" hidden="1" customHeight="1" x14ac:dyDescent="0.2">
      <c r="A1325" s="65">
        <v>1313</v>
      </c>
      <c r="B1325" s="124" t="s">
        <v>1997</v>
      </c>
      <c r="C1325" s="66" t="s">
        <v>1995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22.7" hidden="1" customHeight="1" x14ac:dyDescent="0.2">
      <c r="A1326" s="65">
        <v>1314</v>
      </c>
      <c r="B1326" s="124" t="s">
        <v>1998</v>
      </c>
      <c r="C1326" s="66" t="s">
        <v>1995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12.95" hidden="1" customHeight="1" x14ac:dyDescent="0.2">
      <c r="A1327" s="65">
        <v>1315</v>
      </c>
      <c r="B1327" s="124" t="s">
        <v>1999</v>
      </c>
      <c r="C1327" s="66" t="s">
        <v>2000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12.95" hidden="1" customHeight="1" x14ac:dyDescent="0.2">
      <c r="A1328" s="65">
        <v>1316</v>
      </c>
      <c r="B1328" s="124" t="s">
        <v>2001</v>
      </c>
      <c r="C1328" s="66" t="s">
        <v>2002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7" hidden="1" customHeight="1" x14ac:dyDescent="0.2">
      <c r="A1329" s="65">
        <v>1317</v>
      </c>
      <c r="B1329" s="124" t="s">
        <v>2003</v>
      </c>
      <c r="C1329" s="66" t="s">
        <v>2004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7" hidden="1" customHeight="1" x14ac:dyDescent="0.2">
      <c r="A1330" s="65">
        <v>1318</v>
      </c>
      <c r="B1330" s="124" t="s">
        <v>2005</v>
      </c>
      <c r="C1330" s="66" t="s">
        <v>2004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33.950000000000003" hidden="1" customHeight="1" x14ac:dyDescent="0.2">
      <c r="A1331" s="65">
        <v>1319</v>
      </c>
      <c r="B1331" s="124" t="s">
        <v>2006</v>
      </c>
      <c r="C1331" s="66" t="s">
        <v>2007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33.950000000000003" hidden="1" customHeight="1" x14ac:dyDescent="0.2">
      <c r="A1332" s="65">
        <v>1320</v>
      </c>
      <c r="B1332" s="124" t="s">
        <v>2008</v>
      </c>
      <c r="C1332" s="66" t="s">
        <v>2007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22.7" hidden="1" customHeight="1" x14ac:dyDescent="0.2">
      <c r="A1333" s="65">
        <v>1321</v>
      </c>
      <c r="B1333" s="124" t="s">
        <v>2009</v>
      </c>
      <c r="C1333" s="66" t="s">
        <v>2010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2.7" hidden="1" customHeight="1" x14ac:dyDescent="0.2">
      <c r="A1334" s="65">
        <v>1322</v>
      </c>
      <c r="B1334" s="124" t="s">
        <v>2011</v>
      </c>
      <c r="C1334" s="66" t="s">
        <v>2012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12.95" hidden="1" customHeight="1" x14ac:dyDescent="0.2">
      <c r="A1335" s="65">
        <v>1323</v>
      </c>
      <c r="B1335" s="124" t="s">
        <v>2013</v>
      </c>
      <c r="C1335" s="66" t="s">
        <v>2014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2.7" hidden="1" customHeight="1" x14ac:dyDescent="0.2">
      <c r="A1336" s="65">
        <v>1324</v>
      </c>
      <c r="B1336" s="124" t="s">
        <v>2015</v>
      </c>
      <c r="C1336" s="66" t="s">
        <v>2016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2.7" hidden="1" customHeight="1" x14ac:dyDescent="0.2">
      <c r="A1337" s="65">
        <v>1325</v>
      </c>
      <c r="B1337" s="124" t="s">
        <v>2017</v>
      </c>
      <c r="C1337" s="66" t="s">
        <v>2016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2.7" hidden="1" customHeight="1" x14ac:dyDescent="0.2">
      <c r="A1338" s="65">
        <v>1326</v>
      </c>
      <c r="B1338" s="124" t="s">
        <v>2018</v>
      </c>
      <c r="C1338" s="66" t="s">
        <v>2019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2.7" hidden="1" customHeight="1" x14ac:dyDescent="0.2">
      <c r="A1339" s="65">
        <v>1327</v>
      </c>
      <c r="B1339" s="124" t="s">
        <v>2020</v>
      </c>
      <c r="C1339" s="66" t="s">
        <v>2019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2.7" hidden="1" customHeight="1" x14ac:dyDescent="0.2">
      <c r="A1340" s="65">
        <v>1328</v>
      </c>
      <c r="B1340" s="124" t="s">
        <v>2021</v>
      </c>
      <c r="C1340" s="66" t="s">
        <v>2022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22.7" hidden="1" customHeight="1" x14ac:dyDescent="0.2">
      <c r="A1341" s="65">
        <v>1329</v>
      </c>
      <c r="B1341" s="124" t="s">
        <v>2023</v>
      </c>
      <c r="C1341" s="66" t="s">
        <v>2022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22.7" hidden="1" customHeight="1" x14ac:dyDescent="0.2">
      <c r="A1342" s="65">
        <v>1330</v>
      </c>
      <c r="B1342" s="124" t="s">
        <v>2024</v>
      </c>
      <c r="C1342" s="66" t="s">
        <v>2025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22.7" hidden="1" customHeight="1" x14ac:dyDescent="0.2">
      <c r="A1343" s="65">
        <v>1331</v>
      </c>
      <c r="B1343" s="124" t="s">
        <v>2026</v>
      </c>
      <c r="C1343" s="66" t="s">
        <v>2025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57.4" hidden="1" customHeight="1" x14ac:dyDescent="0.2">
      <c r="A1344" s="65">
        <v>1332</v>
      </c>
      <c r="B1344" s="124" t="s">
        <v>2027</v>
      </c>
      <c r="C1344" s="66" t="s">
        <v>2028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5" hidden="1" customHeight="1" x14ac:dyDescent="0.2">
      <c r="A1345" s="65">
        <v>1333</v>
      </c>
      <c r="B1345" s="124" t="s">
        <v>2029</v>
      </c>
      <c r="C1345" s="66" t="s">
        <v>2030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7" hidden="1" customHeight="1" x14ac:dyDescent="0.2">
      <c r="A1346" s="65">
        <v>1334</v>
      </c>
      <c r="B1346" s="124" t="s">
        <v>2031</v>
      </c>
      <c r="C1346" s="66" t="s">
        <v>2032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7" hidden="1" customHeight="1" x14ac:dyDescent="0.2">
      <c r="A1347" s="65">
        <v>1335</v>
      </c>
      <c r="B1347" s="124" t="s">
        <v>2033</v>
      </c>
      <c r="C1347" s="66" t="s">
        <v>2034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7" hidden="1" customHeight="1" x14ac:dyDescent="0.2">
      <c r="A1348" s="65">
        <v>1336</v>
      </c>
      <c r="B1348" s="124" t="s">
        <v>2035</v>
      </c>
      <c r="C1348" s="66" t="s">
        <v>2034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22.7" hidden="1" customHeight="1" x14ac:dyDescent="0.2">
      <c r="A1349" s="65">
        <v>1337</v>
      </c>
      <c r="B1349" s="124" t="s">
        <v>2036</v>
      </c>
      <c r="C1349" s="66" t="s">
        <v>2034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5" hidden="1" customHeight="1" x14ac:dyDescent="0.2">
      <c r="A1350" s="65">
        <v>1338</v>
      </c>
      <c r="B1350" s="124" t="s">
        <v>2037</v>
      </c>
      <c r="C1350" s="66" t="s">
        <v>2038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5" hidden="1" customHeight="1" x14ac:dyDescent="0.2">
      <c r="A1351" s="65">
        <v>1339</v>
      </c>
      <c r="B1351" s="124" t="s">
        <v>2039</v>
      </c>
      <c r="C1351" s="66" t="s">
        <v>2038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5" hidden="1" customHeight="1" x14ac:dyDescent="0.2">
      <c r="A1352" s="65">
        <v>1340</v>
      </c>
      <c r="B1352" s="124" t="s">
        <v>2040</v>
      </c>
      <c r="C1352" s="66" t="s">
        <v>2038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1.95" hidden="1" customHeight="1" x14ac:dyDescent="0.2">
      <c r="A1353" s="65">
        <v>1341</v>
      </c>
      <c r="B1353" s="124" t="s">
        <v>2041</v>
      </c>
      <c r="C1353" s="66" t="s">
        <v>2042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1.95" hidden="1" customHeight="1" x14ac:dyDescent="0.2">
      <c r="A1354" s="65">
        <v>1342</v>
      </c>
      <c r="B1354" s="124" t="s">
        <v>2043</v>
      </c>
      <c r="C1354" s="66" t="s">
        <v>2042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21.95" hidden="1" customHeight="1" x14ac:dyDescent="0.2">
      <c r="A1355" s="65">
        <v>1343</v>
      </c>
      <c r="B1355" s="124" t="s">
        <v>2044</v>
      </c>
      <c r="C1355" s="66" t="s">
        <v>2045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21.95" hidden="1" customHeight="1" x14ac:dyDescent="0.2">
      <c r="A1356" s="65">
        <v>1344</v>
      </c>
      <c r="B1356" s="124" t="s">
        <v>2046</v>
      </c>
      <c r="C1356" s="66" t="s">
        <v>2045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21.95" hidden="1" customHeight="1" x14ac:dyDescent="0.2">
      <c r="A1357" s="65">
        <v>1345</v>
      </c>
      <c r="B1357" s="124" t="s">
        <v>2047</v>
      </c>
      <c r="C1357" s="66" t="s">
        <v>2045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21.95" hidden="1" customHeight="1" x14ac:dyDescent="0.2">
      <c r="A1358" s="65">
        <v>1346</v>
      </c>
      <c r="B1358" s="124" t="s">
        <v>2048</v>
      </c>
      <c r="C1358" s="66" t="s">
        <v>2049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21.95" hidden="1" customHeight="1" x14ac:dyDescent="0.2">
      <c r="A1359" s="65">
        <v>1347</v>
      </c>
      <c r="B1359" s="124" t="s">
        <v>2050</v>
      </c>
      <c r="C1359" s="66" t="s">
        <v>2049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5" hidden="1" customHeight="1" x14ac:dyDescent="0.2">
      <c r="A1360" s="65">
        <v>1348</v>
      </c>
      <c r="B1360" s="124" t="s">
        <v>2051</v>
      </c>
      <c r="C1360" s="66" t="s">
        <v>1342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5" hidden="1" customHeight="1" x14ac:dyDescent="0.2">
      <c r="A1361" s="65">
        <v>1349</v>
      </c>
      <c r="B1361" s="124" t="s">
        <v>2052</v>
      </c>
      <c r="C1361" s="66" t="s">
        <v>1342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12.95" hidden="1" customHeight="1" x14ac:dyDescent="0.2">
      <c r="A1362" s="65">
        <v>1350</v>
      </c>
      <c r="B1362" s="124" t="s">
        <v>2053</v>
      </c>
      <c r="C1362" s="66" t="s">
        <v>2054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12.95" hidden="1" customHeight="1" x14ac:dyDescent="0.2">
      <c r="A1363" s="65">
        <v>1351</v>
      </c>
      <c r="B1363" s="124" t="s">
        <v>2055</v>
      </c>
      <c r="C1363" s="66" t="s">
        <v>2056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12.95" hidden="1" customHeight="1" x14ac:dyDescent="0.2">
      <c r="A1364" s="65">
        <v>1352</v>
      </c>
      <c r="B1364" s="124" t="s">
        <v>2057</v>
      </c>
      <c r="C1364" s="66" t="s">
        <v>2056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7" hidden="1" customHeight="1" x14ac:dyDescent="0.2">
      <c r="A1365" s="65">
        <v>1353</v>
      </c>
      <c r="B1365" s="124" t="s">
        <v>2058</v>
      </c>
      <c r="C1365" s="66" t="s">
        <v>2059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22.7" hidden="1" customHeight="1" x14ac:dyDescent="0.2">
      <c r="A1366" s="65">
        <v>1354</v>
      </c>
      <c r="B1366" s="124" t="s">
        <v>2060</v>
      </c>
      <c r="C1366" s="66" t="s">
        <v>2059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22.7" hidden="1" customHeight="1" x14ac:dyDescent="0.2">
      <c r="A1367" s="65">
        <v>1355</v>
      </c>
      <c r="B1367" s="124" t="s">
        <v>2061</v>
      </c>
      <c r="C1367" s="66" t="s">
        <v>2059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5" hidden="1" customHeight="1" x14ac:dyDescent="0.2">
      <c r="A1368" s="65">
        <v>1356</v>
      </c>
      <c r="B1368" s="124" t="s">
        <v>2062</v>
      </c>
      <c r="C1368" s="66" t="s">
        <v>540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5" hidden="1" customHeight="1" x14ac:dyDescent="0.2">
      <c r="A1369" s="65">
        <v>1357</v>
      </c>
      <c r="B1369" s="124" t="s">
        <v>2063</v>
      </c>
      <c r="C1369" s="66" t="s">
        <v>540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12.95" hidden="1" customHeight="1" x14ac:dyDescent="0.2">
      <c r="A1370" s="65">
        <v>1358</v>
      </c>
      <c r="B1370" s="124" t="s">
        <v>2064</v>
      </c>
      <c r="C1370" s="66" t="s">
        <v>540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12.95" hidden="1" customHeight="1" x14ac:dyDescent="0.2">
      <c r="A1371" s="65">
        <v>1359</v>
      </c>
      <c r="B1371" s="124" t="s">
        <v>2065</v>
      </c>
      <c r="C1371" s="66" t="s">
        <v>540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22.7" hidden="1" customHeight="1" x14ac:dyDescent="0.2">
      <c r="A1372" s="65">
        <v>1360</v>
      </c>
      <c r="B1372" s="124" t="s">
        <v>2066</v>
      </c>
      <c r="C1372" s="66" t="s">
        <v>2067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7" hidden="1" customHeight="1" x14ac:dyDescent="0.2">
      <c r="A1373" s="65">
        <v>1361</v>
      </c>
      <c r="B1373" s="124" t="s">
        <v>2068</v>
      </c>
      <c r="C1373" s="66" t="s">
        <v>2069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12.95" hidden="1" customHeight="1" x14ac:dyDescent="0.2">
      <c r="A1374" s="65">
        <v>1362</v>
      </c>
      <c r="B1374" s="124" t="s">
        <v>2070</v>
      </c>
      <c r="C1374" s="66" t="s">
        <v>2071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12.95" hidden="1" customHeight="1" x14ac:dyDescent="0.2">
      <c r="A1375" s="65">
        <v>1363</v>
      </c>
      <c r="B1375" s="124" t="s">
        <v>2072</v>
      </c>
      <c r="C1375" s="66" t="s">
        <v>2073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12.95" hidden="1" customHeight="1" x14ac:dyDescent="0.2">
      <c r="A1376" s="65">
        <v>1364</v>
      </c>
      <c r="B1376" s="124" t="s">
        <v>2074</v>
      </c>
      <c r="C1376" s="66" t="s">
        <v>2075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12.95" hidden="1" customHeight="1" x14ac:dyDescent="0.2">
      <c r="A1377" s="65">
        <v>1365</v>
      </c>
      <c r="B1377" s="124" t="s">
        <v>2076</v>
      </c>
      <c r="C1377" s="66" t="s">
        <v>2077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12.95" hidden="1" customHeight="1" x14ac:dyDescent="0.2">
      <c r="A1378" s="65">
        <v>1366</v>
      </c>
      <c r="B1378" s="124" t="s">
        <v>2078</v>
      </c>
      <c r="C1378" s="66" t="s">
        <v>927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5" hidden="1" customHeight="1" x14ac:dyDescent="0.2">
      <c r="A1379" s="65">
        <v>1367</v>
      </c>
      <c r="B1379" s="124" t="s">
        <v>2079</v>
      </c>
      <c r="C1379" s="66" t="s">
        <v>927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5" hidden="1" customHeight="1" x14ac:dyDescent="0.2">
      <c r="A1380" s="65">
        <v>1368</v>
      </c>
      <c r="B1380" s="124" t="s">
        <v>2080</v>
      </c>
      <c r="C1380" s="66" t="s">
        <v>927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22.7" hidden="1" customHeight="1" x14ac:dyDescent="0.2">
      <c r="A1381" s="65">
        <v>1369</v>
      </c>
      <c r="B1381" s="124" t="s">
        <v>2081</v>
      </c>
      <c r="C1381" s="66" t="s">
        <v>2082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22.7" hidden="1" customHeight="1" x14ac:dyDescent="0.2">
      <c r="A1382" s="65">
        <v>1370</v>
      </c>
      <c r="B1382" s="124" t="s">
        <v>2083</v>
      </c>
      <c r="C1382" s="66" t="s">
        <v>2082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22.7" hidden="1" customHeight="1" x14ac:dyDescent="0.2">
      <c r="A1383" s="65">
        <v>1371</v>
      </c>
      <c r="B1383" s="124" t="s">
        <v>2084</v>
      </c>
      <c r="C1383" s="66" t="s">
        <v>2085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7" hidden="1" customHeight="1" x14ac:dyDescent="0.2">
      <c r="A1384" s="65">
        <v>1372</v>
      </c>
      <c r="B1384" s="124" t="s">
        <v>2086</v>
      </c>
      <c r="C1384" s="66" t="s">
        <v>2085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12.95" hidden="1" customHeight="1" x14ac:dyDescent="0.2">
      <c r="A1385" s="65">
        <v>1373</v>
      </c>
      <c r="B1385" s="124" t="s">
        <v>2087</v>
      </c>
      <c r="C1385" s="66" t="s">
        <v>2088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12.95" hidden="1" customHeight="1" x14ac:dyDescent="0.2">
      <c r="A1386" s="65">
        <v>1374</v>
      </c>
      <c r="B1386" s="124" t="s">
        <v>2089</v>
      </c>
      <c r="C1386" s="66" t="s">
        <v>947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5" hidden="1" customHeight="1" x14ac:dyDescent="0.2">
      <c r="A1387" s="65">
        <v>1375</v>
      </c>
      <c r="B1387" s="124" t="s">
        <v>2090</v>
      </c>
      <c r="C1387" s="66" t="s">
        <v>970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5" hidden="1" customHeight="1" x14ac:dyDescent="0.2">
      <c r="A1388" s="65">
        <v>1376</v>
      </c>
      <c r="B1388" s="124" t="s">
        <v>2091</v>
      </c>
      <c r="C1388" s="66" t="s">
        <v>2092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22.7" hidden="1" customHeight="1" x14ac:dyDescent="0.2">
      <c r="A1389" s="65">
        <v>1377</v>
      </c>
      <c r="B1389" s="124" t="s">
        <v>2093</v>
      </c>
      <c r="C1389" s="66" t="s">
        <v>2094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22.7" hidden="1" customHeight="1" x14ac:dyDescent="0.2">
      <c r="A1390" s="65">
        <v>1378</v>
      </c>
      <c r="B1390" s="124" t="s">
        <v>2095</v>
      </c>
      <c r="C1390" s="66" t="s">
        <v>2096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12.95" hidden="1" customHeight="1" x14ac:dyDescent="0.2">
      <c r="A1391" s="65">
        <v>1379</v>
      </c>
      <c r="B1391" s="124" t="s">
        <v>2097</v>
      </c>
      <c r="C1391" s="66" t="s">
        <v>2098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7" hidden="1" customHeight="1" x14ac:dyDescent="0.2">
      <c r="A1392" s="65">
        <v>1380</v>
      </c>
      <c r="B1392" s="124" t="s">
        <v>2099</v>
      </c>
      <c r="C1392" s="66" t="s">
        <v>955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22.7" hidden="1" customHeight="1" x14ac:dyDescent="0.2">
      <c r="A1393" s="65">
        <v>1381</v>
      </c>
      <c r="B1393" s="124" t="s">
        <v>2100</v>
      </c>
      <c r="C1393" s="66" t="s">
        <v>955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22.7" hidden="1" customHeight="1" x14ac:dyDescent="0.2">
      <c r="A1394" s="65">
        <v>1382</v>
      </c>
      <c r="B1394" s="124" t="s">
        <v>2101</v>
      </c>
      <c r="C1394" s="66" t="s">
        <v>955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22.7" hidden="1" customHeight="1" x14ac:dyDescent="0.2">
      <c r="A1395" s="65">
        <v>1383</v>
      </c>
      <c r="B1395" s="124" t="s">
        <v>2102</v>
      </c>
      <c r="C1395" s="66" t="s">
        <v>2103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7" hidden="1" customHeight="1" x14ac:dyDescent="0.2">
      <c r="A1396" s="65">
        <v>1384</v>
      </c>
      <c r="B1396" s="124" t="s">
        <v>2104</v>
      </c>
      <c r="C1396" s="66" t="s">
        <v>2103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7" hidden="1" customHeight="1" x14ac:dyDescent="0.2">
      <c r="A1397" s="65">
        <v>1385</v>
      </c>
      <c r="B1397" s="124" t="s">
        <v>2105</v>
      </c>
      <c r="C1397" s="66" t="s">
        <v>2103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12.95" hidden="1" customHeight="1" x14ac:dyDescent="0.2">
      <c r="A1398" s="65">
        <v>1386</v>
      </c>
      <c r="B1398" s="124" t="s">
        <v>2106</v>
      </c>
      <c r="C1398" s="66" t="s">
        <v>2107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5" hidden="1" customHeight="1" x14ac:dyDescent="0.2">
      <c r="A1399" s="65">
        <v>1387</v>
      </c>
      <c r="B1399" s="124" t="s">
        <v>2108</v>
      </c>
      <c r="C1399" s="66" t="s">
        <v>2109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5" hidden="1" customHeight="1" x14ac:dyDescent="0.2">
      <c r="A1400" s="65">
        <v>1388</v>
      </c>
      <c r="B1400" s="124" t="s">
        <v>2110</v>
      </c>
      <c r="C1400" s="66" t="s">
        <v>2109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5" hidden="1" customHeight="1" x14ac:dyDescent="0.2">
      <c r="A1401" s="65">
        <v>1389</v>
      </c>
      <c r="B1401" s="124" t="s">
        <v>2111</v>
      </c>
      <c r="C1401" s="66" t="s">
        <v>2109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12.95" hidden="1" customHeight="1" x14ac:dyDescent="0.2">
      <c r="A1402" s="65">
        <v>1390</v>
      </c>
      <c r="B1402" s="124" t="s">
        <v>2112</v>
      </c>
      <c r="C1402" s="66" t="s">
        <v>2109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7" hidden="1" customHeight="1" x14ac:dyDescent="0.2">
      <c r="A1403" s="65">
        <v>1391</v>
      </c>
      <c r="B1403" s="124" t="s">
        <v>2113</v>
      </c>
      <c r="C1403" s="66" t="s">
        <v>2114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22.7" hidden="1" customHeight="1" x14ac:dyDescent="0.2">
      <c r="A1404" s="65">
        <v>1392</v>
      </c>
      <c r="B1404" s="124" t="s">
        <v>2115</v>
      </c>
      <c r="C1404" s="66" t="s">
        <v>2114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22.7" hidden="1" customHeight="1" x14ac:dyDescent="0.2">
      <c r="A1405" s="65">
        <v>1393</v>
      </c>
      <c r="B1405" s="124" t="s">
        <v>2116</v>
      </c>
      <c r="C1405" s="66" t="s">
        <v>2114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5" hidden="1" customHeight="1" x14ac:dyDescent="0.2">
      <c r="A1406" s="65">
        <v>1394</v>
      </c>
      <c r="B1406" s="124" t="s">
        <v>2117</v>
      </c>
      <c r="C1406" s="66" t="s">
        <v>2118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5" hidden="1" customHeight="1" x14ac:dyDescent="0.2">
      <c r="A1407" s="65">
        <v>1395</v>
      </c>
      <c r="B1407" s="124" t="s">
        <v>2119</v>
      </c>
      <c r="C1407" s="66" t="s">
        <v>910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12.95" hidden="1" customHeight="1" x14ac:dyDescent="0.2">
      <c r="A1408" s="65">
        <v>1396</v>
      </c>
      <c r="B1408" s="124" t="s">
        <v>2120</v>
      </c>
      <c r="C1408" s="66" t="s">
        <v>910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12.95" hidden="1" customHeight="1" x14ac:dyDescent="0.2">
      <c r="A1409" s="65">
        <v>1397</v>
      </c>
      <c r="B1409" s="124" t="s">
        <v>2121</v>
      </c>
      <c r="C1409" s="66" t="s">
        <v>910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22.7" hidden="1" customHeight="1" x14ac:dyDescent="0.2">
      <c r="A1410" s="65">
        <v>1398</v>
      </c>
      <c r="B1410" s="124" t="s">
        <v>2122</v>
      </c>
      <c r="C1410" s="66" t="s">
        <v>2123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22.7" hidden="1" customHeight="1" x14ac:dyDescent="0.2">
      <c r="A1411" s="65">
        <v>1399</v>
      </c>
      <c r="B1411" s="124" t="s">
        <v>2124</v>
      </c>
      <c r="C1411" s="66" t="s">
        <v>2125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12.95" hidden="1" customHeight="1" x14ac:dyDescent="0.2">
      <c r="A1412" s="65">
        <v>1400</v>
      </c>
      <c r="B1412" s="124" t="s">
        <v>2126</v>
      </c>
      <c r="C1412" s="66" t="s">
        <v>2127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12.95" hidden="1" customHeight="1" x14ac:dyDescent="0.2">
      <c r="A1413" s="65">
        <v>1401</v>
      </c>
      <c r="B1413" s="124" t="s">
        <v>2128</v>
      </c>
      <c r="C1413" s="66" t="s">
        <v>2129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12.95" hidden="1" customHeight="1" x14ac:dyDescent="0.2">
      <c r="A1414" s="65">
        <v>1402</v>
      </c>
      <c r="B1414" s="124" t="s">
        <v>2130</v>
      </c>
      <c r="C1414" s="66" t="s">
        <v>2129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7" hidden="1" customHeight="1" x14ac:dyDescent="0.2">
      <c r="A1415" s="65">
        <v>1403</v>
      </c>
      <c r="B1415" s="124" t="s">
        <v>2131</v>
      </c>
      <c r="C1415" s="66" t="s">
        <v>879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22.7" hidden="1" customHeight="1" x14ac:dyDescent="0.2">
      <c r="A1416" s="65">
        <v>1404</v>
      </c>
      <c r="B1416" s="124" t="s">
        <v>2132</v>
      </c>
      <c r="C1416" s="66" t="s">
        <v>879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22.7" hidden="1" customHeight="1" x14ac:dyDescent="0.2">
      <c r="A1417" s="65">
        <v>1405</v>
      </c>
      <c r="B1417" s="124" t="s">
        <v>2133</v>
      </c>
      <c r="C1417" s="66" t="s">
        <v>879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12.95" hidden="1" customHeight="1" x14ac:dyDescent="0.2">
      <c r="A1418" s="65">
        <v>1406</v>
      </c>
      <c r="B1418" s="124" t="s">
        <v>2134</v>
      </c>
      <c r="C1418" s="66" t="s">
        <v>2135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12.95" hidden="1" customHeight="1" x14ac:dyDescent="0.2">
      <c r="A1419" s="65">
        <v>1407</v>
      </c>
      <c r="B1419" s="124" t="s">
        <v>2136</v>
      </c>
      <c r="C1419" s="66" t="s">
        <v>2135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5" hidden="1" customHeight="1" x14ac:dyDescent="0.2">
      <c r="A1420" s="65">
        <v>1408</v>
      </c>
      <c r="B1420" s="124" t="s">
        <v>2137</v>
      </c>
      <c r="C1420" s="66" t="s">
        <v>2135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22.7" hidden="1" customHeight="1" x14ac:dyDescent="0.2">
      <c r="A1421" s="65">
        <v>1409</v>
      </c>
      <c r="B1421" s="124" t="s">
        <v>2138</v>
      </c>
      <c r="C1421" s="66" t="s">
        <v>2139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22.7" hidden="1" customHeight="1" x14ac:dyDescent="0.2">
      <c r="A1422" s="65">
        <v>1410</v>
      </c>
      <c r="B1422" s="124" t="s">
        <v>2140</v>
      </c>
      <c r="C1422" s="66" t="s">
        <v>2139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5" hidden="1" customHeight="1" x14ac:dyDescent="0.2">
      <c r="A1423" s="65">
        <v>1411</v>
      </c>
      <c r="B1423" s="124" t="s">
        <v>2141</v>
      </c>
      <c r="C1423" s="66" t="s">
        <v>2142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12.95" hidden="1" customHeight="1" x14ac:dyDescent="0.2">
      <c r="A1424" s="65">
        <v>1412</v>
      </c>
      <c r="B1424" s="124" t="s">
        <v>2143</v>
      </c>
      <c r="C1424" s="66" t="s">
        <v>2142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12.95" hidden="1" customHeight="1" x14ac:dyDescent="0.2">
      <c r="A1425" s="65">
        <v>1413</v>
      </c>
      <c r="B1425" s="124" t="s">
        <v>2144</v>
      </c>
      <c r="C1425" s="66" t="s">
        <v>2145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12.95" hidden="1" customHeight="1" x14ac:dyDescent="0.2">
      <c r="A1426" s="65">
        <v>1414</v>
      </c>
      <c r="B1426" s="124" t="s">
        <v>2146</v>
      </c>
      <c r="C1426" s="66" t="s">
        <v>2145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7" hidden="1" customHeight="1" x14ac:dyDescent="0.2">
      <c r="A1427" s="65">
        <v>1415</v>
      </c>
      <c r="B1427" s="124" t="s">
        <v>2147</v>
      </c>
      <c r="C1427" s="66" t="s">
        <v>2148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22.7" hidden="1" customHeight="1" x14ac:dyDescent="0.2">
      <c r="A1428" s="65">
        <v>1416</v>
      </c>
      <c r="B1428" s="124" t="s">
        <v>2149</v>
      </c>
      <c r="C1428" s="66" t="s">
        <v>2148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5" hidden="1" customHeight="1" x14ac:dyDescent="0.2">
      <c r="A1429" s="65">
        <v>1417</v>
      </c>
      <c r="B1429" s="124" t="s">
        <v>2150</v>
      </c>
      <c r="C1429" s="66" t="s">
        <v>2151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12.95" hidden="1" customHeight="1" x14ac:dyDescent="0.2">
      <c r="A1430" s="65">
        <v>1418</v>
      </c>
      <c r="B1430" s="124" t="s">
        <v>2152</v>
      </c>
      <c r="C1430" s="66" t="s">
        <v>2151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2.7" hidden="1" customHeight="1" x14ac:dyDescent="0.2">
      <c r="A1431" s="65">
        <v>1419</v>
      </c>
      <c r="B1431" s="124" t="s">
        <v>2153</v>
      </c>
      <c r="C1431" s="66" t="s">
        <v>2154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2.7" hidden="1" customHeight="1" x14ac:dyDescent="0.2">
      <c r="A1432" s="65">
        <v>1420</v>
      </c>
      <c r="B1432" s="124" t="s">
        <v>2155</v>
      </c>
      <c r="C1432" s="66" t="s">
        <v>2154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2.7" hidden="1" customHeight="1" x14ac:dyDescent="0.2">
      <c r="A1433" s="65">
        <v>1421</v>
      </c>
      <c r="B1433" s="124" t="s">
        <v>2156</v>
      </c>
      <c r="C1433" s="66" t="s">
        <v>2157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2.7" hidden="1" customHeight="1" x14ac:dyDescent="0.2">
      <c r="A1434" s="65">
        <v>1422</v>
      </c>
      <c r="B1434" s="124" t="s">
        <v>2158</v>
      </c>
      <c r="C1434" s="66" t="s">
        <v>2157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33.950000000000003" hidden="1" customHeight="1" x14ac:dyDescent="0.2">
      <c r="A1435" s="65">
        <v>1423</v>
      </c>
      <c r="B1435" s="124" t="s">
        <v>2159</v>
      </c>
      <c r="C1435" s="66" t="s">
        <v>2160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33.950000000000003" hidden="1" customHeight="1" x14ac:dyDescent="0.2">
      <c r="A1436" s="65">
        <v>1424</v>
      </c>
      <c r="B1436" s="124" t="s">
        <v>2161</v>
      </c>
      <c r="C1436" s="66" t="s">
        <v>2160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7" hidden="1" customHeight="1" x14ac:dyDescent="0.2">
      <c r="A1437" s="65">
        <v>1425</v>
      </c>
      <c r="B1437" s="124" t="s">
        <v>2162</v>
      </c>
      <c r="C1437" s="66" t="s">
        <v>2163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7" hidden="1" customHeight="1" x14ac:dyDescent="0.2">
      <c r="A1438" s="65">
        <v>1426</v>
      </c>
      <c r="B1438" s="124" t="s">
        <v>2164</v>
      </c>
      <c r="C1438" s="66" t="s">
        <v>2163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12.95" hidden="1" customHeight="1" x14ac:dyDescent="0.2">
      <c r="A1439" s="65">
        <v>1427</v>
      </c>
      <c r="B1439" s="124" t="s">
        <v>2165</v>
      </c>
      <c r="C1439" s="66" t="s">
        <v>2166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12.95" hidden="1" customHeight="1" x14ac:dyDescent="0.2">
      <c r="A1440" s="65">
        <v>1428</v>
      </c>
      <c r="B1440" s="124" t="s">
        <v>2167</v>
      </c>
      <c r="C1440" s="66" t="s">
        <v>2168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12.95" hidden="1" customHeight="1" x14ac:dyDescent="0.2">
      <c r="A1441" s="65">
        <v>1429</v>
      </c>
      <c r="B1441" s="124" t="s">
        <v>2169</v>
      </c>
      <c r="C1441" s="66" t="s">
        <v>2170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12.95" hidden="1" customHeight="1" x14ac:dyDescent="0.2">
      <c r="A1442" s="65">
        <v>1430</v>
      </c>
      <c r="B1442" s="124" t="s">
        <v>2171</v>
      </c>
      <c r="C1442" s="66" t="s">
        <v>2172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7" hidden="1" customHeight="1" x14ac:dyDescent="0.2">
      <c r="A1443" s="65">
        <v>1431</v>
      </c>
      <c r="B1443" s="124" t="s">
        <v>2173</v>
      </c>
      <c r="C1443" s="66" t="s">
        <v>2174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22.7" hidden="1" customHeight="1" x14ac:dyDescent="0.2">
      <c r="A1444" s="65">
        <v>1432</v>
      </c>
      <c r="B1444" s="124" t="s">
        <v>2175</v>
      </c>
      <c r="C1444" s="66" t="s">
        <v>2174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22.7" hidden="1" customHeight="1" x14ac:dyDescent="0.2">
      <c r="A1445" s="65">
        <v>1433</v>
      </c>
      <c r="B1445" s="124" t="s">
        <v>2176</v>
      </c>
      <c r="C1445" s="66" t="s">
        <v>2177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22.7" hidden="1" customHeight="1" x14ac:dyDescent="0.2">
      <c r="A1446" s="65">
        <v>1434</v>
      </c>
      <c r="B1446" s="124" t="s">
        <v>2178</v>
      </c>
      <c r="C1446" s="66" t="s">
        <v>2177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12.95" hidden="1" customHeight="1" x14ac:dyDescent="0.2">
      <c r="A1447" s="65">
        <v>1435</v>
      </c>
      <c r="B1447" s="124" t="s">
        <v>2179</v>
      </c>
      <c r="C1447" s="66" t="s">
        <v>2180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12.95" hidden="1" customHeight="1" x14ac:dyDescent="0.2">
      <c r="A1448" s="65">
        <v>1436</v>
      </c>
      <c r="B1448" s="124" t="s">
        <v>2181</v>
      </c>
      <c r="C1448" s="66" t="s">
        <v>2180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1.95" hidden="1" customHeight="1" x14ac:dyDescent="0.2">
      <c r="A1449" s="65">
        <v>1437</v>
      </c>
      <c r="B1449" s="124" t="s">
        <v>2182</v>
      </c>
      <c r="C1449" s="66" t="s">
        <v>2183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1.95" hidden="1" customHeight="1" x14ac:dyDescent="0.2">
      <c r="A1450" s="65">
        <v>1438</v>
      </c>
      <c r="B1450" s="124" t="s">
        <v>2184</v>
      </c>
      <c r="C1450" s="66" t="s">
        <v>2183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21.95" hidden="1" customHeight="1" x14ac:dyDescent="0.2">
      <c r="A1451" s="65">
        <v>1439</v>
      </c>
      <c r="B1451" s="124" t="s">
        <v>2185</v>
      </c>
      <c r="C1451" s="66" t="s">
        <v>2183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21.95" hidden="1" customHeight="1" x14ac:dyDescent="0.2">
      <c r="A1452" s="65">
        <v>1440</v>
      </c>
      <c r="B1452" s="124" t="s">
        <v>2186</v>
      </c>
      <c r="C1452" s="66" t="s">
        <v>2183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21.95" hidden="1" customHeight="1" x14ac:dyDescent="0.2">
      <c r="A1453" s="65">
        <v>1441</v>
      </c>
      <c r="B1453" s="124" t="s">
        <v>2187</v>
      </c>
      <c r="C1453" s="66" t="s">
        <v>2188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21.95" hidden="1" customHeight="1" x14ac:dyDescent="0.2">
      <c r="A1454" s="65">
        <v>1442</v>
      </c>
      <c r="B1454" s="124" t="s">
        <v>2189</v>
      </c>
      <c r="C1454" s="66" t="s">
        <v>2188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5" hidden="1" customHeight="1" x14ac:dyDescent="0.2">
      <c r="A1455" s="65">
        <v>1443</v>
      </c>
      <c r="B1455" s="124" t="s">
        <v>2190</v>
      </c>
      <c r="C1455" s="66" t="s">
        <v>2191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22.7" hidden="1" customHeight="1" x14ac:dyDescent="0.2">
      <c r="A1456" s="65">
        <v>1444</v>
      </c>
      <c r="B1456" s="124" t="s">
        <v>2192</v>
      </c>
      <c r="C1456" s="66" t="s">
        <v>2193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22.7" hidden="1" customHeight="1" x14ac:dyDescent="0.2">
      <c r="A1457" s="65">
        <v>1445</v>
      </c>
      <c r="B1457" s="124" t="s">
        <v>2194</v>
      </c>
      <c r="C1457" s="66" t="s">
        <v>2193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22.7" hidden="1" customHeight="1" x14ac:dyDescent="0.2">
      <c r="A1458" s="65">
        <v>1446</v>
      </c>
      <c r="B1458" s="124" t="s">
        <v>2195</v>
      </c>
      <c r="C1458" s="66" t="s">
        <v>2196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7" hidden="1" customHeight="1" x14ac:dyDescent="0.2">
      <c r="A1459" s="65">
        <v>1447</v>
      </c>
      <c r="B1459" s="124" t="s">
        <v>2197</v>
      </c>
      <c r="C1459" s="66" t="s">
        <v>2196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7" hidden="1" customHeight="1" x14ac:dyDescent="0.2">
      <c r="A1460" s="65">
        <v>1448</v>
      </c>
      <c r="B1460" s="124" t="s">
        <v>2198</v>
      </c>
      <c r="C1460" s="66" t="s">
        <v>2199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7" hidden="1" customHeight="1" x14ac:dyDescent="0.2">
      <c r="A1461" s="65">
        <v>1449</v>
      </c>
      <c r="B1461" s="124" t="s">
        <v>2200</v>
      </c>
      <c r="C1461" s="66" t="s">
        <v>837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7" hidden="1" customHeight="1" x14ac:dyDescent="0.2">
      <c r="A1462" s="65">
        <v>1450</v>
      </c>
      <c r="B1462" s="124" t="s">
        <v>2201</v>
      </c>
      <c r="C1462" s="66" t="s">
        <v>837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50000000000003" hidden="1" customHeight="1" x14ac:dyDescent="0.2">
      <c r="A1463" s="65">
        <v>1451</v>
      </c>
      <c r="B1463" s="124" t="s">
        <v>2202</v>
      </c>
      <c r="C1463" s="66" t="s">
        <v>2203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50000000000003" hidden="1" customHeight="1" x14ac:dyDescent="0.2">
      <c r="A1464" s="65">
        <v>1452</v>
      </c>
      <c r="B1464" s="124" t="s">
        <v>2204</v>
      </c>
      <c r="C1464" s="66" t="s">
        <v>2203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12.95" hidden="1" customHeight="1" x14ac:dyDescent="0.2">
      <c r="A1465" s="65">
        <v>1453</v>
      </c>
      <c r="B1465" s="124" t="s">
        <v>2205</v>
      </c>
      <c r="C1465" s="66" t="s">
        <v>2206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7" hidden="1" customHeight="1" x14ac:dyDescent="0.2">
      <c r="A1466" s="65">
        <v>1454</v>
      </c>
      <c r="B1466" s="124" t="s">
        <v>2207</v>
      </c>
      <c r="C1466" s="66" t="s">
        <v>2208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7" hidden="1" customHeight="1" x14ac:dyDescent="0.2">
      <c r="A1467" s="65">
        <v>1455</v>
      </c>
      <c r="B1467" s="124" t="s">
        <v>2209</v>
      </c>
      <c r="C1467" s="66" t="s">
        <v>2208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22.7" hidden="1" customHeight="1" x14ac:dyDescent="0.2">
      <c r="A1468" s="65">
        <v>1456</v>
      </c>
      <c r="B1468" s="124" t="s">
        <v>2210</v>
      </c>
      <c r="C1468" s="66" t="s">
        <v>2211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22.7" hidden="1" customHeight="1" x14ac:dyDescent="0.2">
      <c r="A1469" s="65">
        <v>1457</v>
      </c>
      <c r="B1469" s="124" t="s">
        <v>2212</v>
      </c>
      <c r="C1469" s="66" t="s">
        <v>2211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33.950000000000003" hidden="1" customHeight="1" x14ac:dyDescent="0.2">
      <c r="A1470" s="65">
        <v>1458</v>
      </c>
      <c r="B1470" s="124" t="s">
        <v>2213</v>
      </c>
      <c r="C1470" s="66" t="s">
        <v>2214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33.950000000000003" hidden="1" customHeight="1" x14ac:dyDescent="0.2">
      <c r="A1471" s="65">
        <v>1459</v>
      </c>
      <c r="B1471" s="124" t="s">
        <v>2215</v>
      </c>
      <c r="C1471" s="66" t="s">
        <v>2214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50000000000003" hidden="1" customHeight="1" x14ac:dyDescent="0.2">
      <c r="A1472" s="65">
        <v>1460</v>
      </c>
      <c r="B1472" s="124" t="s">
        <v>2216</v>
      </c>
      <c r="C1472" s="66" t="s">
        <v>2214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12.95" hidden="1" customHeight="1" x14ac:dyDescent="0.2">
      <c r="A1473" s="65">
        <v>1461</v>
      </c>
      <c r="B1473" s="124" t="s">
        <v>2217</v>
      </c>
      <c r="C1473" s="66" t="s">
        <v>2218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12.95" hidden="1" customHeight="1" x14ac:dyDescent="0.2">
      <c r="A1474" s="65">
        <v>1462</v>
      </c>
      <c r="B1474" s="124" t="s">
        <v>2219</v>
      </c>
      <c r="C1474" s="66" t="s">
        <v>2218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12.95" hidden="1" customHeight="1" x14ac:dyDescent="0.2">
      <c r="A1475" s="65">
        <v>1463</v>
      </c>
      <c r="B1475" s="124" t="s">
        <v>2220</v>
      </c>
      <c r="C1475" s="66" t="s">
        <v>2218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12.95" hidden="1" customHeight="1" x14ac:dyDescent="0.2">
      <c r="A1476" s="65">
        <v>1464</v>
      </c>
      <c r="B1476" s="124" t="s">
        <v>2221</v>
      </c>
      <c r="C1476" s="66" t="s">
        <v>997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12.95" hidden="1" customHeight="1" x14ac:dyDescent="0.2">
      <c r="A1477" s="65">
        <v>1465</v>
      </c>
      <c r="B1477" s="124" t="s">
        <v>2222</v>
      </c>
      <c r="C1477" s="66" t="s">
        <v>997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7" hidden="1" customHeight="1" x14ac:dyDescent="0.2">
      <c r="A1478" s="65">
        <v>1466</v>
      </c>
      <c r="B1478" s="124" t="s">
        <v>2223</v>
      </c>
      <c r="C1478" s="66" t="s">
        <v>2224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22.7" hidden="1" customHeight="1" x14ac:dyDescent="0.2">
      <c r="A1479" s="65">
        <v>1467</v>
      </c>
      <c r="B1479" s="124" t="s">
        <v>2225</v>
      </c>
      <c r="C1479" s="66" t="s">
        <v>2224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22.7" hidden="1" customHeight="1" x14ac:dyDescent="0.2">
      <c r="A1480" s="65">
        <v>1468</v>
      </c>
      <c r="B1480" s="124" t="s">
        <v>2226</v>
      </c>
      <c r="C1480" s="66" t="s">
        <v>2227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22.7" hidden="1" customHeight="1" x14ac:dyDescent="0.2">
      <c r="A1481" s="65">
        <v>1469</v>
      </c>
      <c r="B1481" s="124" t="s">
        <v>2228</v>
      </c>
      <c r="C1481" s="66" t="s">
        <v>2227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50000000000003" hidden="1" customHeight="1" x14ac:dyDescent="0.2">
      <c r="A1482" s="65">
        <v>1470</v>
      </c>
      <c r="B1482" s="124" t="s">
        <v>2229</v>
      </c>
      <c r="C1482" s="66" t="s">
        <v>2230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50000000000003" hidden="1" customHeight="1" x14ac:dyDescent="0.2">
      <c r="A1483" s="65">
        <v>1471</v>
      </c>
      <c r="B1483" s="124" t="s">
        <v>2231</v>
      </c>
      <c r="C1483" s="66" t="s">
        <v>2230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33.950000000000003" hidden="1" customHeight="1" x14ac:dyDescent="0.2">
      <c r="A1484" s="65">
        <v>1472</v>
      </c>
      <c r="B1484" s="124" t="s">
        <v>2232</v>
      </c>
      <c r="C1484" s="66" t="s">
        <v>2230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22.7" hidden="1" customHeight="1" x14ac:dyDescent="0.2">
      <c r="A1485" s="65">
        <v>1473</v>
      </c>
      <c r="B1485" s="124" t="s">
        <v>2233</v>
      </c>
      <c r="C1485" s="66" t="s">
        <v>2234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22.7" hidden="1" customHeight="1" x14ac:dyDescent="0.2">
      <c r="A1486" s="65">
        <v>1474</v>
      </c>
      <c r="B1486" s="124" t="s">
        <v>2235</v>
      </c>
      <c r="C1486" s="66" t="s">
        <v>2234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33.950000000000003" hidden="1" customHeight="1" x14ac:dyDescent="0.2">
      <c r="A1487" s="65">
        <v>1475</v>
      </c>
      <c r="B1487" s="124" t="s">
        <v>2236</v>
      </c>
      <c r="C1487" s="66" t="s">
        <v>2237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12.95" hidden="1" customHeight="1" x14ac:dyDescent="0.2">
      <c r="A1488" s="65">
        <v>1476</v>
      </c>
      <c r="B1488" s="124" t="s">
        <v>2238</v>
      </c>
      <c r="C1488" s="66" t="s">
        <v>2239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7" hidden="1" customHeight="1" x14ac:dyDescent="0.2">
      <c r="A1489" s="65">
        <v>1477</v>
      </c>
      <c r="B1489" s="124" t="s">
        <v>2240</v>
      </c>
      <c r="C1489" s="66" t="s">
        <v>2241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7" hidden="1" customHeight="1" x14ac:dyDescent="0.2">
      <c r="A1490" s="65">
        <v>1478</v>
      </c>
      <c r="B1490" s="124" t="s">
        <v>2242</v>
      </c>
      <c r="C1490" s="66" t="s">
        <v>2241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33.950000000000003" hidden="1" customHeight="1" x14ac:dyDescent="0.2">
      <c r="A1491" s="65">
        <v>1479</v>
      </c>
      <c r="B1491" s="124" t="s">
        <v>2243</v>
      </c>
      <c r="C1491" s="66" t="s">
        <v>2244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33.950000000000003" hidden="1" customHeight="1" x14ac:dyDescent="0.2">
      <c r="A1492" s="65">
        <v>1480</v>
      </c>
      <c r="B1492" s="124" t="s">
        <v>2245</v>
      </c>
      <c r="C1492" s="66" t="s">
        <v>2244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22.7" hidden="1" customHeight="1" x14ac:dyDescent="0.2">
      <c r="A1493" s="65">
        <v>1481</v>
      </c>
      <c r="B1493" s="124" t="s">
        <v>2246</v>
      </c>
      <c r="C1493" s="66" t="s">
        <v>1028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22.7" hidden="1" customHeight="1" x14ac:dyDescent="0.2">
      <c r="A1494" s="65">
        <v>1482</v>
      </c>
      <c r="B1494" s="124" t="s">
        <v>2247</v>
      </c>
      <c r="C1494" s="66" t="s">
        <v>1028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22.7" hidden="1" customHeight="1" x14ac:dyDescent="0.2">
      <c r="A1495" s="65">
        <v>1483</v>
      </c>
      <c r="B1495" s="124" t="s">
        <v>2248</v>
      </c>
      <c r="C1495" s="66" t="s">
        <v>2249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22.7" hidden="1" customHeight="1" x14ac:dyDescent="0.2">
      <c r="A1496" s="65">
        <v>1484</v>
      </c>
      <c r="B1496" s="124" t="s">
        <v>2250</v>
      </c>
      <c r="C1496" s="66" t="s">
        <v>2249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7" hidden="1" customHeight="1" x14ac:dyDescent="0.2">
      <c r="A1497" s="65">
        <v>1485</v>
      </c>
      <c r="B1497" s="124" t="s">
        <v>2251</v>
      </c>
      <c r="C1497" s="66" t="s">
        <v>2249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12.95" hidden="1" customHeight="1" x14ac:dyDescent="0.2">
      <c r="A1498" s="65">
        <v>1486</v>
      </c>
      <c r="B1498" s="124" t="s">
        <v>2252</v>
      </c>
      <c r="C1498" s="66" t="s">
        <v>1019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12.95" hidden="1" customHeight="1" x14ac:dyDescent="0.2">
      <c r="A1499" s="65">
        <v>1487</v>
      </c>
      <c r="B1499" s="124" t="s">
        <v>2253</v>
      </c>
      <c r="C1499" s="66" t="s">
        <v>1019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33.950000000000003" hidden="1" customHeight="1" x14ac:dyDescent="0.2">
      <c r="A1500" s="65">
        <v>1488</v>
      </c>
      <c r="B1500" s="124" t="s">
        <v>2254</v>
      </c>
      <c r="C1500" s="66" t="s">
        <v>2255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33.950000000000003" hidden="1" customHeight="1" x14ac:dyDescent="0.2">
      <c r="A1501" s="65">
        <v>1489</v>
      </c>
      <c r="B1501" s="124" t="s">
        <v>2256</v>
      </c>
      <c r="C1501" s="66" t="s">
        <v>2255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33.950000000000003" hidden="1" customHeight="1" x14ac:dyDescent="0.2">
      <c r="A1502" s="65">
        <v>1490</v>
      </c>
      <c r="B1502" s="124" t="s">
        <v>2257</v>
      </c>
      <c r="C1502" s="66" t="s">
        <v>2255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22.7" hidden="1" customHeight="1" x14ac:dyDescent="0.2">
      <c r="A1503" s="65">
        <v>1491</v>
      </c>
      <c r="B1503" s="124" t="s">
        <v>2258</v>
      </c>
      <c r="C1503" s="66" t="s">
        <v>2259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5" hidden="1" customHeight="1" x14ac:dyDescent="0.2">
      <c r="A1504" s="65">
        <v>1492</v>
      </c>
      <c r="B1504" s="124" t="s">
        <v>2260</v>
      </c>
      <c r="C1504" s="66" t="s">
        <v>2261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5" hidden="1" customHeight="1" x14ac:dyDescent="0.2">
      <c r="A1505" s="65">
        <v>1493</v>
      </c>
      <c r="B1505" s="124" t="s">
        <v>2262</v>
      </c>
      <c r="C1505" s="66" t="s">
        <v>2261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12.95" hidden="1" customHeight="1" x14ac:dyDescent="0.2">
      <c r="A1506" s="65">
        <v>1494</v>
      </c>
      <c r="B1506" s="124" t="s">
        <v>2263</v>
      </c>
      <c r="C1506" s="66" t="s">
        <v>2261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7" hidden="1" customHeight="1" x14ac:dyDescent="0.2">
      <c r="A1507" s="65">
        <v>1495</v>
      </c>
      <c r="B1507" s="124" t="s">
        <v>2264</v>
      </c>
      <c r="C1507" s="66" t="s">
        <v>2265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7" hidden="1" customHeight="1" x14ac:dyDescent="0.2">
      <c r="A1508" s="65">
        <v>1496</v>
      </c>
      <c r="B1508" s="124" t="s">
        <v>2266</v>
      </c>
      <c r="C1508" s="66" t="s">
        <v>2265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22.7" hidden="1" customHeight="1" x14ac:dyDescent="0.2">
      <c r="A1509" s="65">
        <v>1497</v>
      </c>
      <c r="B1509" s="124" t="s">
        <v>2267</v>
      </c>
      <c r="C1509" s="66" t="s">
        <v>2265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5" hidden="1" customHeight="1" x14ac:dyDescent="0.2">
      <c r="A1510" s="65">
        <v>1498</v>
      </c>
      <c r="B1510" s="124" t="s">
        <v>2268</v>
      </c>
      <c r="C1510" s="66" t="s">
        <v>2269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5" hidden="1" customHeight="1" x14ac:dyDescent="0.2">
      <c r="A1511" s="65">
        <v>1499</v>
      </c>
      <c r="B1511" s="124" t="s">
        <v>2270</v>
      </c>
      <c r="C1511" s="66" t="s">
        <v>2269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5" hidden="1" customHeight="1" x14ac:dyDescent="0.2">
      <c r="A1512" s="65">
        <v>1500</v>
      </c>
      <c r="B1512" s="124" t="s">
        <v>2271</v>
      </c>
      <c r="C1512" s="66" t="s">
        <v>2269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5" hidden="1" customHeight="1" x14ac:dyDescent="0.2">
      <c r="A1513" s="65">
        <v>1501</v>
      </c>
      <c r="B1513" s="124" t="s">
        <v>2272</v>
      </c>
      <c r="C1513" s="66" t="s">
        <v>1368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5" hidden="1" customHeight="1" x14ac:dyDescent="0.2">
      <c r="A1514" s="65">
        <v>1502</v>
      </c>
      <c r="B1514" s="124" t="s">
        <v>2273</v>
      </c>
      <c r="C1514" s="66" t="s">
        <v>1368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5" hidden="1" customHeight="1" x14ac:dyDescent="0.2">
      <c r="A1515" s="65">
        <v>1503</v>
      </c>
      <c r="B1515" s="124" t="s">
        <v>2274</v>
      </c>
      <c r="C1515" s="66" t="s">
        <v>1368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22.7" hidden="1" customHeight="1" x14ac:dyDescent="0.2">
      <c r="A1516" s="65">
        <v>1504</v>
      </c>
      <c r="B1516" s="124" t="s">
        <v>2275</v>
      </c>
      <c r="C1516" s="66" t="s">
        <v>2276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22.7" hidden="1" customHeight="1" x14ac:dyDescent="0.2">
      <c r="A1517" s="65">
        <v>1505</v>
      </c>
      <c r="B1517" s="124" t="s">
        <v>2277</v>
      </c>
      <c r="C1517" s="66" t="s">
        <v>2276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22.7" hidden="1" customHeight="1" x14ac:dyDescent="0.2">
      <c r="A1518" s="65">
        <v>1506</v>
      </c>
      <c r="B1518" s="124" t="s">
        <v>2278</v>
      </c>
      <c r="C1518" s="66" t="s">
        <v>2276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5" hidden="1" customHeight="1" x14ac:dyDescent="0.2">
      <c r="A1519" s="65">
        <v>1507</v>
      </c>
      <c r="B1519" s="124" t="s">
        <v>2279</v>
      </c>
      <c r="C1519" s="66" t="s">
        <v>2280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5" hidden="1" customHeight="1" x14ac:dyDescent="0.2">
      <c r="A1520" s="65">
        <v>1508</v>
      </c>
      <c r="B1520" s="124" t="s">
        <v>2281</v>
      </c>
      <c r="C1520" s="66" t="s">
        <v>2280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5" hidden="1" customHeight="1" x14ac:dyDescent="0.2">
      <c r="A1521" s="65">
        <v>1509</v>
      </c>
      <c r="B1521" s="124" t="s">
        <v>2282</v>
      </c>
      <c r="C1521" s="66" t="s">
        <v>2280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12.95" hidden="1" customHeight="1" x14ac:dyDescent="0.2">
      <c r="A1522" s="65">
        <v>1510</v>
      </c>
      <c r="B1522" s="124" t="s">
        <v>2283</v>
      </c>
      <c r="C1522" s="66" t="s">
        <v>2284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12.95" hidden="1" customHeight="1" x14ac:dyDescent="0.2">
      <c r="A1523" s="65">
        <v>1511</v>
      </c>
      <c r="B1523" s="124" t="s">
        <v>2285</v>
      </c>
      <c r="C1523" s="66" t="s">
        <v>2284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5" hidden="1" customHeight="1" x14ac:dyDescent="0.2">
      <c r="A1524" s="65">
        <v>1512</v>
      </c>
      <c r="B1524" s="124" t="s">
        <v>2286</v>
      </c>
      <c r="C1524" s="66" t="s">
        <v>2287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22.7" hidden="1" customHeight="1" x14ac:dyDescent="0.2">
      <c r="A1525" s="65">
        <v>1513</v>
      </c>
      <c r="B1525" s="124" t="s">
        <v>2288</v>
      </c>
      <c r="C1525" s="66" t="s">
        <v>2289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22.7" hidden="1" customHeight="1" x14ac:dyDescent="0.2">
      <c r="A1526" s="65">
        <v>1514</v>
      </c>
      <c r="B1526" s="124" t="s">
        <v>2290</v>
      </c>
      <c r="C1526" s="66" t="s">
        <v>2289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22.7" hidden="1" customHeight="1" x14ac:dyDescent="0.2">
      <c r="A1527" s="65">
        <v>1515</v>
      </c>
      <c r="B1527" s="124" t="s">
        <v>2291</v>
      </c>
      <c r="C1527" s="66" t="s">
        <v>2289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5" hidden="1" customHeight="1" x14ac:dyDescent="0.2">
      <c r="A1528" s="65">
        <v>1516</v>
      </c>
      <c r="B1528" s="124" t="s">
        <v>2292</v>
      </c>
      <c r="C1528" s="66" t="s">
        <v>2293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5" hidden="1" customHeight="1" x14ac:dyDescent="0.2">
      <c r="A1529" s="65">
        <v>1517</v>
      </c>
      <c r="B1529" s="124" t="s">
        <v>2294</v>
      </c>
      <c r="C1529" s="66" t="s">
        <v>2293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5" hidden="1" customHeight="1" x14ac:dyDescent="0.2">
      <c r="A1530" s="65">
        <v>1518</v>
      </c>
      <c r="B1530" s="124" t="s">
        <v>2295</v>
      </c>
      <c r="C1530" s="66" t="s">
        <v>2293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5" hidden="1" customHeight="1" x14ac:dyDescent="0.2">
      <c r="A1531" s="65">
        <v>1519</v>
      </c>
      <c r="B1531" s="124" t="s">
        <v>2296</v>
      </c>
      <c r="C1531" s="66" t="s">
        <v>2293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5" hidden="1" customHeight="1" x14ac:dyDescent="0.2">
      <c r="A1532" s="65">
        <v>1520</v>
      </c>
      <c r="B1532" s="124" t="s">
        <v>2297</v>
      </c>
      <c r="C1532" s="66" t="s">
        <v>2298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5" hidden="1" customHeight="1" x14ac:dyDescent="0.2">
      <c r="A1533" s="65">
        <v>1521</v>
      </c>
      <c r="B1533" s="124" t="s">
        <v>2299</v>
      </c>
      <c r="C1533" s="66" t="s">
        <v>2298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5" hidden="1" customHeight="1" x14ac:dyDescent="0.2">
      <c r="A1534" s="65">
        <v>1522</v>
      </c>
      <c r="B1534" s="124" t="s">
        <v>2300</v>
      </c>
      <c r="C1534" s="66" t="s">
        <v>2298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5" hidden="1" customHeight="1" x14ac:dyDescent="0.2">
      <c r="A1535" s="65">
        <v>1523</v>
      </c>
      <c r="B1535" s="124" t="s">
        <v>2301</v>
      </c>
      <c r="C1535" s="66" t="s">
        <v>2298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5" hidden="1" customHeight="1" x14ac:dyDescent="0.2">
      <c r="A1536" s="65">
        <v>1524</v>
      </c>
      <c r="B1536" s="124" t="s">
        <v>2302</v>
      </c>
      <c r="C1536" s="66" t="s">
        <v>1393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5" hidden="1" customHeight="1" x14ac:dyDescent="0.2">
      <c r="A1537" s="65">
        <v>1525</v>
      </c>
      <c r="B1537" s="124" t="s">
        <v>2303</v>
      </c>
      <c r="C1537" s="66" t="s">
        <v>1393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5" hidden="1" customHeight="1" x14ac:dyDescent="0.2">
      <c r="A1538" s="65">
        <v>1526</v>
      </c>
      <c r="B1538" s="124" t="s">
        <v>2304</v>
      </c>
      <c r="C1538" s="66" t="s">
        <v>1393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5" hidden="1" customHeight="1" x14ac:dyDescent="0.2">
      <c r="A1539" s="65">
        <v>1527</v>
      </c>
      <c r="B1539" s="124" t="s">
        <v>2305</v>
      </c>
      <c r="C1539" s="66" t="s">
        <v>1393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5" hidden="1" customHeight="1" x14ac:dyDescent="0.2">
      <c r="A1540" s="65">
        <v>1528</v>
      </c>
      <c r="B1540" s="124" t="s">
        <v>2306</v>
      </c>
      <c r="C1540" s="66" t="s">
        <v>2307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22.7" hidden="1" customHeight="1" x14ac:dyDescent="0.2">
      <c r="A1541" s="65">
        <v>1529</v>
      </c>
      <c r="B1541" s="124" t="s">
        <v>2308</v>
      </c>
      <c r="C1541" s="66" t="s">
        <v>2309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22.7" hidden="1" customHeight="1" x14ac:dyDescent="0.2">
      <c r="A1542" s="65">
        <v>1530</v>
      </c>
      <c r="B1542" s="124" t="s">
        <v>2310</v>
      </c>
      <c r="C1542" s="66" t="s">
        <v>2309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5" hidden="1" customHeight="1" x14ac:dyDescent="0.2">
      <c r="A1543" s="65">
        <v>1531</v>
      </c>
      <c r="B1543" s="124" t="s">
        <v>2311</v>
      </c>
      <c r="C1543" s="66" t="s">
        <v>2312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5" hidden="1" customHeight="1" x14ac:dyDescent="0.2">
      <c r="A1544" s="65">
        <v>1532</v>
      </c>
      <c r="B1544" s="124" t="s">
        <v>2313</v>
      </c>
      <c r="C1544" s="66" t="s">
        <v>2312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5" hidden="1" customHeight="1" x14ac:dyDescent="0.2">
      <c r="A1545" s="65">
        <v>1533</v>
      </c>
      <c r="B1545" s="124" t="s">
        <v>2314</v>
      </c>
      <c r="C1545" s="66" t="s">
        <v>2312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5" hidden="1" customHeight="1" x14ac:dyDescent="0.2">
      <c r="A1546" s="65">
        <v>1534</v>
      </c>
      <c r="B1546" s="124" t="s">
        <v>2315</v>
      </c>
      <c r="C1546" s="66" t="s">
        <v>2312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5" hidden="1" customHeight="1" x14ac:dyDescent="0.2">
      <c r="A1547" s="65">
        <v>1535</v>
      </c>
      <c r="B1547" s="124" t="s">
        <v>2316</v>
      </c>
      <c r="C1547" s="66" t="s">
        <v>2312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5" hidden="1" customHeight="1" x14ac:dyDescent="0.2">
      <c r="A1548" s="65">
        <v>1536</v>
      </c>
      <c r="B1548" s="124" t="s">
        <v>2317</v>
      </c>
      <c r="C1548" s="66" t="s">
        <v>1408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5" hidden="1" customHeight="1" x14ac:dyDescent="0.2">
      <c r="A1549" s="65">
        <v>1537</v>
      </c>
      <c r="B1549" s="124" t="s">
        <v>2318</v>
      </c>
      <c r="C1549" s="66" t="s">
        <v>1408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5" hidden="1" customHeight="1" x14ac:dyDescent="0.2">
      <c r="A1550" s="65">
        <v>1538</v>
      </c>
      <c r="B1550" s="124" t="s">
        <v>2319</v>
      </c>
      <c r="C1550" s="66" t="s">
        <v>1408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5" hidden="1" customHeight="1" x14ac:dyDescent="0.2">
      <c r="A1551" s="65">
        <v>1539</v>
      </c>
      <c r="B1551" s="124" t="s">
        <v>2320</v>
      </c>
      <c r="C1551" s="66" t="s">
        <v>1408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5" hidden="1" customHeight="1" x14ac:dyDescent="0.2">
      <c r="A1552" s="65">
        <v>1540</v>
      </c>
      <c r="B1552" s="124" t="s">
        <v>2321</v>
      </c>
      <c r="C1552" s="66" t="s">
        <v>1408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5" hidden="1" customHeight="1" x14ac:dyDescent="0.2">
      <c r="A1553" s="65">
        <v>1541</v>
      </c>
      <c r="B1553" s="124" t="s">
        <v>2322</v>
      </c>
      <c r="C1553" s="66" t="s">
        <v>1408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5" hidden="1" customHeight="1" x14ac:dyDescent="0.2">
      <c r="A1554" s="65">
        <v>1542</v>
      </c>
      <c r="B1554" s="124" t="s">
        <v>2323</v>
      </c>
      <c r="C1554" s="66" t="s">
        <v>1424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12.95" hidden="1" customHeight="1" x14ac:dyDescent="0.2">
      <c r="A1555" s="65">
        <v>1543</v>
      </c>
      <c r="B1555" s="124" t="s">
        <v>2324</v>
      </c>
      <c r="C1555" s="66" t="s">
        <v>1426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12.95" hidden="1" customHeight="1" x14ac:dyDescent="0.2">
      <c r="A1556" s="65">
        <v>1544</v>
      </c>
      <c r="B1556" s="124" t="s">
        <v>2325</v>
      </c>
      <c r="C1556" s="66" t="s">
        <v>1427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12.95" hidden="1" customHeight="1" x14ac:dyDescent="0.2">
      <c r="A1557" s="65">
        <v>1545</v>
      </c>
      <c r="B1557" s="124" t="s">
        <v>2326</v>
      </c>
      <c r="C1557" s="66" t="s">
        <v>2327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12.95" hidden="1" customHeight="1" x14ac:dyDescent="0.2">
      <c r="A1558" s="65">
        <v>1546</v>
      </c>
      <c r="B1558" s="124" t="s">
        <v>2328</v>
      </c>
      <c r="C1558" s="66" t="s">
        <v>2327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12.95" hidden="1" customHeight="1" x14ac:dyDescent="0.2">
      <c r="A1559" s="65">
        <v>1547</v>
      </c>
      <c r="B1559" s="124" t="s">
        <v>2329</v>
      </c>
      <c r="C1559" s="66" t="s">
        <v>2327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12.95" hidden="1" customHeight="1" x14ac:dyDescent="0.2">
      <c r="A1560" s="65">
        <v>1548</v>
      </c>
      <c r="B1560" s="124" t="s">
        <v>2330</v>
      </c>
      <c r="C1560" s="66" t="s">
        <v>2327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12.95" hidden="1" customHeight="1" x14ac:dyDescent="0.2">
      <c r="A1561" s="65">
        <v>1549</v>
      </c>
      <c r="B1561" s="124" t="s">
        <v>2331</v>
      </c>
      <c r="C1561" s="66" t="s">
        <v>2327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12.95" hidden="1" customHeight="1" x14ac:dyDescent="0.2">
      <c r="A1562" s="65">
        <v>1550</v>
      </c>
      <c r="B1562" s="124" t="s">
        <v>2332</v>
      </c>
      <c r="C1562" s="66" t="s">
        <v>1432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5" hidden="1" customHeight="1" x14ac:dyDescent="0.2">
      <c r="A1563" s="65">
        <v>1551</v>
      </c>
      <c r="B1563" s="124" t="s">
        <v>2333</v>
      </c>
      <c r="C1563" s="66" t="s">
        <v>1432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5" hidden="1" customHeight="1" x14ac:dyDescent="0.2">
      <c r="A1564" s="65">
        <v>1552</v>
      </c>
      <c r="B1564" s="124" t="s">
        <v>2334</v>
      </c>
      <c r="C1564" s="66" t="s">
        <v>1432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5" hidden="1" customHeight="1" x14ac:dyDescent="0.2">
      <c r="A1565" s="65">
        <v>1553</v>
      </c>
      <c r="B1565" s="124" t="s">
        <v>2335</v>
      </c>
      <c r="C1565" s="66" t="s">
        <v>1432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12.95" hidden="1" customHeight="1" x14ac:dyDescent="0.2">
      <c r="A1566" s="65">
        <v>1554</v>
      </c>
      <c r="B1566" s="124" t="s">
        <v>2336</v>
      </c>
      <c r="C1566" s="66" t="s">
        <v>1438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12.95" hidden="1" customHeight="1" x14ac:dyDescent="0.2">
      <c r="A1567" s="65">
        <v>1555</v>
      </c>
      <c r="B1567" s="124" t="s">
        <v>2337</v>
      </c>
      <c r="C1567" s="66" t="s">
        <v>1438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12.95" hidden="1" customHeight="1" x14ac:dyDescent="0.2">
      <c r="A1568" s="65">
        <v>1556</v>
      </c>
      <c r="B1568" s="124" t="s">
        <v>2338</v>
      </c>
      <c r="C1568" s="66" t="s">
        <v>1438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12.95" hidden="1" customHeight="1" x14ac:dyDescent="0.2">
      <c r="A1569" s="65">
        <v>1557</v>
      </c>
      <c r="B1569" s="124" t="s">
        <v>2339</v>
      </c>
      <c r="C1569" s="66" t="s">
        <v>1438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5" hidden="1" customHeight="1" x14ac:dyDescent="0.2">
      <c r="A1570" s="65">
        <v>1558</v>
      </c>
      <c r="B1570" s="124" t="s">
        <v>2340</v>
      </c>
      <c r="C1570" s="66" t="s">
        <v>1442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5" hidden="1" customHeight="1" x14ac:dyDescent="0.2">
      <c r="A1571" s="65">
        <v>1559</v>
      </c>
      <c r="B1571" s="124" t="s">
        <v>2341</v>
      </c>
      <c r="C1571" s="66" t="s">
        <v>1442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5" hidden="1" customHeight="1" x14ac:dyDescent="0.2">
      <c r="A1572" s="65">
        <v>1560</v>
      </c>
      <c r="B1572" s="124" t="s">
        <v>2342</v>
      </c>
      <c r="C1572" s="66" t="s">
        <v>1442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5" hidden="1" customHeight="1" x14ac:dyDescent="0.2">
      <c r="A1573" s="65">
        <v>1561</v>
      </c>
      <c r="B1573" s="124" t="s">
        <v>2343</v>
      </c>
      <c r="C1573" s="66" t="s">
        <v>1442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22.7" hidden="1" customHeight="1" x14ac:dyDescent="0.2">
      <c r="A1574" s="65">
        <v>1562</v>
      </c>
      <c r="B1574" s="124" t="s">
        <v>2344</v>
      </c>
      <c r="C1574" s="66" t="s">
        <v>2345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22.7" hidden="1" customHeight="1" x14ac:dyDescent="0.2">
      <c r="A1575" s="65">
        <v>1563</v>
      </c>
      <c r="B1575" s="124" t="s">
        <v>2346</v>
      </c>
      <c r="C1575" s="66" t="s">
        <v>2345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22.7" hidden="1" customHeight="1" x14ac:dyDescent="0.2">
      <c r="A1576" s="65">
        <v>1564</v>
      </c>
      <c r="B1576" s="124" t="s">
        <v>2347</v>
      </c>
      <c r="C1576" s="66" t="s">
        <v>2345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22.7" hidden="1" customHeight="1" x14ac:dyDescent="0.2">
      <c r="A1577" s="65">
        <v>1565</v>
      </c>
      <c r="B1577" s="124" t="s">
        <v>2348</v>
      </c>
      <c r="C1577" s="66" t="s">
        <v>2345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22.7" hidden="1" customHeight="1" x14ac:dyDescent="0.2">
      <c r="A1578" s="65">
        <v>1566</v>
      </c>
      <c r="B1578" s="124" t="s">
        <v>2349</v>
      </c>
      <c r="C1578" s="66" t="s">
        <v>2345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22.7" hidden="1" customHeight="1" x14ac:dyDescent="0.2">
      <c r="A1579" s="65">
        <v>1567</v>
      </c>
      <c r="B1579" s="124" t="s">
        <v>2350</v>
      </c>
      <c r="C1579" s="66" t="s">
        <v>2351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22.7" hidden="1" customHeight="1" x14ac:dyDescent="0.2">
      <c r="A1580" s="65">
        <v>1568</v>
      </c>
      <c r="B1580" s="124" t="s">
        <v>2352</v>
      </c>
      <c r="C1580" s="66" t="s">
        <v>2351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22.7" hidden="1" customHeight="1" x14ac:dyDescent="0.2">
      <c r="A1581" s="65">
        <v>1569</v>
      </c>
      <c r="B1581" s="124" t="s">
        <v>2353</v>
      </c>
      <c r="C1581" s="66" t="s">
        <v>2351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5" hidden="1" customHeight="1" x14ac:dyDescent="0.2">
      <c r="A1582" s="65">
        <v>1570</v>
      </c>
      <c r="B1582" s="124" t="s">
        <v>2354</v>
      </c>
      <c r="C1582" s="66" t="s">
        <v>2355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5" hidden="1" customHeight="1" x14ac:dyDescent="0.2">
      <c r="A1583" s="65">
        <v>1571</v>
      </c>
      <c r="B1583" s="124" t="s">
        <v>2356</v>
      </c>
      <c r="C1583" s="66" t="s">
        <v>2355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5" hidden="1" customHeight="1" x14ac:dyDescent="0.2">
      <c r="A1584" s="65">
        <v>1572</v>
      </c>
      <c r="B1584" s="124" t="s">
        <v>2357</v>
      </c>
      <c r="C1584" s="66" t="s">
        <v>2355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1" s="118" customFormat="1" ht="22.7" hidden="1" customHeight="1" x14ac:dyDescent="0.2">
      <c r="A1585" s="65">
        <v>1573</v>
      </c>
      <c r="B1585" s="124" t="s">
        <v>2358</v>
      </c>
      <c r="C1585" s="66" t="s">
        <v>2359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1" s="118" customFormat="1" ht="22.7" hidden="1" customHeight="1" x14ac:dyDescent="0.2">
      <c r="A1586" s="65">
        <v>1574</v>
      </c>
      <c r="B1586" s="124" t="s">
        <v>2360</v>
      </c>
      <c r="C1586" s="66" t="s">
        <v>2359</v>
      </c>
      <c r="D1586" s="66"/>
      <c r="E1586" s="119"/>
      <c r="F1586" s="121"/>
      <c r="G1586" s="121"/>
      <c r="H1586" s="119"/>
      <c r="I1586" s="119"/>
      <c r="J1586" s="121"/>
      <c r="K1586" s="121"/>
      <c r="L1586" s="121"/>
      <c r="M1586" s="121"/>
      <c r="N1586" s="119"/>
      <c r="O1586" s="121"/>
      <c r="P1586" s="121"/>
      <c r="Q1586" s="119"/>
      <c r="R1586" s="121"/>
      <c r="S1586" s="121"/>
      <c r="T1586" s="121"/>
      <c r="U1586" s="121"/>
      <c r="V1586" s="119"/>
      <c r="W1586" s="119"/>
      <c r="X1586" s="119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19"/>
      <c r="AM1586" s="119"/>
      <c r="AN1586" s="119"/>
      <c r="AO1586" s="121"/>
      <c r="AP1586" s="121"/>
      <c r="AQ1586" s="121"/>
      <c r="AR1586" s="121"/>
      <c r="AS1586" s="121"/>
      <c r="AT1586" s="119"/>
      <c r="AU1586" s="119"/>
      <c r="AV1586" s="121"/>
      <c r="AW1586" s="119"/>
      <c r="AX1586" s="121"/>
      <c r="AY1586" s="121"/>
      <c r="AZ1586" s="121"/>
      <c r="BA1586" s="121"/>
      <c r="BB1586" s="121"/>
      <c r="BC1586" s="119"/>
      <c r="BD1586" s="119"/>
      <c r="BE1586" s="119"/>
      <c r="BF1586" s="119"/>
      <c r="BG1586" s="121"/>
      <c r="BH1586" s="121"/>
      <c r="BI1586" s="121"/>
      <c r="BJ1586" s="121"/>
      <c r="BK1586" s="121"/>
      <c r="BL1586" s="121"/>
      <c r="BM1586" s="121"/>
      <c r="BN1586" s="121"/>
      <c r="BO1586" s="121"/>
      <c r="BP1586" s="121"/>
      <c r="BQ1586" s="121"/>
      <c r="BR1586" s="119"/>
      <c r="BS1586" s="119"/>
    </row>
    <row r="1587" spans="1:71" s="118" customFormat="1" ht="22.7" hidden="1" customHeight="1" x14ac:dyDescent="0.2">
      <c r="A1587" s="65">
        <v>1575</v>
      </c>
      <c r="B1587" s="124" t="s">
        <v>2361</v>
      </c>
      <c r="C1587" s="66" t="s">
        <v>2359</v>
      </c>
      <c r="D1587" s="66"/>
      <c r="E1587" s="119"/>
      <c r="F1587" s="121"/>
      <c r="G1587" s="121"/>
      <c r="H1587" s="119"/>
      <c r="I1587" s="119"/>
      <c r="J1587" s="121"/>
      <c r="K1587" s="121"/>
      <c r="L1587" s="121"/>
      <c r="M1587" s="121"/>
      <c r="N1587" s="119"/>
      <c r="O1587" s="121"/>
      <c r="P1587" s="121"/>
      <c r="Q1587" s="119"/>
      <c r="R1587" s="121"/>
      <c r="S1587" s="121"/>
      <c r="T1587" s="121"/>
      <c r="U1587" s="121"/>
      <c r="V1587" s="119"/>
      <c r="W1587" s="119"/>
      <c r="X1587" s="119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19"/>
      <c r="AM1587" s="119"/>
      <c r="AN1587" s="119"/>
      <c r="AO1587" s="121"/>
      <c r="AP1587" s="121"/>
      <c r="AQ1587" s="121"/>
      <c r="AR1587" s="121"/>
      <c r="AS1587" s="121"/>
      <c r="AT1587" s="119"/>
      <c r="AU1587" s="119"/>
      <c r="AV1587" s="121"/>
      <c r="AW1587" s="119"/>
      <c r="AX1587" s="121"/>
      <c r="AY1587" s="121"/>
      <c r="AZ1587" s="121"/>
      <c r="BA1587" s="121"/>
      <c r="BB1587" s="121"/>
      <c r="BC1587" s="119"/>
      <c r="BD1587" s="119"/>
      <c r="BE1587" s="119"/>
      <c r="BF1587" s="119"/>
      <c r="BG1587" s="121"/>
      <c r="BH1587" s="121"/>
      <c r="BI1587" s="121"/>
      <c r="BJ1587" s="121"/>
      <c r="BK1587" s="121"/>
      <c r="BL1587" s="121"/>
      <c r="BM1587" s="121"/>
      <c r="BN1587" s="121"/>
      <c r="BO1587" s="121"/>
      <c r="BP1587" s="121"/>
      <c r="BQ1587" s="121"/>
      <c r="BR1587" s="119"/>
      <c r="BS1587" s="119"/>
    </row>
    <row r="1588" spans="1:71" s="118" customFormat="1" ht="22.7" hidden="1" customHeight="1" x14ac:dyDescent="0.2">
      <c r="A1588" s="65">
        <v>1576</v>
      </c>
      <c r="B1588" s="124" t="s">
        <v>2362</v>
      </c>
      <c r="C1588" s="66" t="s">
        <v>2359</v>
      </c>
      <c r="D1588" s="66"/>
      <c r="E1588" s="119"/>
      <c r="F1588" s="121"/>
      <c r="G1588" s="121"/>
      <c r="H1588" s="119"/>
      <c r="I1588" s="119"/>
      <c r="J1588" s="121"/>
      <c r="K1588" s="121"/>
      <c r="L1588" s="121"/>
      <c r="M1588" s="121"/>
      <c r="N1588" s="119"/>
      <c r="O1588" s="121"/>
      <c r="P1588" s="121"/>
      <c r="Q1588" s="119"/>
      <c r="R1588" s="121"/>
      <c r="S1588" s="121"/>
      <c r="T1588" s="121"/>
      <c r="U1588" s="121"/>
      <c r="V1588" s="119"/>
      <c r="W1588" s="119"/>
      <c r="X1588" s="119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19"/>
      <c r="AM1588" s="119"/>
      <c r="AN1588" s="119"/>
      <c r="AO1588" s="121"/>
      <c r="AP1588" s="121"/>
      <c r="AQ1588" s="121"/>
      <c r="AR1588" s="121"/>
      <c r="AS1588" s="121"/>
      <c r="AT1588" s="119"/>
      <c r="AU1588" s="119"/>
      <c r="AV1588" s="121"/>
      <c r="AW1588" s="119"/>
      <c r="AX1588" s="121"/>
      <c r="AY1588" s="121"/>
      <c r="AZ1588" s="121"/>
      <c r="BA1588" s="121"/>
      <c r="BB1588" s="121"/>
      <c r="BC1588" s="119"/>
      <c r="BD1588" s="119"/>
      <c r="BE1588" s="119"/>
      <c r="BF1588" s="119"/>
      <c r="BG1588" s="121"/>
      <c r="BH1588" s="121"/>
      <c r="BI1588" s="121"/>
      <c r="BJ1588" s="121"/>
      <c r="BK1588" s="121"/>
      <c r="BL1588" s="121"/>
      <c r="BM1588" s="121"/>
      <c r="BN1588" s="121"/>
      <c r="BO1588" s="121"/>
      <c r="BP1588" s="121"/>
      <c r="BQ1588" s="121"/>
      <c r="BR1588" s="119"/>
      <c r="BS1588" s="119"/>
    </row>
    <row r="1589" spans="1:71" s="118" customFormat="1" ht="12.95" hidden="1" customHeight="1" x14ac:dyDescent="0.2">
      <c r="A1589" s="65">
        <v>1577</v>
      </c>
      <c r="B1589" s="124" t="s">
        <v>2363</v>
      </c>
      <c r="C1589" s="66" t="s">
        <v>1464</v>
      </c>
      <c r="D1589" s="66"/>
      <c r="E1589" s="119"/>
      <c r="F1589" s="121"/>
      <c r="G1589" s="121"/>
      <c r="H1589" s="119"/>
      <c r="I1589" s="119"/>
      <c r="J1589" s="121"/>
      <c r="K1589" s="121"/>
      <c r="L1589" s="121"/>
      <c r="M1589" s="121"/>
      <c r="N1589" s="119"/>
      <c r="O1589" s="121"/>
      <c r="P1589" s="121"/>
      <c r="Q1589" s="119"/>
      <c r="R1589" s="121"/>
      <c r="S1589" s="121"/>
      <c r="T1589" s="121"/>
      <c r="U1589" s="121"/>
      <c r="V1589" s="119"/>
      <c r="W1589" s="119"/>
      <c r="X1589" s="119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19"/>
      <c r="AM1589" s="119"/>
      <c r="AN1589" s="119"/>
      <c r="AO1589" s="121"/>
      <c r="AP1589" s="121"/>
      <c r="AQ1589" s="121"/>
      <c r="AR1589" s="121"/>
      <c r="AS1589" s="121"/>
      <c r="AT1589" s="119"/>
      <c r="AU1589" s="119"/>
      <c r="AV1589" s="121"/>
      <c r="AW1589" s="119"/>
      <c r="AX1589" s="121"/>
      <c r="AY1589" s="121"/>
      <c r="AZ1589" s="121"/>
      <c r="BA1589" s="121"/>
      <c r="BB1589" s="121"/>
      <c r="BC1589" s="119"/>
      <c r="BD1589" s="119"/>
      <c r="BE1589" s="119"/>
      <c r="BF1589" s="119"/>
      <c r="BG1589" s="121"/>
      <c r="BH1589" s="121"/>
      <c r="BI1589" s="121"/>
      <c r="BJ1589" s="121"/>
      <c r="BK1589" s="121"/>
      <c r="BL1589" s="121"/>
      <c r="BM1589" s="121"/>
      <c r="BN1589" s="121"/>
      <c r="BO1589" s="121"/>
      <c r="BP1589" s="121"/>
      <c r="BQ1589" s="121"/>
      <c r="BR1589" s="119"/>
      <c r="BS1589" s="119"/>
    </row>
    <row r="1590" spans="1:71" s="118" customFormat="1" ht="12.95" hidden="1" customHeight="1" x14ac:dyDescent="0.2">
      <c r="A1590" s="65">
        <v>1578</v>
      </c>
      <c r="B1590" s="124" t="s">
        <v>2364</v>
      </c>
      <c r="C1590" s="66" t="s">
        <v>1464</v>
      </c>
      <c r="D1590" s="66"/>
      <c r="E1590" s="119"/>
      <c r="F1590" s="121"/>
      <c r="G1590" s="121"/>
      <c r="H1590" s="119"/>
      <c r="I1590" s="119"/>
      <c r="J1590" s="121"/>
      <c r="K1590" s="121"/>
      <c r="L1590" s="121"/>
      <c r="M1590" s="121"/>
      <c r="N1590" s="119"/>
      <c r="O1590" s="121"/>
      <c r="P1590" s="121"/>
      <c r="Q1590" s="119"/>
      <c r="R1590" s="121"/>
      <c r="S1590" s="121"/>
      <c r="T1590" s="121"/>
      <c r="U1590" s="121"/>
      <c r="V1590" s="119"/>
      <c r="W1590" s="119"/>
      <c r="X1590" s="119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19"/>
      <c r="AM1590" s="119"/>
      <c r="AN1590" s="119"/>
      <c r="AO1590" s="121"/>
      <c r="AP1590" s="121"/>
      <c r="AQ1590" s="121"/>
      <c r="AR1590" s="121"/>
      <c r="AS1590" s="121"/>
      <c r="AT1590" s="119"/>
      <c r="AU1590" s="119"/>
      <c r="AV1590" s="121"/>
      <c r="AW1590" s="119"/>
      <c r="AX1590" s="121"/>
      <c r="AY1590" s="121"/>
      <c r="AZ1590" s="121"/>
      <c r="BA1590" s="121"/>
      <c r="BB1590" s="121"/>
      <c r="BC1590" s="119"/>
      <c r="BD1590" s="119"/>
      <c r="BE1590" s="119"/>
      <c r="BF1590" s="119"/>
      <c r="BG1590" s="121"/>
      <c r="BH1590" s="121"/>
      <c r="BI1590" s="121"/>
      <c r="BJ1590" s="121"/>
      <c r="BK1590" s="121"/>
      <c r="BL1590" s="121"/>
      <c r="BM1590" s="121"/>
      <c r="BN1590" s="121"/>
      <c r="BO1590" s="121"/>
      <c r="BP1590" s="121"/>
      <c r="BQ1590" s="121"/>
      <c r="BR1590" s="119"/>
      <c r="BS1590" s="119"/>
    </row>
    <row r="1591" spans="1:71" s="118" customFormat="1" ht="12.95" hidden="1" customHeight="1" x14ac:dyDescent="0.2">
      <c r="A1591" s="65">
        <v>1579</v>
      </c>
      <c r="B1591" s="124" t="s">
        <v>2365</v>
      </c>
      <c r="C1591" s="66" t="s">
        <v>1464</v>
      </c>
      <c r="D1591" s="66"/>
      <c r="E1591" s="119"/>
      <c r="F1591" s="121"/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/>
      <c r="Q1591" s="119"/>
      <c r="R1591" s="121"/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19"/>
      <c r="AM1591" s="119"/>
      <c r="AN1591" s="119"/>
      <c r="AO1591" s="121"/>
      <c r="AP1591" s="121"/>
      <c r="AQ1591" s="121"/>
      <c r="AR1591" s="121"/>
      <c r="AS1591" s="121"/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1" s="118" customFormat="1" ht="12.95" hidden="1" customHeight="1" x14ac:dyDescent="0.2">
      <c r="A1592" s="65">
        <v>1580</v>
      </c>
      <c r="B1592" s="124" t="s">
        <v>2366</v>
      </c>
      <c r="C1592" s="66" t="s">
        <v>1473</v>
      </c>
      <c r="D1592" s="66"/>
      <c r="E1592" s="119"/>
      <c r="F1592" s="121"/>
      <c r="G1592" s="121"/>
      <c r="H1592" s="119"/>
      <c r="I1592" s="119"/>
      <c r="J1592" s="121"/>
      <c r="K1592" s="121"/>
      <c r="L1592" s="121"/>
      <c r="M1592" s="121"/>
      <c r="N1592" s="119"/>
      <c r="O1592" s="121"/>
      <c r="P1592" s="121"/>
      <c r="Q1592" s="119"/>
      <c r="R1592" s="121"/>
      <c r="S1592" s="121"/>
      <c r="T1592" s="121"/>
      <c r="U1592" s="121"/>
      <c r="V1592" s="119"/>
      <c r="W1592" s="119"/>
      <c r="X1592" s="119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19"/>
      <c r="AM1592" s="119"/>
      <c r="AN1592" s="119"/>
      <c r="AO1592" s="121"/>
      <c r="AP1592" s="121"/>
      <c r="AQ1592" s="121"/>
      <c r="AR1592" s="121"/>
      <c r="AS1592" s="121"/>
      <c r="AT1592" s="119"/>
      <c r="AU1592" s="119"/>
      <c r="AV1592" s="121"/>
      <c r="AW1592" s="119"/>
      <c r="AX1592" s="121"/>
      <c r="AY1592" s="121"/>
      <c r="AZ1592" s="121"/>
      <c r="BA1592" s="121"/>
      <c r="BB1592" s="121"/>
      <c r="BC1592" s="119"/>
      <c r="BD1592" s="119"/>
      <c r="BE1592" s="119"/>
      <c r="BF1592" s="119"/>
      <c r="BG1592" s="121"/>
      <c r="BH1592" s="121"/>
      <c r="BI1592" s="121"/>
      <c r="BJ1592" s="121"/>
      <c r="BK1592" s="121"/>
      <c r="BL1592" s="121"/>
      <c r="BM1592" s="121"/>
      <c r="BN1592" s="121"/>
      <c r="BO1592" s="121"/>
      <c r="BP1592" s="121"/>
      <c r="BQ1592" s="121"/>
      <c r="BR1592" s="119"/>
      <c r="BS1592" s="119"/>
    </row>
    <row r="1593" spans="1:71" s="118" customFormat="1" ht="12.95" hidden="1" customHeight="1" x14ac:dyDescent="0.2">
      <c r="A1593" s="65">
        <v>1581</v>
      </c>
      <c r="B1593" s="124" t="s">
        <v>2367</v>
      </c>
      <c r="C1593" s="66" t="s">
        <v>1475</v>
      </c>
      <c r="D1593" s="66"/>
      <c r="E1593" s="119"/>
      <c r="F1593" s="121"/>
      <c r="G1593" s="121"/>
      <c r="H1593" s="119"/>
      <c r="I1593" s="119"/>
      <c r="J1593" s="121"/>
      <c r="K1593" s="121"/>
      <c r="L1593" s="121"/>
      <c r="M1593" s="121"/>
      <c r="N1593" s="119"/>
      <c r="O1593" s="121"/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19"/>
      <c r="AM1593" s="119"/>
      <c r="AN1593" s="119"/>
      <c r="AO1593" s="121"/>
      <c r="AP1593" s="121"/>
      <c r="AQ1593" s="121"/>
      <c r="AR1593" s="121"/>
      <c r="AS1593" s="121"/>
      <c r="AT1593" s="119"/>
      <c r="AU1593" s="119"/>
      <c r="AV1593" s="121"/>
      <c r="AW1593" s="119"/>
      <c r="AX1593" s="121"/>
      <c r="AY1593" s="121"/>
      <c r="AZ1593" s="121"/>
      <c r="BA1593" s="121"/>
      <c r="BB1593" s="121"/>
      <c r="BC1593" s="119"/>
      <c r="BD1593" s="119"/>
      <c r="BE1593" s="119"/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/>
      <c r="BP1593" s="121"/>
      <c r="BQ1593" s="121"/>
      <c r="BR1593" s="119"/>
      <c r="BS1593" s="119"/>
    </row>
    <row r="1594" spans="1:71" s="118" customFormat="1" ht="12.95" hidden="1" customHeight="1" x14ac:dyDescent="0.2">
      <c r="A1594" s="65">
        <v>1582</v>
      </c>
      <c r="B1594" s="124" t="s">
        <v>2368</v>
      </c>
      <c r="C1594" s="66" t="s">
        <v>1475</v>
      </c>
      <c r="D1594" s="66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1" s="118" customFormat="1" ht="12.95" hidden="1" customHeight="1" x14ac:dyDescent="0.2">
      <c r="A1595" s="65">
        <v>1583</v>
      </c>
      <c r="B1595" s="124" t="s">
        <v>2369</v>
      </c>
      <c r="C1595" s="66" t="s">
        <v>1478</v>
      </c>
      <c r="D1595" s="66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1" s="118" customFormat="1" ht="12.95" hidden="1" customHeight="1" x14ac:dyDescent="0.2">
      <c r="A1596" s="65">
        <v>1584</v>
      </c>
      <c r="B1596" s="124" t="s">
        <v>2370</v>
      </c>
      <c r="C1596" s="66" t="s">
        <v>1479</v>
      </c>
      <c r="D1596" s="66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1" s="118" customFormat="1" ht="12.95" hidden="1" customHeight="1" x14ac:dyDescent="0.2">
      <c r="A1597" s="65">
        <v>1585</v>
      </c>
      <c r="B1597" s="124" t="s">
        <v>2371</v>
      </c>
      <c r="C1597" s="66" t="s">
        <v>1481</v>
      </c>
      <c r="D1597" s="66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1" s="118" customFormat="1" ht="12.95" hidden="1" customHeight="1" x14ac:dyDescent="0.2">
      <c r="A1598" s="65">
        <v>1586</v>
      </c>
      <c r="B1598" s="124" t="s">
        <v>2372</v>
      </c>
      <c r="C1598" s="66" t="s">
        <v>1481</v>
      </c>
      <c r="D1598" s="66"/>
      <c r="E1598" s="119"/>
      <c r="F1598" s="121"/>
      <c r="G1598" s="121"/>
      <c r="H1598" s="119"/>
      <c r="I1598" s="119"/>
      <c r="J1598" s="121"/>
      <c r="K1598" s="121"/>
      <c r="L1598" s="121"/>
      <c r="M1598" s="121"/>
      <c r="N1598" s="119"/>
      <c r="O1598" s="121"/>
      <c r="P1598" s="121"/>
      <c r="Q1598" s="119"/>
      <c r="R1598" s="121"/>
      <c r="S1598" s="121"/>
      <c r="T1598" s="121"/>
      <c r="U1598" s="121"/>
      <c r="V1598" s="119"/>
      <c r="W1598" s="119"/>
      <c r="X1598" s="119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19"/>
      <c r="AM1598" s="119"/>
      <c r="AN1598" s="119"/>
      <c r="AO1598" s="121"/>
      <c r="AP1598" s="121"/>
      <c r="AQ1598" s="121"/>
      <c r="AR1598" s="121"/>
      <c r="AS1598" s="121"/>
      <c r="AT1598" s="119"/>
      <c r="AU1598" s="119"/>
      <c r="AV1598" s="121"/>
      <c r="AW1598" s="119"/>
      <c r="AX1598" s="121"/>
      <c r="AY1598" s="121"/>
      <c r="AZ1598" s="121"/>
      <c r="BA1598" s="121"/>
      <c r="BB1598" s="121"/>
      <c r="BC1598" s="119"/>
      <c r="BD1598" s="119"/>
      <c r="BE1598" s="119"/>
      <c r="BF1598" s="119"/>
      <c r="BG1598" s="121"/>
      <c r="BH1598" s="121"/>
      <c r="BI1598" s="121"/>
      <c r="BJ1598" s="121"/>
      <c r="BK1598" s="121"/>
      <c r="BL1598" s="121"/>
      <c r="BM1598" s="121"/>
      <c r="BN1598" s="121"/>
      <c r="BO1598" s="121"/>
      <c r="BP1598" s="121"/>
      <c r="BQ1598" s="121"/>
      <c r="BR1598" s="119"/>
      <c r="BS1598" s="119"/>
    </row>
    <row r="1599" spans="1:71" s="118" customFormat="1" ht="12.95" hidden="1" customHeight="1" x14ac:dyDescent="0.2">
      <c r="A1599" s="65">
        <v>1587</v>
      </c>
      <c r="B1599" s="124" t="s">
        <v>2373</v>
      </c>
      <c r="C1599" s="66" t="s">
        <v>1481</v>
      </c>
      <c r="D1599" s="66"/>
      <c r="E1599" s="119"/>
      <c r="F1599" s="121"/>
      <c r="G1599" s="121"/>
      <c r="H1599" s="119"/>
      <c r="I1599" s="119"/>
      <c r="J1599" s="121"/>
      <c r="K1599" s="121"/>
      <c r="L1599" s="121"/>
      <c r="M1599" s="121"/>
      <c r="N1599" s="119"/>
      <c r="O1599" s="121"/>
      <c r="P1599" s="121"/>
      <c r="Q1599" s="119"/>
      <c r="R1599" s="121"/>
      <c r="S1599" s="121"/>
      <c r="T1599" s="121"/>
      <c r="U1599" s="121"/>
      <c r="V1599" s="119"/>
      <c r="W1599" s="119"/>
      <c r="X1599" s="119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19"/>
      <c r="AM1599" s="119"/>
      <c r="AN1599" s="119"/>
      <c r="AO1599" s="121"/>
      <c r="AP1599" s="121"/>
      <c r="AQ1599" s="121"/>
      <c r="AR1599" s="121"/>
      <c r="AS1599" s="121"/>
      <c r="AT1599" s="119"/>
      <c r="AU1599" s="119"/>
      <c r="AV1599" s="121"/>
      <c r="AW1599" s="119"/>
      <c r="AX1599" s="121"/>
      <c r="AY1599" s="121"/>
      <c r="AZ1599" s="121"/>
      <c r="BA1599" s="121"/>
      <c r="BB1599" s="121"/>
      <c r="BC1599" s="119"/>
      <c r="BD1599" s="119"/>
      <c r="BE1599" s="119"/>
      <c r="BF1599" s="119"/>
      <c r="BG1599" s="121"/>
      <c r="BH1599" s="121"/>
      <c r="BI1599" s="121"/>
      <c r="BJ1599" s="121"/>
      <c r="BK1599" s="121"/>
      <c r="BL1599" s="121"/>
      <c r="BM1599" s="121"/>
      <c r="BN1599" s="121"/>
      <c r="BO1599" s="121"/>
      <c r="BP1599" s="121"/>
      <c r="BQ1599" s="121"/>
      <c r="BR1599" s="119"/>
      <c r="BS1599" s="119"/>
    </row>
    <row r="1600" spans="1:71" s="118" customFormat="1" ht="12.95" hidden="1" customHeight="1" x14ac:dyDescent="0.2">
      <c r="A1600" s="65">
        <v>1588</v>
      </c>
      <c r="B1600" s="124" t="s">
        <v>2374</v>
      </c>
      <c r="C1600" s="66" t="s">
        <v>1484</v>
      </c>
      <c r="D1600" s="66"/>
      <c r="E1600" s="119"/>
      <c r="F1600" s="121"/>
      <c r="G1600" s="121"/>
      <c r="H1600" s="119"/>
      <c r="I1600" s="119"/>
      <c r="J1600" s="121"/>
      <c r="K1600" s="121"/>
      <c r="L1600" s="121"/>
      <c r="M1600" s="121"/>
      <c r="N1600" s="119"/>
      <c r="O1600" s="121"/>
      <c r="P1600" s="121"/>
      <c r="Q1600" s="119"/>
      <c r="R1600" s="121"/>
      <c r="S1600" s="121"/>
      <c r="T1600" s="121"/>
      <c r="U1600" s="121"/>
      <c r="V1600" s="119"/>
      <c r="W1600" s="119"/>
      <c r="X1600" s="119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19"/>
      <c r="AM1600" s="119"/>
      <c r="AN1600" s="119"/>
      <c r="AO1600" s="121"/>
      <c r="AP1600" s="121"/>
      <c r="AQ1600" s="121"/>
      <c r="AR1600" s="121"/>
      <c r="AS1600" s="121"/>
      <c r="AT1600" s="119"/>
      <c r="AU1600" s="119"/>
      <c r="AV1600" s="121"/>
      <c r="AW1600" s="119"/>
      <c r="AX1600" s="121"/>
      <c r="AY1600" s="121"/>
      <c r="AZ1600" s="121"/>
      <c r="BA1600" s="121"/>
      <c r="BB1600" s="121"/>
      <c r="BC1600" s="119"/>
      <c r="BD1600" s="119"/>
      <c r="BE1600" s="119"/>
      <c r="BF1600" s="119"/>
      <c r="BG1600" s="121"/>
      <c r="BH1600" s="121"/>
      <c r="BI1600" s="121"/>
      <c r="BJ1600" s="121"/>
      <c r="BK1600" s="121"/>
      <c r="BL1600" s="121"/>
      <c r="BM1600" s="121"/>
      <c r="BN1600" s="121"/>
      <c r="BO1600" s="121"/>
      <c r="BP1600" s="121"/>
      <c r="BQ1600" s="121"/>
      <c r="BR1600" s="119"/>
      <c r="BS1600" s="119"/>
    </row>
    <row r="1601" spans="1:73" s="118" customFormat="1" ht="12.95" hidden="1" customHeight="1" x14ac:dyDescent="0.2">
      <c r="A1601" s="65">
        <v>1589</v>
      </c>
      <c r="B1601" s="124" t="s">
        <v>2375</v>
      </c>
      <c r="C1601" s="66" t="s">
        <v>2376</v>
      </c>
      <c r="D1601" s="66"/>
      <c r="E1601" s="119"/>
      <c r="F1601" s="121"/>
      <c r="G1601" s="121"/>
      <c r="H1601" s="119"/>
      <c r="I1601" s="119"/>
      <c r="J1601" s="121"/>
      <c r="K1601" s="121"/>
      <c r="L1601" s="121"/>
      <c r="M1601" s="121"/>
      <c r="N1601" s="119"/>
      <c r="O1601" s="121"/>
      <c r="P1601" s="121"/>
      <c r="Q1601" s="119"/>
      <c r="R1601" s="121"/>
      <c r="S1601" s="121"/>
      <c r="T1601" s="121"/>
      <c r="U1601" s="121"/>
      <c r="V1601" s="119"/>
      <c r="W1601" s="119"/>
      <c r="X1601" s="119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19"/>
      <c r="AM1601" s="119"/>
      <c r="AN1601" s="119"/>
      <c r="AO1601" s="121"/>
      <c r="AP1601" s="121"/>
      <c r="AQ1601" s="121"/>
      <c r="AR1601" s="121"/>
      <c r="AS1601" s="121"/>
      <c r="AT1601" s="119"/>
      <c r="AU1601" s="119"/>
      <c r="AV1601" s="121"/>
      <c r="AW1601" s="119"/>
      <c r="AX1601" s="121"/>
      <c r="AY1601" s="121"/>
      <c r="AZ1601" s="121"/>
      <c r="BA1601" s="121"/>
      <c r="BB1601" s="121"/>
      <c r="BC1601" s="119"/>
      <c r="BD1601" s="119"/>
      <c r="BE1601" s="119"/>
      <c r="BF1601" s="119"/>
      <c r="BG1601" s="121"/>
      <c r="BH1601" s="121"/>
      <c r="BI1601" s="121"/>
      <c r="BJ1601" s="121"/>
      <c r="BK1601" s="121"/>
      <c r="BL1601" s="121"/>
      <c r="BM1601" s="121"/>
      <c r="BN1601" s="121"/>
      <c r="BO1601" s="121"/>
      <c r="BP1601" s="121"/>
      <c r="BQ1601" s="121"/>
      <c r="BR1601" s="119"/>
      <c r="BS1601" s="119"/>
    </row>
    <row r="1602" spans="1:73" s="118" customFormat="1" ht="12.95" hidden="1" customHeight="1" x14ac:dyDescent="0.2">
      <c r="A1602" s="65">
        <v>1590</v>
      </c>
      <c r="B1602" s="124" t="s">
        <v>2377</v>
      </c>
      <c r="C1602" s="66" t="s">
        <v>1488</v>
      </c>
      <c r="D1602" s="66"/>
      <c r="E1602" s="119"/>
      <c r="F1602" s="121"/>
      <c r="G1602" s="121"/>
      <c r="H1602" s="119"/>
      <c r="I1602" s="119"/>
      <c r="J1602" s="121"/>
      <c r="K1602" s="121"/>
      <c r="L1602" s="121"/>
      <c r="M1602" s="121"/>
      <c r="N1602" s="119"/>
      <c r="O1602" s="121"/>
      <c r="P1602" s="121"/>
      <c r="Q1602" s="119"/>
      <c r="R1602" s="121"/>
      <c r="S1602" s="121"/>
      <c r="T1602" s="121"/>
      <c r="U1602" s="121"/>
      <c r="V1602" s="119"/>
      <c r="W1602" s="119"/>
      <c r="X1602" s="119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19"/>
      <c r="AM1602" s="119"/>
      <c r="AN1602" s="119"/>
      <c r="AO1602" s="121"/>
      <c r="AP1602" s="121"/>
      <c r="AQ1602" s="121"/>
      <c r="AR1602" s="121"/>
      <c r="AS1602" s="121"/>
      <c r="AT1602" s="119"/>
      <c r="AU1602" s="119"/>
      <c r="AV1602" s="121"/>
      <c r="AW1602" s="119"/>
      <c r="AX1602" s="121"/>
      <c r="AY1602" s="121"/>
      <c r="AZ1602" s="121"/>
      <c r="BA1602" s="121"/>
      <c r="BB1602" s="121"/>
      <c r="BC1602" s="119"/>
      <c r="BD1602" s="119"/>
      <c r="BE1602" s="119"/>
      <c r="BF1602" s="119"/>
      <c r="BG1602" s="121"/>
      <c r="BH1602" s="121"/>
      <c r="BI1602" s="121"/>
      <c r="BJ1602" s="121"/>
      <c r="BK1602" s="121"/>
      <c r="BL1602" s="121"/>
      <c r="BM1602" s="121"/>
      <c r="BN1602" s="121"/>
      <c r="BO1602" s="121"/>
      <c r="BP1602" s="121"/>
      <c r="BQ1602" s="121"/>
      <c r="BR1602" s="119"/>
      <c r="BS1602" s="119"/>
    </row>
    <row r="1603" spans="1:73" s="118" customFormat="1" ht="12.95" hidden="1" customHeight="1" x14ac:dyDescent="0.2">
      <c r="A1603" s="65">
        <v>1591</v>
      </c>
      <c r="B1603" s="124" t="s">
        <v>2378</v>
      </c>
      <c r="C1603" s="66" t="s">
        <v>1488</v>
      </c>
      <c r="D1603" s="66"/>
      <c r="E1603" s="119"/>
      <c r="F1603" s="121"/>
      <c r="G1603" s="121"/>
      <c r="H1603" s="119"/>
      <c r="I1603" s="119"/>
      <c r="J1603" s="121"/>
      <c r="K1603" s="121"/>
      <c r="L1603" s="121"/>
      <c r="M1603" s="121"/>
      <c r="N1603" s="119"/>
      <c r="O1603" s="121"/>
      <c r="P1603" s="121"/>
      <c r="Q1603" s="119"/>
      <c r="R1603" s="121"/>
      <c r="S1603" s="121"/>
      <c r="T1603" s="121"/>
      <c r="U1603" s="121"/>
      <c r="V1603" s="119"/>
      <c r="W1603" s="119"/>
      <c r="X1603" s="119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19"/>
      <c r="AM1603" s="119"/>
      <c r="AN1603" s="119"/>
      <c r="AO1603" s="121"/>
      <c r="AP1603" s="121"/>
      <c r="AQ1603" s="121"/>
      <c r="AR1603" s="121"/>
      <c r="AS1603" s="121"/>
      <c r="AT1603" s="119"/>
      <c r="AU1603" s="119"/>
      <c r="AV1603" s="121"/>
      <c r="AW1603" s="119"/>
      <c r="AX1603" s="121"/>
      <c r="AY1603" s="121"/>
      <c r="AZ1603" s="121"/>
      <c r="BA1603" s="121"/>
      <c r="BB1603" s="121"/>
      <c r="BC1603" s="119"/>
      <c r="BD1603" s="119"/>
      <c r="BE1603" s="119"/>
      <c r="BF1603" s="119"/>
      <c r="BG1603" s="121"/>
      <c r="BH1603" s="121"/>
      <c r="BI1603" s="121"/>
      <c r="BJ1603" s="121"/>
      <c r="BK1603" s="121"/>
      <c r="BL1603" s="121"/>
      <c r="BM1603" s="121"/>
      <c r="BN1603" s="121"/>
      <c r="BO1603" s="121"/>
      <c r="BP1603" s="121"/>
      <c r="BQ1603" s="121"/>
      <c r="BR1603" s="119"/>
      <c r="BS1603" s="119"/>
    </row>
    <row r="1604" spans="1:73" s="118" customFormat="1" ht="22.7" hidden="1" customHeight="1" x14ac:dyDescent="0.2">
      <c r="A1604" s="65">
        <v>1592</v>
      </c>
      <c r="B1604" s="124" t="s">
        <v>2379</v>
      </c>
      <c r="C1604" s="66" t="s">
        <v>2380</v>
      </c>
      <c r="D1604" s="66"/>
      <c r="E1604" s="119"/>
      <c r="F1604" s="121"/>
      <c r="G1604" s="121"/>
      <c r="H1604" s="119"/>
      <c r="I1604" s="119"/>
      <c r="J1604" s="121"/>
      <c r="K1604" s="121"/>
      <c r="L1604" s="121"/>
      <c r="M1604" s="121"/>
      <c r="N1604" s="119"/>
      <c r="O1604" s="121"/>
      <c r="P1604" s="121"/>
      <c r="Q1604" s="119"/>
      <c r="R1604" s="121"/>
      <c r="S1604" s="121"/>
      <c r="T1604" s="121"/>
      <c r="U1604" s="121"/>
      <c r="V1604" s="119"/>
      <c r="W1604" s="119"/>
      <c r="X1604" s="119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19"/>
      <c r="AM1604" s="119"/>
      <c r="AN1604" s="119"/>
      <c r="AO1604" s="121"/>
      <c r="AP1604" s="121"/>
      <c r="AQ1604" s="121"/>
      <c r="AR1604" s="121"/>
      <c r="AS1604" s="121"/>
      <c r="AT1604" s="119"/>
      <c r="AU1604" s="119"/>
      <c r="AV1604" s="121"/>
      <c r="AW1604" s="119"/>
      <c r="AX1604" s="121"/>
      <c r="AY1604" s="121"/>
      <c r="AZ1604" s="121"/>
      <c r="BA1604" s="121"/>
      <c r="BB1604" s="121"/>
      <c r="BC1604" s="119"/>
      <c r="BD1604" s="119"/>
      <c r="BE1604" s="119"/>
      <c r="BF1604" s="119"/>
      <c r="BG1604" s="121"/>
      <c r="BH1604" s="121"/>
      <c r="BI1604" s="121"/>
      <c r="BJ1604" s="121"/>
      <c r="BK1604" s="121"/>
      <c r="BL1604" s="121"/>
      <c r="BM1604" s="121"/>
      <c r="BN1604" s="121"/>
      <c r="BO1604" s="121"/>
      <c r="BP1604" s="121"/>
      <c r="BQ1604" s="121"/>
      <c r="BR1604" s="119"/>
      <c r="BS1604" s="119"/>
    </row>
    <row r="1605" spans="1:73" ht="18.75" customHeight="1" x14ac:dyDescent="0.2">
      <c r="A1605" s="65">
        <v>1593</v>
      </c>
      <c r="B1605" s="87"/>
      <c r="C1605" s="87" t="s">
        <v>174</v>
      </c>
      <c r="D1605" s="88"/>
      <c r="E1605" s="119">
        <f t="shared" ref="E1605:AJ1605" si="62">SUM(E13,E30,E96,E118,E135,E211,E257,E378,E422,E480,E491,E531,E575,E640,E664,E727,E740,E795,E861,E966,E992:E1604)</f>
        <v>768</v>
      </c>
      <c r="F1605" s="119">
        <f t="shared" si="62"/>
        <v>754</v>
      </c>
      <c r="G1605" s="119">
        <f t="shared" si="62"/>
        <v>14</v>
      </c>
      <c r="H1605" s="119">
        <f t="shared" si="62"/>
        <v>104</v>
      </c>
      <c r="I1605" s="119">
        <f t="shared" si="62"/>
        <v>104</v>
      </c>
      <c r="J1605" s="119">
        <f t="shared" si="62"/>
        <v>7</v>
      </c>
      <c r="K1605" s="119">
        <f t="shared" si="62"/>
        <v>0</v>
      </c>
      <c r="L1605" s="119">
        <f t="shared" si="62"/>
        <v>75</v>
      </c>
      <c r="M1605" s="119">
        <f t="shared" si="62"/>
        <v>16</v>
      </c>
      <c r="N1605" s="119">
        <f t="shared" si="62"/>
        <v>10</v>
      </c>
      <c r="O1605" s="119">
        <f t="shared" si="62"/>
        <v>21</v>
      </c>
      <c r="P1605" s="119">
        <f t="shared" si="62"/>
        <v>167</v>
      </c>
      <c r="Q1605" s="119">
        <f t="shared" si="62"/>
        <v>145</v>
      </c>
      <c r="R1605" s="119">
        <f t="shared" si="62"/>
        <v>372</v>
      </c>
      <c r="S1605" s="119">
        <f t="shared" si="62"/>
        <v>47</v>
      </c>
      <c r="T1605" s="119">
        <f t="shared" si="62"/>
        <v>6</v>
      </c>
      <c r="U1605" s="119">
        <f t="shared" si="62"/>
        <v>57</v>
      </c>
      <c r="V1605" s="119">
        <f t="shared" si="62"/>
        <v>6</v>
      </c>
      <c r="W1605" s="119">
        <f t="shared" si="62"/>
        <v>0</v>
      </c>
      <c r="X1605" s="119">
        <f t="shared" si="62"/>
        <v>0</v>
      </c>
      <c r="Y1605" s="119">
        <f t="shared" si="62"/>
        <v>11</v>
      </c>
      <c r="Z1605" s="119">
        <f t="shared" si="62"/>
        <v>16</v>
      </c>
      <c r="AA1605" s="119">
        <f t="shared" si="62"/>
        <v>4</v>
      </c>
      <c r="AB1605" s="119">
        <f t="shared" si="62"/>
        <v>1</v>
      </c>
      <c r="AC1605" s="119">
        <f t="shared" si="62"/>
        <v>0</v>
      </c>
      <c r="AD1605" s="119">
        <f t="shared" si="62"/>
        <v>12</v>
      </c>
      <c r="AE1605" s="119">
        <f t="shared" si="62"/>
        <v>40</v>
      </c>
      <c r="AF1605" s="119">
        <f t="shared" si="62"/>
        <v>11</v>
      </c>
      <c r="AG1605" s="119">
        <f t="shared" si="62"/>
        <v>36</v>
      </c>
      <c r="AH1605" s="119">
        <f t="shared" si="62"/>
        <v>5</v>
      </c>
      <c r="AI1605" s="119">
        <f t="shared" si="62"/>
        <v>19</v>
      </c>
      <c r="AJ1605" s="119">
        <f t="shared" si="62"/>
        <v>0</v>
      </c>
      <c r="AK1605" s="119">
        <f t="shared" ref="AK1605:BP1605" si="63">SUM(AK13,AK30,AK96,AK118,AK135,AK211,AK257,AK378,AK422,AK480,AK491,AK531,AK575,AK640,AK664,AK727,AK740,AK795,AK861,AK966,AK992:AK1604)</f>
        <v>549</v>
      </c>
      <c r="AL1605" s="119">
        <f t="shared" si="63"/>
        <v>184</v>
      </c>
      <c r="AM1605" s="119">
        <f t="shared" si="63"/>
        <v>0</v>
      </c>
      <c r="AN1605" s="119">
        <f t="shared" si="63"/>
        <v>1</v>
      </c>
      <c r="AO1605" s="119">
        <f t="shared" si="63"/>
        <v>100</v>
      </c>
      <c r="AP1605" s="119">
        <f t="shared" si="63"/>
        <v>19</v>
      </c>
      <c r="AQ1605" s="119">
        <f t="shared" si="63"/>
        <v>187</v>
      </c>
      <c r="AR1605" s="119">
        <f t="shared" si="63"/>
        <v>409</v>
      </c>
      <c r="AS1605" s="119">
        <f t="shared" si="63"/>
        <v>48</v>
      </c>
      <c r="AT1605" s="119">
        <f t="shared" si="63"/>
        <v>1</v>
      </c>
      <c r="AU1605" s="119">
        <f t="shared" si="63"/>
        <v>4</v>
      </c>
      <c r="AV1605" s="119">
        <f t="shared" si="63"/>
        <v>0</v>
      </c>
      <c r="AW1605" s="119">
        <f t="shared" si="63"/>
        <v>0</v>
      </c>
      <c r="AX1605" s="119">
        <f t="shared" si="63"/>
        <v>84</v>
      </c>
      <c r="AY1605" s="119">
        <f t="shared" si="63"/>
        <v>209</v>
      </c>
      <c r="AZ1605" s="119">
        <f t="shared" si="63"/>
        <v>65</v>
      </c>
      <c r="BA1605" s="119">
        <f t="shared" si="63"/>
        <v>37</v>
      </c>
      <c r="BB1605" s="119">
        <f t="shared" si="63"/>
        <v>107</v>
      </c>
      <c r="BC1605" s="119">
        <f t="shared" si="63"/>
        <v>13</v>
      </c>
      <c r="BD1605" s="119">
        <f t="shared" si="63"/>
        <v>0</v>
      </c>
      <c r="BE1605" s="119">
        <f t="shared" si="63"/>
        <v>157</v>
      </c>
      <c r="BF1605" s="119">
        <f t="shared" si="63"/>
        <v>1</v>
      </c>
      <c r="BG1605" s="119">
        <f t="shared" si="63"/>
        <v>5</v>
      </c>
      <c r="BH1605" s="119">
        <f t="shared" si="63"/>
        <v>28</v>
      </c>
      <c r="BI1605" s="119">
        <f t="shared" si="63"/>
        <v>5</v>
      </c>
      <c r="BJ1605" s="119">
        <f t="shared" si="63"/>
        <v>141</v>
      </c>
      <c r="BK1605" s="119">
        <f t="shared" si="63"/>
        <v>19</v>
      </c>
      <c r="BL1605" s="119">
        <f t="shared" si="63"/>
        <v>11</v>
      </c>
      <c r="BM1605" s="119">
        <f t="shared" si="63"/>
        <v>7</v>
      </c>
      <c r="BN1605" s="119">
        <f t="shared" si="63"/>
        <v>1</v>
      </c>
      <c r="BO1605" s="119">
        <f t="shared" si="63"/>
        <v>18</v>
      </c>
      <c r="BP1605" s="119">
        <f t="shared" si="63"/>
        <v>6</v>
      </c>
      <c r="BQ1605" s="119">
        <f t="shared" ref="BQ1605:CV1605" si="64">SUM(BQ13,BQ30,BQ96,BQ118,BQ135,BQ211,BQ257,BQ378,BQ422,BQ480,BQ491,BQ531,BQ575,BQ640,BQ664,BQ727,BQ740,BQ795,BQ861,BQ966,BQ992:BQ1604)</f>
        <v>1</v>
      </c>
      <c r="BR1605" s="119">
        <f t="shared" si="64"/>
        <v>30</v>
      </c>
      <c r="BS1605" s="119">
        <f t="shared" si="64"/>
        <v>0</v>
      </c>
    </row>
    <row r="1606" spans="1:73" ht="12.95" customHeight="1" x14ac:dyDescent="0.2">
      <c r="A1606" s="65">
        <v>1594</v>
      </c>
      <c r="B1606" s="261" t="s">
        <v>183</v>
      </c>
      <c r="C1606" s="90" t="s">
        <v>185</v>
      </c>
      <c r="D1606" s="91"/>
      <c r="E1606" s="119">
        <v>88</v>
      </c>
      <c r="F1606" s="121">
        <v>88</v>
      </c>
      <c r="G1606" s="121"/>
      <c r="H1606" s="119">
        <v>9</v>
      </c>
      <c r="I1606" s="119">
        <v>1</v>
      </c>
      <c r="J1606" s="121"/>
      <c r="K1606" s="121"/>
      <c r="L1606" s="121">
        <v>13</v>
      </c>
      <c r="M1606" s="121">
        <v>1</v>
      </c>
      <c r="N1606" s="119"/>
      <c r="O1606" s="121">
        <v>1</v>
      </c>
      <c r="P1606" s="121">
        <v>20</v>
      </c>
      <c r="Q1606" s="119">
        <v>16</v>
      </c>
      <c r="R1606" s="121">
        <v>43</v>
      </c>
      <c r="S1606" s="121">
        <v>7</v>
      </c>
      <c r="T1606" s="121">
        <v>1</v>
      </c>
      <c r="U1606" s="121">
        <v>8</v>
      </c>
      <c r="V1606" s="119"/>
      <c r="W1606" s="119"/>
      <c r="X1606" s="119"/>
      <c r="Y1606" s="121">
        <v>3</v>
      </c>
      <c r="Z1606" s="121">
        <v>5</v>
      </c>
      <c r="AA1606" s="121">
        <v>1</v>
      </c>
      <c r="AB1606" s="121">
        <v>1</v>
      </c>
      <c r="AC1606" s="121"/>
      <c r="AD1606" s="121">
        <v>2</v>
      </c>
      <c r="AE1606" s="121">
        <v>6</v>
      </c>
      <c r="AF1606" s="121">
        <v>1</v>
      </c>
      <c r="AG1606" s="121">
        <v>2</v>
      </c>
      <c r="AH1606" s="121"/>
      <c r="AI1606" s="121">
        <v>2</v>
      </c>
      <c r="AJ1606" s="121"/>
      <c r="AK1606" s="121">
        <v>57</v>
      </c>
      <c r="AL1606" s="119">
        <v>12</v>
      </c>
      <c r="AM1606" s="119"/>
      <c r="AN1606" s="119"/>
      <c r="AO1606" s="121">
        <v>14</v>
      </c>
      <c r="AP1606" s="121">
        <v>4</v>
      </c>
      <c r="AQ1606" s="121">
        <v>27</v>
      </c>
      <c r="AR1606" s="121">
        <v>39</v>
      </c>
      <c r="AS1606" s="121">
        <v>4</v>
      </c>
      <c r="AT1606" s="119"/>
      <c r="AU1606" s="119"/>
      <c r="AV1606" s="121"/>
      <c r="AW1606" s="119"/>
      <c r="AX1606" s="121">
        <v>12</v>
      </c>
      <c r="AY1606" s="121">
        <v>16</v>
      </c>
      <c r="AZ1606" s="121">
        <v>10</v>
      </c>
      <c r="BA1606" s="121">
        <v>3</v>
      </c>
      <c r="BB1606" s="121">
        <v>3</v>
      </c>
      <c r="BC1606" s="119"/>
      <c r="BD1606" s="119"/>
      <c r="BE1606" s="119">
        <v>13</v>
      </c>
      <c r="BF1606" s="119"/>
      <c r="BG1606" s="121"/>
      <c r="BH1606" s="121">
        <v>1</v>
      </c>
      <c r="BI1606" s="121">
        <v>2</v>
      </c>
      <c r="BJ1606" s="121">
        <v>6</v>
      </c>
      <c r="BK1606" s="121"/>
      <c r="BL1606" s="121"/>
      <c r="BM1606" s="121"/>
      <c r="BN1606" s="121"/>
      <c r="BO1606" s="121">
        <v>7</v>
      </c>
      <c r="BP1606" s="121"/>
      <c r="BQ1606" s="121"/>
      <c r="BR1606" s="119">
        <v>3</v>
      </c>
      <c r="BS1606" s="119"/>
      <c r="BU1606" s="50"/>
    </row>
    <row r="1607" spans="1:73" ht="12.95" customHeight="1" x14ac:dyDescent="0.2">
      <c r="A1607" s="65">
        <v>1595</v>
      </c>
      <c r="B1607" s="261"/>
      <c r="C1607" s="90" t="s">
        <v>186</v>
      </c>
      <c r="D1607" s="91"/>
      <c r="E1607" s="119">
        <v>428</v>
      </c>
      <c r="F1607" s="121">
        <v>422</v>
      </c>
      <c r="G1607" s="121">
        <v>6</v>
      </c>
      <c r="H1607" s="119">
        <v>82</v>
      </c>
      <c r="I1607" s="119">
        <v>26</v>
      </c>
      <c r="J1607" s="121"/>
      <c r="K1607" s="121"/>
      <c r="L1607" s="121">
        <v>19</v>
      </c>
      <c r="M1607" s="121">
        <v>10</v>
      </c>
      <c r="N1607" s="119">
        <v>7</v>
      </c>
      <c r="O1607" s="121">
        <v>16</v>
      </c>
      <c r="P1607" s="121">
        <v>92</v>
      </c>
      <c r="Q1607" s="119">
        <v>83</v>
      </c>
      <c r="R1607" s="121">
        <v>203</v>
      </c>
      <c r="S1607" s="121">
        <v>24</v>
      </c>
      <c r="T1607" s="121">
        <v>3</v>
      </c>
      <c r="U1607" s="121">
        <v>28</v>
      </c>
      <c r="V1607" s="119">
        <v>5</v>
      </c>
      <c r="W1607" s="119"/>
      <c r="X1607" s="119"/>
      <c r="Y1607" s="121">
        <v>5</v>
      </c>
      <c r="Z1607" s="121">
        <v>4</v>
      </c>
      <c r="AA1607" s="121">
        <v>3</v>
      </c>
      <c r="AB1607" s="121"/>
      <c r="AC1607" s="121"/>
      <c r="AD1607" s="121">
        <v>4</v>
      </c>
      <c r="AE1607" s="121">
        <v>23</v>
      </c>
      <c r="AF1607" s="121">
        <v>10</v>
      </c>
      <c r="AG1607" s="121">
        <v>28</v>
      </c>
      <c r="AH1607" s="121">
        <v>2</v>
      </c>
      <c r="AI1607" s="121">
        <v>10</v>
      </c>
      <c r="AJ1607" s="121"/>
      <c r="AK1607" s="121">
        <v>305</v>
      </c>
      <c r="AL1607" s="119">
        <v>86</v>
      </c>
      <c r="AM1607" s="119"/>
      <c r="AN1607" s="119">
        <v>1</v>
      </c>
      <c r="AO1607" s="121">
        <v>55</v>
      </c>
      <c r="AP1607" s="121">
        <v>9</v>
      </c>
      <c r="AQ1607" s="121">
        <v>111</v>
      </c>
      <c r="AR1607" s="121">
        <v>226</v>
      </c>
      <c r="AS1607" s="121">
        <v>26</v>
      </c>
      <c r="AT1607" s="119"/>
      <c r="AU1607" s="119">
        <v>1</v>
      </c>
      <c r="AV1607" s="121"/>
      <c r="AW1607" s="119"/>
      <c r="AX1607" s="121">
        <v>50</v>
      </c>
      <c r="AY1607" s="121">
        <v>95</v>
      </c>
      <c r="AZ1607" s="121">
        <v>29</v>
      </c>
      <c r="BA1607" s="121">
        <v>14</v>
      </c>
      <c r="BB1607" s="121">
        <v>52</v>
      </c>
      <c r="BC1607" s="119">
        <v>5</v>
      </c>
      <c r="BD1607" s="119"/>
      <c r="BE1607" s="119">
        <v>70</v>
      </c>
      <c r="BF1607" s="119">
        <v>1</v>
      </c>
      <c r="BG1607" s="121">
        <v>3</v>
      </c>
      <c r="BH1607" s="121">
        <v>16</v>
      </c>
      <c r="BI1607" s="121"/>
      <c r="BJ1607" s="121">
        <v>66</v>
      </c>
      <c r="BK1607" s="121">
        <v>10</v>
      </c>
      <c r="BL1607" s="121">
        <v>4</v>
      </c>
      <c r="BM1607" s="121">
        <v>6</v>
      </c>
      <c r="BN1607" s="121"/>
      <c r="BO1607" s="121">
        <v>6</v>
      </c>
      <c r="BP1607" s="121">
        <v>4</v>
      </c>
      <c r="BQ1607" s="121">
        <v>1</v>
      </c>
      <c r="BR1607" s="119">
        <v>12</v>
      </c>
      <c r="BS1607" s="119"/>
      <c r="BU1607" s="49"/>
    </row>
    <row r="1608" spans="1:73" ht="12.95" customHeight="1" x14ac:dyDescent="0.2">
      <c r="A1608" s="65">
        <v>1596</v>
      </c>
      <c r="B1608" s="261"/>
      <c r="C1608" s="90" t="s">
        <v>178</v>
      </c>
      <c r="D1608" s="91"/>
      <c r="E1608" s="119">
        <v>208</v>
      </c>
      <c r="F1608" s="121">
        <v>201</v>
      </c>
      <c r="G1608" s="121">
        <v>7</v>
      </c>
      <c r="H1608" s="119">
        <v>10</v>
      </c>
      <c r="I1608" s="119">
        <v>63</v>
      </c>
      <c r="J1608" s="121"/>
      <c r="K1608" s="121"/>
      <c r="L1608" s="121">
        <v>27</v>
      </c>
      <c r="M1608" s="121">
        <v>5</v>
      </c>
      <c r="N1608" s="119">
        <v>3</v>
      </c>
      <c r="O1608" s="121">
        <v>3</v>
      </c>
      <c r="P1608" s="121">
        <v>48</v>
      </c>
      <c r="Q1608" s="119">
        <v>37</v>
      </c>
      <c r="R1608" s="121">
        <v>103</v>
      </c>
      <c r="S1608" s="121">
        <v>12</v>
      </c>
      <c r="T1608" s="121">
        <v>2</v>
      </c>
      <c r="U1608" s="121">
        <v>18</v>
      </c>
      <c r="V1608" s="119">
        <v>1</v>
      </c>
      <c r="W1608" s="119"/>
      <c r="X1608" s="119"/>
      <c r="Y1608" s="121">
        <v>3</v>
      </c>
      <c r="Z1608" s="121">
        <v>6</v>
      </c>
      <c r="AA1608" s="121"/>
      <c r="AB1608" s="121"/>
      <c r="AC1608" s="121"/>
      <c r="AD1608" s="121">
        <v>6</v>
      </c>
      <c r="AE1608" s="121">
        <v>8</v>
      </c>
      <c r="AF1608" s="121"/>
      <c r="AG1608" s="121">
        <v>6</v>
      </c>
      <c r="AH1608" s="121">
        <v>3</v>
      </c>
      <c r="AI1608" s="121">
        <v>6</v>
      </c>
      <c r="AJ1608" s="121"/>
      <c r="AK1608" s="121">
        <v>151</v>
      </c>
      <c r="AL1608" s="119">
        <v>74</v>
      </c>
      <c r="AM1608" s="119"/>
      <c r="AN1608" s="119"/>
      <c r="AO1608" s="121">
        <v>26</v>
      </c>
      <c r="AP1608" s="121">
        <v>6</v>
      </c>
      <c r="AQ1608" s="121">
        <v>45</v>
      </c>
      <c r="AR1608" s="121">
        <v>115</v>
      </c>
      <c r="AS1608" s="121">
        <v>15</v>
      </c>
      <c r="AT1608" s="119"/>
      <c r="AU1608" s="119">
        <v>1</v>
      </c>
      <c r="AV1608" s="121"/>
      <c r="AW1608" s="119"/>
      <c r="AX1608" s="121">
        <v>15</v>
      </c>
      <c r="AY1608" s="121">
        <v>84</v>
      </c>
      <c r="AZ1608" s="121">
        <v>20</v>
      </c>
      <c r="BA1608" s="121">
        <v>18</v>
      </c>
      <c r="BB1608" s="121">
        <v>46</v>
      </c>
      <c r="BC1608" s="119">
        <v>5</v>
      </c>
      <c r="BD1608" s="119"/>
      <c r="BE1608" s="119">
        <v>65</v>
      </c>
      <c r="BF1608" s="119"/>
      <c r="BG1608" s="121">
        <v>1</v>
      </c>
      <c r="BH1608" s="121">
        <v>11</v>
      </c>
      <c r="BI1608" s="121">
        <v>2</v>
      </c>
      <c r="BJ1608" s="121">
        <v>62</v>
      </c>
      <c r="BK1608" s="121">
        <v>5</v>
      </c>
      <c r="BL1608" s="121">
        <v>3</v>
      </c>
      <c r="BM1608" s="121">
        <v>1</v>
      </c>
      <c r="BN1608" s="121">
        <v>1</v>
      </c>
      <c r="BO1608" s="121">
        <v>4</v>
      </c>
      <c r="BP1608" s="121">
        <v>2</v>
      </c>
      <c r="BQ1608" s="121"/>
      <c r="BR1608" s="119">
        <v>13</v>
      </c>
      <c r="BS1608" s="119"/>
    </row>
    <row r="1609" spans="1:73" ht="16.5" customHeight="1" x14ac:dyDescent="0.2">
      <c r="A1609" s="65">
        <v>1597</v>
      </c>
      <c r="B1609" s="261"/>
      <c r="C1609" s="90" t="s">
        <v>179</v>
      </c>
      <c r="D1609" s="91"/>
      <c r="E1609" s="119">
        <v>44</v>
      </c>
      <c r="F1609" s="121">
        <v>43</v>
      </c>
      <c r="G1609" s="121">
        <v>1</v>
      </c>
      <c r="H1609" s="119">
        <v>3</v>
      </c>
      <c r="I1609" s="119">
        <v>14</v>
      </c>
      <c r="J1609" s="121">
        <v>7</v>
      </c>
      <c r="K1609" s="121"/>
      <c r="L1609" s="121">
        <v>16</v>
      </c>
      <c r="M1609" s="121"/>
      <c r="N1609" s="119"/>
      <c r="O1609" s="121">
        <v>1</v>
      </c>
      <c r="P1609" s="121">
        <v>7</v>
      </c>
      <c r="Q1609" s="119">
        <v>9</v>
      </c>
      <c r="R1609" s="121">
        <v>23</v>
      </c>
      <c r="S1609" s="121">
        <v>4</v>
      </c>
      <c r="T1609" s="121"/>
      <c r="U1609" s="121">
        <v>3</v>
      </c>
      <c r="V1609" s="119"/>
      <c r="W1609" s="119"/>
      <c r="X1609" s="119"/>
      <c r="Y1609" s="121"/>
      <c r="Z1609" s="121">
        <v>1</v>
      </c>
      <c r="AA1609" s="121"/>
      <c r="AB1609" s="121"/>
      <c r="AC1609" s="121"/>
      <c r="AD1609" s="121"/>
      <c r="AE1609" s="121">
        <v>3</v>
      </c>
      <c r="AF1609" s="121"/>
      <c r="AG1609" s="121"/>
      <c r="AH1609" s="121"/>
      <c r="AI1609" s="121">
        <v>1</v>
      </c>
      <c r="AJ1609" s="121"/>
      <c r="AK1609" s="121">
        <v>36</v>
      </c>
      <c r="AL1609" s="119">
        <v>12</v>
      </c>
      <c r="AM1609" s="119"/>
      <c r="AN1609" s="119"/>
      <c r="AO1609" s="121">
        <v>5</v>
      </c>
      <c r="AP1609" s="121"/>
      <c r="AQ1609" s="121">
        <v>4</v>
      </c>
      <c r="AR1609" s="121">
        <v>29</v>
      </c>
      <c r="AS1609" s="121">
        <v>3</v>
      </c>
      <c r="AT1609" s="119">
        <v>1</v>
      </c>
      <c r="AU1609" s="119">
        <v>2</v>
      </c>
      <c r="AV1609" s="121"/>
      <c r="AW1609" s="119"/>
      <c r="AX1609" s="121">
        <v>7</v>
      </c>
      <c r="AY1609" s="121">
        <v>14</v>
      </c>
      <c r="AZ1609" s="121">
        <v>6</v>
      </c>
      <c r="BA1609" s="121">
        <v>2</v>
      </c>
      <c r="BB1609" s="121">
        <v>6</v>
      </c>
      <c r="BC1609" s="119">
        <v>3</v>
      </c>
      <c r="BD1609" s="119"/>
      <c r="BE1609" s="119">
        <v>9</v>
      </c>
      <c r="BF1609" s="119"/>
      <c r="BG1609" s="121">
        <v>1</v>
      </c>
      <c r="BH1609" s="121"/>
      <c r="BI1609" s="121">
        <v>1</v>
      </c>
      <c r="BJ1609" s="121">
        <v>7</v>
      </c>
      <c r="BK1609" s="121">
        <v>4</v>
      </c>
      <c r="BL1609" s="121">
        <v>4</v>
      </c>
      <c r="BM1609" s="121"/>
      <c r="BN1609" s="121"/>
      <c r="BO1609" s="121">
        <v>1</v>
      </c>
      <c r="BP1609" s="121"/>
      <c r="BQ1609" s="121"/>
      <c r="BR1609" s="119">
        <v>2</v>
      </c>
      <c r="BS1609" s="119"/>
    </row>
    <row r="1610" spans="1:73" s="118" customFormat="1" ht="14.25" hidden="1" customHeight="1" x14ac:dyDescent="0.2">
      <c r="A1610" s="65">
        <v>1598</v>
      </c>
      <c r="B1610" s="261"/>
      <c r="C1610" s="80" t="s">
        <v>189</v>
      </c>
      <c r="D1610" s="66"/>
      <c r="E1610" s="119"/>
      <c r="F1610" s="121"/>
      <c r="G1610" s="121"/>
      <c r="H1610" s="119"/>
      <c r="I1610" s="119"/>
      <c r="J1610" s="121"/>
      <c r="K1610" s="121"/>
      <c r="L1610" s="121"/>
      <c r="M1610" s="121"/>
      <c r="N1610" s="119"/>
      <c r="O1610" s="121"/>
      <c r="P1610" s="121"/>
      <c r="Q1610" s="119"/>
      <c r="R1610" s="121"/>
      <c r="S1610" s="121"/>
      <c r="T1610" s="121"/>
      <c r="U1610" s="121"/>
      <c r="V1610" s="119"/>
      <c r="W1610" s="119"/>
      <c r="X1610" s="119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/>
      <c r="AL1610" s="119"/>
      <c r="AM1610" s="119"/>
      <c r="AN1610" s="119"/>
      <c r="AO1610" s="121"/>
      <c r="AP1610" s="121"/>
      <c r="AQ1610" s="121"/>
      <c r="AR1610" s="121"/>
      <c r="AS1610" s="121"/>
      <c r="AT1610" s="119"/>
      <c r="AU1610" s="119"/>
      <c r="AV1610" s="121"/>
      <c r="AW1610" s="119"/>
      <c r="AX1610" s="121"/>
      <c r="AY1610" s="121"/>
      <c r="AZ1610" s="121"/>
      <c r="BA1610" s="121"/>
      <c r="BB1610" s="121"/>
      <c r="BC1610" s="119"/>
      <c r="BD1610" s="119"/>
      <c r="BE1610" s="119"/>
      <c r="BF1610" s="119"/>
      <c r="BG1610" s="121"/>
      <c r="BH1610" s="121"/>
      <c r="BI1610" s="121"/>
      <c r="BJ1610" s="121"/>
      <c r="BK1610" s="121"/>
      <c r="BL1610" s="121"/>
      <c r="BM1610" s="121"/>
      <c r="BN1610" s="121"/>
      <c r="BO1610" s="121"/>
      <c r="BP1610" s="121"/>
      <c r="BQ1610" s="121"/>
      <c r="BR1610" s="119"/>
      <c r="BS1610" s="119"/>
    </row>
    <row r="1611" spans="1:73" s="118" customFormat="1" ht="12.75" customHeight="1" x14ac:dyDescent="0.2">
      <c r="A1611" s="65">
        <v>1599</v>
      </c>
      <c r="B1611" s="261"/>
      <c r="C1611" s="80" t="s">
        <v>184</v>
      </c>
      <c r="D1611" s="68" t="s">
        <v>2450</v>
      </c>
      <c r="E1611" s="119">
        <v>104</v>
      </c>
      <c r="F1611" s="121">
        <v>104</v>
      </c>
      <c r="G1611" s="121"/>
      <c r="H1611" s="119">
        <v>104</v>
      </c>
      <c r="I1611" s="119">
        <v>10</v>
      </c>
      <c r="J1611" s="121">
        <v>1</v>
      </c>
      <c r="K1611" s="121"/>
      <c r="L1611" s="121">
        <v>2</v>
      </c>
      <c r="M1611" s="121">
        <v>2</v>
      </c>
      <c r="N1611" s="119">
        <v>5</v>
      </c>
      <c r="O1611" s="121">
        <v>4</v>
      </c>
      <c r="P1611" s="121">
        <v>20</v>
      </c>
      <c r="Q1611" s="119">
        <v>19</v>
      </c>
      <c r="R1611" s="121">
        <v>41</v>
      </c>
      <c r="S1611" s="121">
        <v>14</v>
      </c>
      <c r="T1611" s="121">
        <v>1</v>
      </c>
      <c r="U1611" s="121">
        <v>3</v>
      </c>
      <c r="V1611" s="119"/>
      <c r="W1611" s="119"/>
      <c r="X1611" s="119"/>
      <c r="Y1611" s="121">
        <v>1</v>
      </c>
      <c r="Z1611" s="121"/>
      <c r="AA1611" s="121">
        <v>1</v>
      </c>
      <c r="AB1611" s="121"/>
      <c r="AC1611" s="121"/>
      <c r="AD1611" s="121">
        <v>1</v>
      </c>
      <c r="AE1611" s="121">
        <v>2</v>
      </c>
      <c r="AF1611" s="121">
        <v>3</v>
      </c>
      <c r="AG1611" s="121">
        <v>11</v>
      </c>
      <c r="AH1611" s="121"/>
      <c r="AI1611" s="121">
        <v>3</v>
      </c>
      <c r="AJ1611" s="121"/>
      <c r="AK1611" s="121">
        <v>79</v>
      </c>
      <c r="AL1611" s="119">
        <v>9</v>
      </c>
      <c r="AM1611" s="119"/>
      <c r="AN1611" s="119"/>
      <c r="AO1611" s="121">
        <v>14</v>
      </c>
      <c r="AP1611" s="121">
        <v>4</v>
      </c>
      <c r="AQ1611" s="121">
        <v>17</v>
      </c>
      <c r="AR1611" s="121">
        <v>54</v>
      </c>
      <c r="AS1611" s="121">
        <v>13</v>
      </c>
      <c r="AT1611" s="119"/>
      <c r="AU1611" s="119">
        <v>2</v>
      </c>
      <c r="AV1611" s="121"/>
      <c r="AW1611" s="119"/>
      <c r="AX1611" s="121">
        <v>5</v>
      </c>
      <c r="AY1611" s="121">
        <v>9</v>
      </c>
      <c r="AZ1611" s="121">
        <v>4</v>
      </c>
      <c r="BA1611" s="121">
        <v>2</v>
      </c>
      <c r="BB1611" s="121">
        <v>3</v>
      </c>
      <c r="BC1611" s="119">
        <v>2</v>
      </c>
      <c r="BD1611" s="119"/>
      <c r="BE1611" s="119">
        <v>6</v>
      </c>
      <c r="BF1611" s="119"/>
      <c r="BG1611" s="121"/>
      <c r="BH1611" s="121">
        <v>1</v>
      </c>
      <c r="BI1611" s="121"/>
      <c r="BJ1611" s="121">
        <v>6</v>
      </c>
      <c r="BK1611" s="121">
        <v>2</v>
      </c>
      <c r="BL1611" s="121">
        <v>1</v>
      </c>
      <c r="BM1611" s="121">
        <v>1</v>
      </c>
      <c r="BN1611" s="121"/>
      <c r="BO1611" s="121">
        <v>1</v>
      </c>
      <c r="BP1611" s="121"/>
      <c r="BQ1611" s="121"/>
      <c r="BR1611" s="119"/>
      <c r="BS1611" s="119"/>
    </row>
    <row r="1612" spans="1:73" s="118" customFormat="1" ht="15.75" customHeight="1" x14ac:dyDescent="0.2">
      <c r="A1612" s="65">
        <v>1600</v>
      </c>
      <c r="B1612" s="261"/>
      <c r="C1612" s="80" t="s">
        <v>180</v>
      </c>
      <c r="D1612" s="152"/>
      <c r="E1612" s="119">
        <v>31</v>
      </c>
      <c r="F1612" s="121">
        <v>30</v>
      </c>
      <c r="G1612" s="121">
        <v>1</v>
      </c>
      <c r="H1612" s="119">
        <v>9</v>
      </c>
      <c r="I1612" s="119">
        <v>9</v>
      </c>
      <c r="J1612" s="121"/>
      <c r="K1612" s="121"/>
      <c r="L1612" s="121">
        <v>1</v>
      </c>
      <c r="M1612" s="121">
        <v>1</v>
      </c>
      <c r="N1612" s="119">
        <v>10</v>
      </c>
      <c r="O1612" s="121">
        <v>21</v>
      </c>
      <c r="P1612" s="121"/>
      <c r="Q1612" s="119"/>
      <c r="R1612" s="121"/>
      <c r="S1612" s="121"/>
      <c r="T1612" s="121"/>
      <c r="U1612" s="121"/>
      <c r="V1612" s="119"/>
      <c r="W1612" s="119"/>
      <c r="X1612" s="119"/>
      <c r="Y1612" s="121"/>
      <c r="Z1612" s="121"/>
      <c r="AA1612" s="121"/>
      <c r="AB1612" s="121"/>
      <c r="AC1612" s="121"/>
      <c r="AD1612" s="121"/>
      <c r="AE1612" s="121"/>
      <c r="AF1612" s="121">
        <v>11</v>
      </c>
      <c r="AG1612" s="121">
        <v>13</v>
      </c>
      <c r="AH1612" s="121"/>
      <c r="AI1612" s="121"/>
      <c r="AJ1612" s="121"/>
      <c r="AK1612" s="121">
        <v>7</v>
      </c>
      <c r="AL1612" s="119">
        <v>2</v>
      </c>
      <c r="AM1612" s="119"/>
      <c r="AN1612" s="119"/>
      <c r="AO1612" s="121"/>
      <c r="AP1612" s="121"/>
      <c r="AQ1612" s="121">
        <v>1</v>
      </c>
      <c r="AR1612" s="121">
        <v>10</v>
      </c>
      <c r="AS1612" s="121">
        <v>20</v>
      </c>
      <c r="AT1612" s="119"/>
      <c r="AU1612" s="119"/>
      <c r="AV1612" s="121"/>
      <c r="AW1612" s="119"/>
      <c r="AX1612" s="121">
        <v>2</v>
      </c>
      <c r="AY1612" s="121">
        <v>2</v>
      </c>
      <c r="AZ1612" s="121">
        <v>2</v>
      </c>
      <c r="BA1612" s="121"/>
      <c r="BB1612" s="121"/>
      <c r="BC1612" s="119"/>
      <c r="BD1612" s="119"/>
      <c r="BE1612" s="119">
        <v>2</v>
      </c>
      <c r="BF1612" s="119"/>
      <c r="BG1612" s="121"/>
      <c r="BH1612" s="121"/>
      <c r="BI1612" s="121"/>
      <c r="BJ1612" s="121">
        <v>1</v>
      </c>
      <c r="BK1612" s="121"/>
      <c r="BL1612" s="121"/>
      <c r="BM1612" s="121"/>
      <c r="BN1612" s="121"/>
      <c r="BO1612" s="121"/>
      <c r="BP1612" s="121"/>
      <c r="BQ1612" s="121"/>
      <c r="BR1612" s="119">
        <v>1</v>
      </c>
      <c r="BS1612" s="119"/>
    </row>
    <row r="1613" spans="1:73" s="118" customFormat="1" ht="23.25" hidden="1" customHeight="1" x14ac:dyDescent="0.2">
      <c r="A1613" s="65">
        <v>1601</v>
      </c>
      <c r="B1613" s="261"/>
      <c r="C1613" s="80" t="s">
        <v>187</v>
      </c>
      <c r="D1613" s="152"/>
      <c r="E1613" s="119"/>
      <c r="F1613" s="121"/>
      <c r="G1613" s="121"/>
      <c r="H1613" s="119"/>
      <c r="I1613" s="119"/>
      <c r="J1613" s="121"/>
      <c r="K1613" s="121"/>
      <c r="L1613" s="121"/>
      <c r="M1613" s="121"/>
      <c r="N1613" s="119"/>
      <c r="O1613" s="121"/>
      <c r="P1613" s="121"/>
      <c r="Q1613" s="119"/>
      <c r="R1613" s="121"/>
      <c r="S1613" s="121"/>
      <c r="T1613" s="121"/>
      <c r="U1613" s="121"/>
      <c r="V1613" s="119"/>
      <c r="W1613" s="119"/>
      <c r="X1613" s="119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19"/>
      <c r="AM1613" s="119"/>
      <c r="AN1613" s="119"/>
      <c r="AO1613" s="121"/>
      <c r="AP1613" s="121"/>
      <c r="AQ1613" s="121"/>
      <c r="AR1613" s="121"/>
      <c r="AS1613" s="121"/>
      <c r="AT1613" s="119"/>
      <c r="AU1613" s="119"/>
      <c r="AV1613" s="121"/>
      <c r="AW1613" s="119"/>
      <c r="AX1613" s="121"/>
      <c r="AY1613" s="121"/>
      <c r="AZ1613" s="121"/>
      <c r="BA1613" s="121"/>
      <c r="BB1613" s="121"/>
      <c r="BC1613" s="119"/>
      <c r="BD1613" s="119"/>
      <c r="BE1613" s="119"/>
      <c r="BF1613" s="119"/>
      <c r="BG1613" s="121"/>
      <c r="BH1613" s="121"/>
      <c r="BI1613" s="121"/>
      <c r="BJ1613" s="121"/>
      <c r="BK1613" s="121"/>
      <c r="BL1613" s="121"/>
      <c r="BM1613" s="121"/>
      <c r="BN1613" s="121"/>
      <c r="BO1613" s="121"/>
      <c r="BP1613" s="121"/>
      <c r="BQ1613" s="121"/>
      <c r="BR1613" s="119"/>
      <c r="BS1613" s="119"/>
    </row>
    <row r="1614" spans="1:73" s="118" customFormat="1" ht="15.75" hidden="1" customHeight="1" x14ac:dyDescent="0.2">
      <c r="A1614" s="65">
        <v>1602</v>
      </c>
      <c r="B1614" s="261"/>
      <c r="C1614" s="80" t="s">
        <v>188</v>
      </c>
      <c r="D1614" s="152"/>
      <c r="E1614" s="119"/>
      <c r="F1614" s="121"/>
      <c r="G1614" s="121"/>
      <c r="H1614" s="119"/>
      <c r="I1614" s="119"/>
      <c r="J1614" s="121"/>
      <c r="K1614" s="121"/>
      <c r="L1614" s="121"/>
      <c r="M1614" s="121"/>
      <c r="N1614" s="119"/>
      <c r="O1614" s="121"/>
      <c r="P1614" s="121"/>
      <c r="Q1614" s="119"/>
      <c r="R1614" s="121"/>
      <c r="S1614" s="121"/>
      <c r="T1614" s="121"/>
      <c r="U1614" s="121"/>
      <c r="V1614" s="119"/>
      <c r="W1614" s="119"/>
      <c r="X1614" s="119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19"/>
      <c r="AM1614" s="119"/>
      <c r="AN1614" s="119"/>
      <c r="AO1614" s="121"/>
      <c r="AP1614" s="121"/>
      <c r="AQ1614" s="121"/>
      <c r="AR1614" s="121"/>
      <c r="AS1614" s="121"/>
      <c r="AT1614" s="119"/>
      <c r="AU1614" s="119"/>
      <c r="AV1614" s="121"/>
      <c r="AW1614" s="119"/>
      <c r="AX1614" s="121"/>
      <c r="AY1614" s="121"/>
      <c r="AZ1614" s="121"/>
      <c r="BA1614" s="121"/>
      <c r="BB1614" s="121"/>
      <c r="BC1614" s="119"/>
      <c r="BD1614" s="119"/>
      <c r="BE1614" s="119"/>
      <c r="BF1614" s="119"/>
      <c r="BG1614" s="121"/>
      <c r="BH1614" s="121"/>
      <c r="BI1614" s="121"/>
      <c r="BJ1614" s="121"/>
      <c r="BK1614" s="121"/>
      <c r="BL1614" s="121"/>
      <c r="BM1614" s="121"/>
      <c r="BN1614" s="121"/>
      <c r="BO1614" s="121"/>
      <c r="BP1614" s="121"/>
      <c r="BQ1614" s="121"/>
      <c r="BR1614" s="119"/>
      <c r="BS1614" s="119"/>
    </row>
    <row r="1615" spans="1:73" s="118" customFormat="1" ht="12.75" customHeight="1" x14ac:dyDescent="0.2">
      <c r="A1615" s="65">
        <v>1603</v>
      </c>
      <c r="B1615" s="261"/>
      <c r="C1615" s="80" t="s">
        <v>181</v>
      </c>
      <c r="D1615" s="152"/>
      <c r="E1615" s="119">
        <v>7</v>
      </c>
      <c r="F1615" s="121">
        <v>6</v>
      </c>
      <c r="G1615" s="121">
        <v>1</v>
      </c>
      <c r="H1615" s="119">
        <v>1</v>
      </c>
      <c r="I1615" s="119"/>
      <c r="J1615" s="121">
        <v>7</v>
      </c>
      <c r="K1615" s="121"/>
      <c r="L1615" s="121"/>
      <c r="M1615" s="121"/>
      <c r="N1615" s="119"/>
      <c r="O1615" s="121"/>
      <c r="P1615" s="121"/>
      <c r="Q1615" s="119">
        <v>3</v>
      </c>
      <c r="R1615" s="121">
        <v>4</v>
      </c>
      <c r="S1615" s="121"/>
      <c r="T1615" s="121"/>
      <c r="U1615" s="121"/>
      <c r="V1615" s="119"/>
      <c r="W1615" s="119"/>
      <c r="X1615" s="119"/>
      <c r="Y1615" s="121"/>
      <c r="Z1615" s="121"/>
      <c r="AA1615" s="121"/>
      <c r="AB1615" s="121"/>
      <c r="AC1615" s="121"/>
      <c r="AD1615" s="121"/>
      <c r="AE1615" s="121">
        <v>1</v>
      </c>
      <c r="AF1615" s="121"/>
      <c r="AG1615" s="121"/>
      <c r="AH1615" s="121"/>
      <c r="AI1615" s="121"/>
      <c r="AJ1615" s="121"/>
      <c r="AK1615" s="121">
        <v>6</v>
      </c>
      <c r="AL1615" s="119">
        <v>2</v>
      </c>
      <c r="AM1615" s="119"/>
      <c r="AN1615" s="119"/>
      <c r="AO1615" s="121">
        <v>1</v>
      </c>
      <c r="AP1615" s="121"/>
      <c r="AQ1615" s="121">
        <v>1</v>
      </c>
      <c r="AR1615" s="121">
        <v>5</v>
      </c>
      <c r="AS1615" s="121"/>
      <c r="AT1615" s="119"/>
      <c r="AU1615" s="119"/>
      <c r="AV1615" s="121"/>
      <c r="AW1615" s="119"/>
      <c r="AX1615" s="121"/>
      <c r="AY1615" s="121">
        <v>3</v>
      </c>
      <c r="AZ1615" s="121">
        <v>3</v>
      </c>
      <c r="BA1615" s="121"/>
      <c r="BB1615" s="121"/>
      <c r="BC1615" s="119">
        <v>1</v>
      </c>
      <c r="BD1615" s="119"/>
      <c r="BE1615" s="119">
        <v>1</v>
      </c>
      <c r="BF1615" s="119"/>
      <c r="BG1615" s="121"/>
      <c r="BH1615" s="121"/>
      <c r="BI1615" s="121">
        <v>1</v>
      </c>
      <c r="BJ1615" s="121">
        <v>3</v>
      </c>
      <c r="BK1615" s="121"/>
      <c r="BL1615" s="121"/>
      <c r="BM1615" s="121"/>
      <c r="BN1615" s="121"/>
      <c r="BO1615" s="121"/>
      <c r="BP1615" s="121"/>
      <c r="BQ1615" s="121"/>
      <c r="BR1615" s="119"/>
      <c r="BS1615" s="119"/>
    </row>
    <row r="1616" spans="1:73" s="118" customFormat="1" ht="15.75" hidden="1" customHeight="1" x14ac:dyDescent="0.2">
      <c r="A1616" s="65">
        <v>1604</v>
      </c>
      <c r="B1616" s="261"/>
      <c r="C1616" s="80" t="s">
        <v>182</v>
      </c>
      <c r="D1616" s="152"/>
      <c r="E1616" s="119"/>
      <c r="F1616" s="121"/>
      <c r="G1616" s="121"/>
      <c r="H1616" s="119"/>
      <c r="I1616" s="119"/>
      <c r="J1616" s="121"/>
      <c r="K1616" s="121"/>
      <c r="L1616" s="121"/>
      <c r="M1616" s="121"/>
      <c r="N1616" s="119"/>
      <c r="O1616" s="121"/>
      <c r="P1616" s="121"/>
      <c r="Q1616" s="119"/>
      <c r="R1616" s="121"/>
      <c r="S1616" s="121"/>
      <c r="T1616" s="121"/>
      <c r="U1616" s="121"/>
      <c r="V1616" s="119"/>
      <c r="W1616" s="119"/>
      <c r="X1616" s="119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19"/>
      <c r="AM1616" s="119"/>
      <c r="AN1616" s="119"/>
      <c r="AO1616" s="121"/>
      <c r="AP1616" s="121"/>
      <c r="AQ1616" s="121"/>
      <c r="AR1616" s="121"/>
      <c r="AS1616" s="121"/>
      <c r="AT1616" s="119"/>
      <c r="AU1616" s="119"/>
      <c r="AV1616" s="121"/>
      <c r="AW1616" s="119"/>
      <c r="AX1616" s="121"/>
      <c r="AY1616" s="121"/>
      <c r="AZ1616" s="121"/>
      <c r="BA1616" s="121"/>
      <c r="BB1616" s="121"/>
      <c r="BC1616" s="119"/>
      <c r="BD1616" s="119"/>
      <c r="BE1616" s="119"/>
      <c r="BF1616" s="119"/>
      <c r="BG1616" s="121"/>
      <c r="BH1616" s="121"/>
      <c r="BI1616" s="121"/>
      <c r="BJ1616" s="121"/>
      <c r="BK1616" s="121"/>
      <c r="BL1616" s="121"/>
      <c r="BM1616" s="121"/>
      <c r="BN1616" s="121"/>
      <c r="BO1616" s="121"/>
      <c r="BP1616" s="121"/>
      <c r="BQ1616" s="121"/>
      <c r="BR1616" s="119"/>
      <c r="BS1616" s="119"/>
    </row>
    <row r="1617" spans="1:71" x14ac:dyDescent="0.2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" customHeight="1" x14ac:dyDescent="0.25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69" t="s">
        <v>2414</v>
      </c>
      <c r="BH1618" s="269"/>
      <c r="BI1618" s="92" t="s">
        <v>2450</v>
      </c>
      <c r="BJ1618" s="92" t="s">
        <v>2450</v>
      </c>
      <c r="BK1618" s="92" t="s">
        <v>2450</v>
      </c>
      <c r="BL1618" s="154"/>
      <c r="BM1618" s="268" t="s">
        <v>2451</v>
      </c>
      <c r="BN1618" s="268"/>
      <c r="BO1618" s="287"/>
      <c r="BP1618" s="93" t="s">
        <v>2450</v>
      </c>
    </row>
    <row r="1619" spans="1:71" ht="15" x14ac:dyDescent="0.2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4" t="s">
        <v>2450</v>
      </c>
      <c r="BH1619" s="94" t="s">
        <v>2450</v>
      </c>
      <c r="BI1619" s="262" t="s">
        <v>132</v>
      </c>
      <c r="BJ1619" s="262"/>
      <c r="BK1619" s="262"/>
      <c r="BL1619" s="96"/>
      <c r="BM1619" s="288" t="s">
        <v>133</v>
      </c>
      <c r="BN1619" s="288"/>
      <c r="BO1619" s="289"/>
      <c r="BP1619" s="93" t="s">
        <v>2450</v>
      </c>
    </row>
    <row r="1620" spans="1:71" ht="15" x14ac:dyDescent="0.2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70" t="s">
        <v>137</v>
      </c>
      <c r="BH1620" s="270"/>
      <c r="BI1620" s="267" t="s">
        <v>2450</v>
      </c>
      <c r="BJ1620" s="267"/>
      <c r="BK1620" s="267"/>
      <c r="BL1620" s="93" t="s">
        <v>2450</v>
      </c>
      <c r="BM1620" s="268" t="s">
        <v>2452</v>
      </c>
      <c r="BN1620" s="268"/>
      <c r="BO1620" s="268"/>
      <c r="BP1620" s="82"/>
      <c r="BQ1620" s="95"/>
      <c r="BR1620" s="95"/>
      <c r="BS1620" s="82"/>
    </row>
    <row r="1621" spans="1:71" x14ac:dyDescent="0.2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5"/>
      <c r="BH1621" s="95"/>
      <c r="BI1621" s="262" t="s">
        <v>132</v>
      </c>
      <c r="BJ1621" s="262"/>
      <c r="BK1621" s="262"/>
      <c r="BL1621" s="95"/>
      <c r="BM1621" s="262" t="s">
        <v>133</v>
      </c>
      <c r="BN1621" s="262"/>
      <c r="BO1621" s="262"/>
      <c r="BP1621" s="82"/>
      <c r="BQ1621" s="95"/>
      <c r="BR1621" s="95"/>
      <c r="BS1621" s="82"/>
    </row>
    <row r="1622" spans="1:71" x14ac:dyDescent="0.2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7" t="s">
        <v>2450</v>
      </c>
      <c r="BH1622" s="97" t="s">
        <v>2450</v>
      </c>
      <c r="BI1622" s="98" t="s">
        <v>2450</v>
      </c>
      <c r="BJ1622" s="98" t="s">
        <v>2450</v>
      </c>
      <c r="BK1622" s="98" t="s">
        <v>2450</v>
      </c>
      <c r="BL1622" s="98" t="s">
        <v>2450</v>
      </c>
      <c r="BM1622" s="98" t="s">
        <v>2450</v>
      </c>
      <c r="BN1622" s="99" t="s">
        <v>2450</v>
      </c>
      <c r="BO1622" s="98" t="s">
        <v>2450</v>
      </c>
      <c r="BP1622" s="100"/>
      <c r="BQ1622" s="98" t="s">
        <v>2450</v>
      </c>
      <c r="BR1622" s="101" t="s">
        <v>2450</v>
      </c>
      <c r="BS1622" s="82"/>
    </row>
    <row r="1623" spans="1:71" x14ac:dyDescent="0.2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7" t="s">
        <v>135</v>
      </c>
      <c r="BH1623" s="263" t="s">
        <v>2450</v>
      </c>
      <c r="BI1623" s="263"/>
      <c r="BJ1623" s="263"/>
      <c r="BK1623" s="95"/>
      <c r="BL1623" s="82"/>
      <c r="BM1623" s="82"/>
      <c r="BN1623" s="82"/>
      <c r="BO1623" s="161"/>
      <c r="BP1623" s="161"/>
      <c r="BQ1623" s="161"/>
      <c r="BR1623" s="161"/>
      <c r="BS1623" s="82"/>
    </row>
    <row r="1624" spans="1:71" x14ac:dyDescent="0.2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64" t="s">
        <v>136</v>
      </c>
      <c r="BH1624" s="264"/>
      <c r="BI1624" s="264"/>
      <c r="BJ1624" s="283"/>
      <c r="BK1624" s="283"/>
      <c r="BL1624" s="283"/>
      <c r="BM1624" s="283"/>
      <c r="BN1624" s="95"/>
      <c r="BO1624" s="95"/>
      <c r="BP1624" s="95"/>
      <c r="BQ1624" s="95"/>
      <c r="BR1624" s="95"/>
      <c r="BS1624" s="82"/>
    </row>
    <row r="1625" spans="1:71" x14ac:dyDescent="0.2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7" t="s">
        <v>134</v>
      </c>
      <c r="BH1625" s="97" t="s">
        <v>2450</v>
      </c>
      <c r="BI1625" s="284" t="s">
        <v>2453</v>
      </c>
      <c r="BJ1625" s="284"/>
      <c r="BK1625" s="284"/>
      <c r="BL1625" s="290"/>
      <c r="BM1625" s="290"/>
      <c r="BN1625" s="290"/>
      <c r="BO1625" s="290"/>
      <c r="BP1625" s="95"/>
      <c r="BQ1625" s="95"/>
      <c r="BR1625" s="95"/>
      <c r="BS1625" s="82"/>
    </row>
    <row r="1626" spans="1:71" x14ac:dyDescent="0.2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167</v>
      </c>
      <c r="BH1626" s="285" t="s">
        <v>2454</v>
      </c>
      <c r="BI1626" s="286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0" fitToWidth="4" pageOrder="overThenDown" orientation="landscape" r:id="rId1"/>
  <headerFooter>
    <oddFooter>&amp;C&amp;LBB1CF76D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4" t="s">
        <v>119</v>
      </c>
      <c r="C1" s="295"/>
      <c r="D1" s="295"/>
      <c r="E1" s="295"/>
      <c r="F1" s="295"/>
      <c r="G1" s="295"/>
      <c r="H1" s="295"/>
    </row>
    <row r="3" spans="1:9" ht="18.95" customHeight="1" x14ac:dyDescent="0.3">
      <c r="B3" s="260" t="s">
        <v>6</v>
      </c>
      <c r="C3" s="260"/>
      <c r="D3" s="260"/>
      <c r="E3" s="260"/>
      <c r="F3" s="260"/>
      <c r="G3" s="260"/>
      <c r="H3" s="260"/>
    </row>
    <row r="4" spans="1:9" ht="8.25" customHeight="1" x14ac:dyDescent="0.2"/>
    <row r="5" spans="1:9" ht="15.75" customHeight="1" x14ac:dyDescent="0.2">
      <c r="B5" s="292" t="s">
        <v>2446</v>
      </c>
      <c r="C5" s="293"/>
      <c r="D5" s="293"/>
      <c r="E5" s="293"/>
      <c r="F5" s="293"/>
      <c r="G5" s="293"/>
      <c r="H5" s="293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91" t="s">
        <v>0</v>
      </c>
      <c r="C8" s="191"/>
      <c r="D8" s="191"/>
      <c r="E8" s="191" t="s">
        <v>120</v>
      </c>
      <c r="F8" s="26"/>
    </row>
    <row r="9" spans="1:9" ht="12.95" customHeight="1" x14ac:dyDescent="0.2">
      <c r="A9" s="30"/>
      <c r="B9" s="191"/>
      <c r="C9" s="191"/>
      <c r="D9" s="191"/>
      <c r="E9" s="191"/>
      <c r="F9" s="298" t="s">
        <v>130</v>
      </c>
      <c r="G9" s="239"/>
      <c r="H9" s="239"/>
    </row>
    <row r="10" spans="1:9" ht="12.95" customHeight="1" x14ac:dyDescent="0.2">
      <c r="A10" s="30"/>
      <c r="B10" s="299"/>
      <c r="C10" s="299"/>
      <c r="D10" s="299"/>
      <c r="E10" s="299"/>
      <c r="F10" s="300" t="s">
        <v>194</v>
      </c>
      <c r="G10" s="301"/>
      <c r="H10" s="301"/>
    </row>
    <row r="11" spans="1:9" ht="53.25" customHeight="1" x14ac:dyDescent="0.2">
      <c r="A11" s="27"/>
      <c r="B11" s="199" t="s">
        <v>195</v>
      </c>
      <c r="C11" s="200"/>
      <c r="D11" s="200"/>
      <c r="E11" s="107" t="s">
        <v>1</v>
      </c>
      <c r="F11" s="27"/>
      <c r="G11" s="23"/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91" t="s">
        <v>122</v>
      </c>
      <c r="G12" s="259"/>
      <c r="H12" s="259"/>
      <c r="I12" s="12"/>
    </row>
    <row r="13" spans="1:9" ht="12.95" customHeight="1" x14ac:dyDescent="0.2">
      <c r="A13" s="27"/>
      <c r="B13" s="199"/>
      <c r="C13" s="200"/>
      <c r="D13" s="201"/>
      <c r="E13" s="205"/>
      <c r="F13" s="296" t="s">
        <v>230</v>
      </c>
      <c r="G13" s="297"/>
      <c r="H13" s="297"/>
      <c r="I13" s="27"/>
    </row>
    <row r="14" spans="1:9" ht="12.95" customHeight="1" x14ac:dyDescent="0.2">
      <c r="A14" s="27"/>
      <c r="B14" s="199"/>
      <c r="C14" s="200"/>
      <c r="D14" s="201"/>
      <c r="E14" s="205"/>
      <c r="F14" s="296"/>
      <c r="G14" s="297"/>
      <c r="H14" s="297"/>
      <c r="I14" s="61"/>
    </row>
    <row r="15" spans="1:9" ht="22.5" customHeight="1" x14ac:dyDescent="0.2">
      <c r="A15" s="27"/>
      <c r="B15" s="199"/>
      <c r="C15" s="200"/>
      <c r="D15" s="201"/>
      <c r="E15" s="205"/>
      <c r="F15" s="296"/>
      <c r="G15" s="297"/>
      <c r="H15" s="297"/>
    </row>
    <row r="16" spans="1:9" ht="11.25" customHeight="1" x14ac:dyDescent="0.2">
      <c r="A16" s="27"/>
      <c r="B16" s="199"/>
      <c r="C16" s="200"/>
      <c r="D16" s="201"/>
      <c r="E16" s="205"/>
      <c r="F16" s="259" t="s">
        <v>176</v>
      </c>
      <c r="G16" s="259"/>
      <c r="H16" s="259"/>
    </row>
    <row r="17" spans="1:9" s="35" customFormat="1" ht="44.25" customHeight="1" x14ac:dyDescent="0.2">
      <c r="A17" s="27"/>
      <c r="B17" s="195" t="s">
        <v>190</v>
      </c>
      <c r="C17" s="196"/>
      <c r="D17" s="197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48" t="s">
        <v>2</v>
      </c>
      <c r="C23" s="249"/>
      <c r="D23" s="257" t="s">
        <v>2447</v>
      </c>
      <c r="E23" s="257"/>
      <c r="F23" s="257"/>
      <c r="G23" s="257"/>
      <c r="H23" s="25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56"/>
      <c r="E25" s="257"/>
      <c r="F25" s="257"/>
      <c r="G25" s="257"/>
      <c r="H25" s="258"/>
      <c r="I25" s="26"/>
    </row>
    <row r="26" spans="1:9" ht="12.95" customHeight="1" x14ac:dyDescent="0.2">
      <c r="A26" s="30"/>
      <c r="B26" s="243" t="s">
        <v>2448</v>
      </c>
      <c r="C26" s="198"/>
      <c r="D26" s="198"/>
      <c r="E26" s="198"/>
      <c r="F26" s="198"/>
      <c r="G26" s="198"/>
      <c r="H26" s="244"/>
      <c r="I26" s="26"/>
    </row>
    <row r="27" spans="1:9" ht="12.95" customHeight="1" x14ac:dyDescent="0.2">
      <c r="A27" s="30"/>
      <c r="B27" s="245" t="s">
        <v>2449</v>
      </c>
      <c r="C27" s="246"/>
      <c r="D27" s="246"/>
      <c r="E27" s="246"/>
      <c r="F27" s="246"/>
      <c r="G27" s="246"/>
      <c r="H27" s="247"/>
      <c r="I27" s="26"/>
    </row>
    <row r="28" spans="1:9" ht="12.95" customHeight="1" x14ac:dyDescent="0.2">
      <c r="A28" s="30"/>
      <c r="B28" s="240" t="s">
        <v>117</v>
      </c>
      <c r="C28" s="241"/>
      <c r="D28" s="241"/>
      <c r="E28" s="241"/>
      <c r="F28" s="241"/>
      <c r="G28" s="241"/>
      <c r="H28" s="242"/>
      <c r="I28" s="26"/>
    </row>
    <row r="29" spans="1:9" ht="12.95" customHeight="1" x14ac:dyDescent="0.2">
      <c r="A29" s="30"/>
      <c r="B29" s="253">
        <v>17</v>
      </c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&amp;C&amp;LBB1CF76D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 x14ac:dyDescent="0.2">
      <c r="A2" s="209" t="s">
        <v>165</v>
      </c>
      <c r="B2" s="209" t="s">
        <v>206</v>
      </c>
      <c r="C2" s="224" t="s">
        <v>7</v>
      </c>
      <c r="D2" s="64"/>
      <c r="E2" s="311" t="s">
        <v>199</v>
      </c>
      <c r="F2" s="315"/>
      <c r="G2" s="312"/>
      <c r="H2" s="311" t="s">
        <v>173</v>
      </c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2"/>
      <c r="AC2" s="218" t="s">
        <v>200</v>
      </c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20"/>
      <c r="AT2" s="311" t="s">
        <v>201</v>
      </c>
      <c r="AU2" s="315"/>
      <c r="AV2" s="315"/>
      <c r="AW2" s="315"/>
      <c r="AX2" s="315"/>
      <c r="AY2" s="315"/>
      <c r="AZ2" s="315"/>
      <c r="BA2" s="312"/>
    </row>
    <row r="3" spans="1:58" s="114" customFormat="1" ht="43.5" customHeight="1" x14ac:dyDescent="0.2">
      <c r="A3" s="210"/>
      <c r="B3" s="210"/>
      <c r="C3" s="225"/>
      <c r="D3" s="76"/>
      <c r="E3" s="313"/>
      <c r="F3" s="316"/>
      <c r="G3" s="314"/>
      <c r="H3" s="313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4"/>
      <c r="AC3" s="218" t="s">
        <v>128</v>
      </c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207" t="s">
        <v>115</v>
      </c>
      <c r="AP3" s="207"/>
      <c r="AQ3" s="207"/>
      <c r="AR3" s="311" t="s">
        <v>112</v>
      </c>
      <c r="AS3" s="312"/>
      <c r="AT3" s="313"/>
      <c r="AU3" s="316"/>
      <c r="AV3" s="316"/>
      <c r="AW3" s="316"/>
      <c r="AX3" s="316"/>
      <c r="AY3" s="316"/>
      <c r="AZ3" s="316"/>
      <c r="BA3" s="314"/>
    </row>
    <row r="4" spans="1:58" s="114" customFormat="1" x14ac:dyDescent="0.2">
      <c r="A4" s="210"/>
      <c r="B4" s="210"/>
      <c r="C4" s="225"/>
      <c r="D4" s="76"/>
      <c r="E4" s="207" t="s">
        <v>105</v>
      </c>
      <c r="F4" s="207" t="s">
        <v>106</v>
      </c>
      <c r="G4" s="207" t="s">
        <v>28</v>
      </c>
      <c r="H4" s="207" t="s">
        <v>107</v>
      </c>
      <c r="I4" s="218" t="s">
        <v>108</v>
      </c>
      <c r="J4" s="219"/>
      <c r="K4" s="220"/>
      <c r="L4" s="209" t="s">
        <v>110</v>
      </c>
      <c r="M4" s="209" t="s">
        <v>5</v>
      </c>
      <c r="N4" s="209" t="s">
        <v>139</v>
      </c>
      <c r="O4" s="209" t="s">
        <v>140</v>
      </c>
      <c r="P4" s="207" t="s">
        <v>163</v>
      </c>
      <c r="Q4" s="218" t="s">
        <v>124</v>
      </c>
      <c r="R4" s="219"/>
      <c r="S4" s="219"/>
      <c r="T4" s="219"/>
      <c r="U4" s="220"/>
      <c r="V4" s="218" t="s">
        <v>208</v>
      </c>
      <c r="W4" s="219"/>
      <c r="X4" s="219"/>
      <c r="Y4" s="219"/>
      <c r="Z4" s="219"/>
      <c r="AA4" s="219"/>
      <c r="AB4" s="220"/>
      <c r="AC4" s="207" t="s">
        <v>27</v>
      </c>
      <c r="AD4" s="207"/>
      <c r="AE4" s="207"/>
      <c r="AF4" s="207"/>
      <c r="AG4" s="207"/>
      <c r="AH4" s="207"/>
      <c r="AI4" s="207"/>
      <c r="AJ4" s="209" t="s">
        <v>38</v>
      </c>
      <c r="AK4" s="209" t="s">
        <v>35</v>
      </c>
      <c r="AL4" s="209" t="s">
        <v>39</v>
      </c>
      <c r="AM4" s="209" t="s">
        <v>36</v>
      </c>
      <c r="AN4" s="209" t="s">
        <v>152</v>
      </c>
      <c r="AO4" s="209" t="s">
        <v>28</v>
      </c>
      <c r="AP4" s="218" t="s">
        <v>23</v>
      </c>
      <c r="AQ4" s="220"/>
      <c r="AR4" s="313"/>
      <c r="AS4" s="314"/>
      <c r="AT4" s="207" t="s">
        <v>154</v>
      </c>
      <c r="AU4" s="209" t="s">
        <v>221</v>
      </c>
      <c r="AV4" s="207" t="s">
        <v>113</v>
      </c>
      <c r="AW4" s="207"/>
      <c r="AX4" s="207"/>
      <c r="AY4" s="207"/>
      <c r="AZ4" s="207"/>
      <c r="BA4" s="207"/>
    </row>
    <row r="5" spans="1:58" s="114" customFormat="1" ht="21" customHeight="1" x14ac:dyDescent="0.2">
      <c r="A5" s="210"/>
      <c r="B5" s="210"/>
      <c r="C5" s="225"/>
      <c r="D5" s="76"/>
      <c r="E5" s="207"/>
      <c r="F5" s="207"/>
      <c r="G5" s="207"/>
      <c r="H5" s="207"/>
      <c r="I5" s="207" t="s">
        <v>109</v>
      </c>
      <c r="J5" s="209" t="s">
        <v>164</v>
      </c>
      <c r="K5" s="207" t="s">
        <v>138</v>
      </c>
      <c r="L5" s="210"/>
      <c r="M5" s="210"/>
      <c r="N5" s="210"/>
      <c r="O5" s="210"/>
      <c r="P5" s="207"/>
      <c r="Q5" s="209" t="s">
        <v>141</v>
      </c>
      <c r="R5" s="209" t="s">
        <v>125</v>
      </c>
      <c r="S5" s="209" t="s">
        <v>126</v>
      </c>
      <c r="T5" s="209" t="s">
        <v>220</v>
      </c>
      <c r="U5" s="209" t="s">
        <v>87</v>
      </c>
      <c r="V5" s="207" t="s">
        <v>142</v>
      </c>
      <c r="W5" s="207" t="s">
        <v>143</v>
      </c>
      <c r="X5" s="218" t="s">
        <v>127</v>
      </c>
      <c r="Y5" s="219"/>
      <c r="Z5" s="219"/>
      <c r="AA5" s="219"/>
      <c r="AB5" s="220"/>
      <c r="AC5" s="207" t="s">
        <v>129</v>
      </c>
      <c r="AD5" s="207" t="s">
        <v>147</v>
      </c>
      <c r="AE5" s="207" t="s">
        <v>148</v>
      </c>
      <c r="AF5" s="207" t="s">
        <v>149</v>
      </c>
      <c r="AG5" s="207" t="s">
        <v>150</v>
      </c>
      <c r="AH5" s="207" t="s">
        <v>151</v>
      </c>
      <c r="AI5" s="207" t="s">
        <v>28</v>
      </c>
      <c r="AJ5" s="210"/>
      <c r="AK5" s="210"/>
      <c r="AL5" s="210"/>
      <c r="AM5" s="210"/>
      <c r="AN5" s="210"/>
      <c r="AO5" s="210"/>
      <c r="AP5" s="209" t="s">
        <v>42</v>
      </c>
      <c r="AQ5" s="209" t="s">
        <v>153</v>
      </c>
      <c r="AR5" s="207" t="s">
        <v>36</v>
      </c>
      <c r="AS5" s="209" t="s">
        <v>44</v>
      </c>
      <c r="AT5" s="207"/>
      <c r="AU5" s="210"/>
      <c r="AV5" s="207" t="s">
        <v>155</v>
      </c>
      <c r="AW5" s="207" t="s">
        <v>222</v>
      </c>
      <c r="AX5" s="207" t="s">
        <v>114</v>
      </c>
      <c r="AY5" s="207" t="s">
        <v>218</v>
      </c>
      <c r="AZ5" s="207"/>
      <c r="BA5" s="207"/>
    </row>
    <row r="6" spans="1:58" s="114" customFormat="1" ht="23.25" customHeight="1" x14ac:dyDescent="0.2">
      <c r="A6" s="210"/>
      <c r="B6" s="210"/>
      <c r="C6" s="210"/>
      <c r="D6" s="112"/>
      <c r="E6" s="207"/>
      <c r="F6" s="207"/>
      <c r="G6" s="207"/>
      <c r="H6" s="207"/>
      <c r="I6" s="207"/>
      <c r="J6" s="210"/>
      <c r="K6" s="207"/>
      <c r="L6" s="210"/>
      <c r="M6" s="210"/>
      <c r="N6" s="210"/>
      <c r="O6" s="210"/>
      <c r="P6" s="207"/>
      <c r="Q6" s="210"/>
      <c r="R6" s="210"/>
      <c r="S6" s="210"/>
      <c r="T6" s="210"/>
      <c r="U6" s="210"/>
      <c r="V6" s="207"/>
      <c r="W6" s="207"/>
      <c r="X6" s="209" t="s">
        <v>28</v>
      </c>
      <c r="Y6" s="218" t="s">
        <v>23</v>
      </c>
      <c r="Z6" s="219"/>
      <c r="AA6" s="219"/>
      <c r="AB6" s="220"/>
      <c r="AC6" s="207"/>
      <c r="AD6" s="207"/>
      <c r="AE6" s="207"/>
      <c r="AF6" s="207"/>
      <c r="AG6" s="207"/>
      <c r="AH6" s="207"/>
      <c r="AI6" s="207"/>
      <c r="AJ6" s="210"/>
      <c r="AK6" s="210"/>
      <c r="AL6" s="210"/>
      <c r="AM6" s="210"/>
      <c r="AN6" s="210"/>
      <c r="AO6" s="210"/>
      <c r="AP6" s="210"/>
      <c r="AQ6" s="210"/>
      <c r="AR6" s="207"/>
      <c r="AS6" s="210"/>
      <c r="AT6" s="207"/>
      <c r="AU6" s="210"/>
      <c r="AV6" s="207"/>
      <c r="AW6" s="207"/>
      <c r="AX6" s="207"/>
      <c r="AY6" s="207" t="s">
        <v>156</v>
      </c>
      <c r="AZ6" s="207" t="s">
        <v>219</v>
      </c>
      <c r="BA6" s="207" t="s">
        <v>153</v>
      </c>
    </row>
    <row r="7" spans="1:58" s="114" customFormat="1" ht="92.25" customHeight="1" x14ac:dyDescent="0.2">
      <c r="A7" s="211"/>
      <c r="B7" s="211"/>
      <c r="C7" s="211"/>
      <c r="D7" s="113"/>
      <c r="E7" s="207"/>
      <c r="F7" s="207"/>
      <c r="G7" s="207"/>
      <c r="H7" s="207"/>
      <c r="I7" s="207"/>
      <c r="J7" s="211"/>
      <c r="K7" s="207"/>
      <c r="L7" s="211"/>
      <c r="M7" s="211"/>
      <c r="N7" s="211"/>
      <c r="O7" s="211"/>
      <c r="P7" s="207"/>
      <c r="Q7" s="211"/>
      <c r="R7" s="211"/>
      <c r="S7" s="211"/>
      <c r="T7" s="211"/>
      <c r="U7" s="211"/>
      <c r="V7" s="207"/>
      <c r="W7" s="207"/>
      <c r="X7" s="211"/>
      <c r="Y7" s="6" t="s">
        <v>144</v>
      </c>
      <c r="Z7" s="6" t="s">
        <v>145</v>
      </c>
      <c r="AA7" s="6" t="s">
        <v>207</v>
      </c>
      <c r="AB7" s="6" t="s">
        <v>146</v>
      </c>
      <c r="AC7" s="207"/>
      <c r="AD7" s="207"/>
      <c r="AE7" s="207"/>
      <c r="AF7" s="207"/>
      <c r="AG7" s="207"/>
      <c r="AH7" s="207"/>
      <c r="AI7" s="207"/>
      <c r="AJ7" s="211"/>
      <c r="AK7" s="211"/>
      <c r="AL7" s="211"/>
      <c r="AM7" s="211"/>
      <c r="AN7" s="211"/>
      <c r="AO7" s="211"/>
      <c r="AP7" s="211"/>
      <c r="AQ7" s="211"/>
      <c r="AR7" s="207"/>
      <c r="AS7" s="211"/>
      <c r="AT7" s="207"/>
      <c r="AU7" s="211"/>
      <c r="AV7" s="207"/>
      <c r="AW7" s="207"/>
      <c r="AX7" s="207"/>
      <c r="AY7" s="207"/>
      <c r="AZ7" s="207"/>
      <c r="BA7" s="207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20"/>
      <c r="B9" s="321"/>
      <c r="C9" s="322" t="s">
        <v>231</v>
      </c>
      <c r="D9" s="323"/>
      <c r="E9" s="324"/>
      <c r="F9" s="324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5" hidden="1" customHeight="1" x14ac:dyDescent="0.2">
      <c r="A10" s="136">
        <v>1</v>
      </c>
      <c r="B10" s="6">
        <v>115</v>
      </c>
      <c r="C10" s="137" t="s">
        <v>259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7" hidden="1" customHeight="1" x14ac:dyDescent="0.2">
      <c r="A11" s="136">
        <v>2</v>
      </c>
      <c r="B11" s="6" t="s">
        <v>260</v>
      </c>
      <c r="C11" s="131" t="s">
        <v>2390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7" hidden="1" customHeight="1" x14ac:dyDescent="0.2">
      <c r="A12" s="136">
        <v>3</v>
      </c>
      <c r="B12" s="6">
        <v>116</v>
      </c>
      <c r="C12" s="137" t="s">
        <v>2391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7" hidden="1" customHeight="1" x14ac:dyDescent="0.2">
      <c r="A13" s="136">
        <v>4</v>
      </c>
      <c r="B13" s="6">
        <v>117</v>
      </c>
      <c r="C13" s="138" t="s">
        <v>2392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5" hidden="1" customHeight="1" x14ac:dyDescent="0.2">
      <c r="A14" s="136">
        <v>5</v>
      </c>
      <c r="B14" s="6">
        <v>121</v>
      </c>
      <c r="C14" s="137" t="s">
        <v>272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5" customHeight="1" x14ac:dyDescent="0.2">
      <c r="A15" s="136">
        <v>6</v>
      </c>
      <c r="B15" s="6">
        <v>122</v>
      </c>
      <c r="C15" s="137" t="s">
        <v>275</v>
      </c>
      <c r="D15" s="137"/>
      <c r="E15" s="119"/>
      <c r="F15" s="119">
        <v>1</v>
      </c>
      <c r="G15" s="119">
        <v>1</v>
      </c>
      <c r="H15" s="119"/>
      <c r="I15" s="119">
        <v>1</v>
      </c>
      <c r="J15" s="119"/>
      <c r="K15" s="119"/>
      <c r="L15" s="119"/>
      <c r="M15" s="119"/>
      <c r="N15" s="119">
        <v>1</v>
      </c>
      <c r="O15" s="119"/>
      <c r="P15" s="119"/>
      <c r="Q15" s="119"/>
      <c r="R15" s="119">
        <v>1</v>
      </c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>
        <v>1</v>
      </c>
      <c r="AP15" s="119">
        <v>1</v>
      </c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5" hidden="1" customHeight="1" x14ac:dyDescent="0.2">
      <c r="A16" s="136">
        <v>7</v>
      </c>
      <c r="B16" s="6">
        <v>152</v>
      </c>
      <c r="C16" s="137" t="s">
        <v>371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7" hidden="1" customHeight="1" x14ac:dyDescent="0.2">
      <c r="A17" s="136">
        <v>8</v>
      </c>
      <c r="B17" s="6" t="s">
        <v>2393</v>
      </c>
      <c r="C17" s="137" t="s">
        <v>2394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7" customHeight="1" x14ac:dyDescent="0.2">
      <c r="A18" s="136">
        <v>9</v>
      </c>
      <c r="B18" s="6" t="s">
        <v>2395</v>
      </c>
      <c r="C18" s="137" t="s">
        <v>2396</v>
      </c>
      <c r="D18" s="137"/>
      <c r="E18" s="119">
        <v>10</v>
      </c>
      <c r="F18" s="119">
        <v>16</v>
      </c>
      <c r="G18" s="119">
        <v>26</v>
      </c>
      <c r="H18" s="119">
        <v>9</v>
      </c>
      <c r="I18" s="119">
        <v>14</v>
      </c>
      <c r="J18" s="119"/>
      <c r="K18" s="119">
        <v>1</v>
      </c>
      <c r="L18" s="119">
        <v>9</v>
      </c>
      <c r="M18" s="119">
        <v>12</v>
      </c>
      <c r="N18" s="119">
        <v>5</v>
      </c>
      <c r="O18" s="119"/>
      <c r="P18" s="119"/>
      <c r="Q18" s="119">
        <v>1</v>
      </c>
      <c r="R18" s="119">
        <v>8</v>
      </c>
      <c r="S18" s="119">
        <v>17</v>
      </c>
      <c r="T18" s="119"/>
      <c r="U18" s="119"/>
      <c r="V18" s="119">
        <v>1</v>
      </c>
      <c r="W18" s="119">
        <v>1</v>
      </c>
      <c r="X18" s="119">
        <v>8</v>
      </c>
      <c r="Y18" s="119">
        <v>6</v>
      </c>
      <c r="Z18" s="119">
        <v>2</v>
      </c>
      <c r="AA18" s="119"/>
      <c r="AB18" s="119"/>
      <c r="AC18" s="119"/>
      <c r="AD18" s="119"/>
      <c r="AE18" s="119"/>
      <c r="AF18" s="119">
        <v>3</v>
      </c>
      <c r="AG18" s="119">
        <v>1</v>
      </c>
      <c r="AH18" s="119"/>
      <c r="AI18" s="119">
        <v>4</v>
      </c>
      <c r="AJ18" s="119"/>
      <c r="AK18" s="119"/>
      <c r="AL18" s="119">
        <v>1</v>
      </c>
      <c r="AM18" s="119">
        <v>8</v>
      </c>
      <c r="AN18" s="119">
        <v>1</v>
      </c>
      <c r="AO18" s="119">
        <v>12</v>
      </c>
      <c r="AP18" s="119">
        <v>7</v>
      </c>
      <c r="AQ18" s="119">
        <v>3</v>
      </c>
      <c r="AR18" s="119"/>
      <c r="AS18" s="119"/>
      <c r="AT18" s="119"/>
      <c r="AU18" s="119"/>
      <c r="AV18" s="119"/>
      <c r="AW18" s="119">
        <v>2</v>
      </c>
      <c r="AX18" s="119">
        <v>2</v>
      </c>
      <c r="AY18" s="119">
        <v>1</v>
      </c>
      <c r="AZ18" s="119"/>
      <c r="BA18" s="119"/>
    </row>
    <row r="19" spans="1:53" ht="12.95" customHeight="1" x14ac:dyDescent="0.2">
      <c r="A19" s="136">
        <v>10</v>
      </c>
      <c r="B19" s="6">
        <v>185</v>
      </c>
      <c r="C19" s="137" t="s">
        <v>2397</v>
      </c>
      <c r="D19" s="137"/>
      <c r="E19" s="119">
        <v>9</v>
      </c>
      <c r="F19" s="119">
        <v>13</v>
      </c>
      <c r="G19" s="119">
        <v>22</v>
      </c>
      <c r="H19" s="119">
        <v>8</v>
      </c>
      <c r="I19" s="119">
        <v>12</v>
      </c>
      <c r="J19" s="119"/>
      <c r="K19" s="119">
        <v>1</v>
      </c>
      <c r="L19" s="119">
        <v>8</v>
      </c>
      <c r="M19" s="119">
        <v>11</v>
      </c>
      <c r="N19" s="119">
        <v>3</v>
      </c>
      <c r="O19" s="119"/>
      <c r="P19" s="119"/>
      <c r="Q19" s="119">
        <v>1</v>
      </c>
      <c r="R19" s="119">
        <v>7</v>
      </c>
      <c r="S19" s="119">
        <v>14</v>
      </c>
      <c r="T19" s="119"/>
      <c r="U19" s="119"/>
      <c r="V19" s="119"/>
      <c r="W19" s="119"/>
      <c r="X19" s="119">
        <v>7</v>
      </c>
      <c r="Y19" s="119">
        <v>6</v>
      </c>
      <c r="Z19" s="119">
        <v>1</v>
      </c>
      <c r="AA19" s="119"/>
      <c r="AB19" s="119"/>
      <c r="AC19" s="119"/>
      <c r="AD19" s="119"/>
      <c r="AE19" s="119"/>
      <c r="AF19" s="119">
        <v>1</v>
      </c>
      <c r="AG19" s="119"/>
      <c r="AH19" s="119"/>
      <c r="AI19" s="119">
        <v>1</v>
      </c>
      <c r="AJ19" s="119"/>
      <c r="AK19" s="119"/>
      <c r="AL19" s="119"/>
      <c r="AM19" s="119">
        <v>8</v>
      </c>
      <c r="AN19" s="119">
        <v>1</v>
      </c>
      <c r="AO19" s="119">
        <v>12</v>
      </c>
      <c r="AP19" s="119">
        <v>7</v>
      </c>
      <c r="AQ19" s="119">
        <v>3</v>
      </c>
      <c r="AR19" s="119"/>
      <c r="AS19" s="119"/>
      <c r="AT19" s="119"/>
      <c r="AU19" s="119"/>
      <c r="AV19" s="119"/>
      <c r="AW19" s="119">
        <v>1</v>
      </c>
      <c r="AX19" s="119">
        <v>1</v>
      </c>
      <c r="AY19" s="119"/>
      <c r="AZ19" s="119"/>
      <c r="BA19" s="119"/>
    </row>
    <row r="20" spans="1:53" ht="12.95" customHeight="1" x14ac:dyDescent="0.2">
      <c r="A20" s="136">
        <v>11</v>
      </c>
      <c r="B20" s="6">
        <v>186</v>
      </c>
      <c r="C20" s="137" t="s">
        <v>2398</v>
      </c>
      <c r="D20" s="137"/>
      <c r="E20" s="119">
        <v>1</v>
      </c>
      <c r="F20" s="119">
        <v>1</v>
      </c>
      <c r="G20" s="119">
        <v>2</v>
      </c>
      <c r="H20" s="119"/>
      <c r="I20" s="119">
        <v>1</v>
      </c>
      <c r="J20" s="119"/>
      <c r="K20" s="119"/>
      <c r="L20" s="119"/>
      <c r="M20" s="119">
        <v>1</v>
      </c>
      <c r="N20" s="119">
        <v>1</v>
      </c>
      <c r="O20" s="119"/>
      <c r="P20" s="119"/>
      <c r="Q20" s="119"/>
      <c r="R20" s="119">
        <v>1</v>
      </c>
      <c r="S20" s="119">
        <v>1</v>
      </c>
      <c r="T20" s="119"/>
      <c r="U20" s="119"/>
      <c r="V20" s="119"/>
      <c r="W20" s="119">
        <v>1</v>
      </c>
      <c r="X20" s="119">
        <v>1</v>
      </c>
      <c r="Y20" s="119"/>
      <c r="Z20" s="119">
        <v>1</v>
      </c>
      <c r="AA20" s="119"/>
      <c r="AB20" s="119"/>
      <c r="AC20" s="119"/>
      <c r="AD20" s="119"/>
      <c r="AE20" s="119"/>
      <c r="AF20" s="119">
        <v>2</v>
      </c>
      <c r="AG20" s="119"/>
      <c r="AH20" s="119"/>
      <c r="AI20" s="119">
        <v>2</v>
      </c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>
        <v>1</v>
      </c>
      <c r="AX20" s="119"/>
      <c r="AY20" s="119"/>
      <c r="AZ20" s="119"/>
      <c r="BA20" s="119"/>
    </row>
    <row r="21" spans="1:53" ht="12.95" customHeight="1" x14ac:dyDescent="0.2">
      <c r="A21" s="136">
        <v>12</v>
      </c>
      <c r="B21" s="6">
        <v>187</v>
      </c>
      <c r="C21" s="137" t="s">
        <v>2399</v>
      </c>
      <c r="D21" s="137"/>
      <c r="E21" s="119"/>
      <c r="F21" s="119">
        <v>1</v>
      </c>
      <c r="G21" s="119">
        <v>1</v>
      </c>
      <c r="H21" s="119"/>
      <c r="I21" s="119"/>
      <c r="J21" s="119"/>
      <c r="K21" s="119"/>
      <c r="L21" s="119"/>
      <c r="M21" s="119"/>
      <c r="N21" s="119">
        <v>1</v>
      </c>
      <c r="O21" s="119"/>
      <c r="P21" s="119"/>
      <c r="Q21" s="119"/>
      <c r="R21" s="119"/>
      <c r="S21" s="119">
        <v>1</v>
      </c>
      <c r="T21" s="119"/>
      <c r="U21" s="119"/>
      <c r="V21" s="119">
        <v>1</v>
      </c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>
        <v>1</v>
      </c>
      <c r="AH21" s="119"/>
      <c r="AI21" s="119">
        <v>1</v>
      </c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>
        <v>1</v>
      </c>
      <c r="AY21" s="119">
        <v>1</v>
      </c>
      <c r="AZ21" s="119"/>
      <c r="BA21" s="119"/>
    </row>
    <row r="22" spans="1:53" ht="12.95" hidden="1" customHeight="1" x14ac:dyDescent="0.2">
      <c r="A22" s="136">
        <v>13</v>
      </c>
      <c r="B22" s="6">
        <v>257</v>
      </c>
      <c r="C22" s="137" t="s">
        <v>775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hidden="1" customHeight="1" x14ac:dyDescent="0.2">
      <c r="A23" s="139">
        <v>14</v>
      </c>
      <c r="B23" s="65">
        <v>289</v>
      </c>
      <c r="C23" s="140" t="s">
        <v>910</v>
      </c>
      <c r="D23" s="141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5" hidden="1" customHeight="1" x14ac:dyDescent="0.2">
      <c r="A24" s="136">
        <v>15</v>
      </c>
      <c r="B24" s="6">
        <v>296</v>
      </c>
      <c r="C24" s="137" t="s">
        <v>927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700000000000003" hidden="1" customHeight="1" x14ac:dyDescent="0.2">
      <c r="A25" s="136">
        <v>16</v>
      </c>
      <c r="B25" s="6" t="s">
        <v>2400</v>
      </c>
      <c r="C25" s="137" t="s">
        <v>2401</v>
      </c>
      <c r="D25" s="137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5" customHeight="1" x14ac:dyDescent="0.2">
      <c r="A26" s="142"/>
      <c r="B26" s="133"/>
      <c r="C26" s="143" t="s">
        <v>1526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7" hidden="1" customHeight="1" x14ac:dyDescent="0.2">
      <c r="A27" s="136">
        <v>17</v>
      </c>
      <c r="B27" s="6" t="s">
        <v>2402</v>
      </c>
      <c r="C27" s="146" t="s">
        <v>2403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5" hidden="1" customHeight="1" x14ac:dyDescent="0.2">
      <c r="A28" s="136">
        <v>18</v>
      </c>
      <c r="B28" s="6">
        <v>93</v>
      </c>
      <c r="C28" s="146" t="s">
        <v>2404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5" hidden="1" customHeight="1" x14ac:dyDescent="0.2">
      <c r="A29" s="136">
        <v>19</v>
      </c>
      <c r="B29" s="6">
        <v>94</v>
      </c>
      <c r="C29" s="131" t="s">
        <v>259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7" hidden="1" customHeight="1" x14ac:dyDescent="0.2">
      <c r="A30" s="136">
        <v>20</v>
      </c>
      <c r="B30" s="6">
        <v>95</v>
      </c>
      <c r="C30" s="137" t="s">
        <v>2391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7" hidden="1" customHeight="1" x14ac:dyDescent="0.2">
      <c r="A31" s="136">
        <v>21</v>
      </c>
      <c r="B31" s="6">
        <v>96</v>
      </c>
      <c r="C31" s="147" t="s">
        <v>2392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50000000000003" hidden="1" customHeight="1" x14ac:dyDescent="0.2">
      <c r="A32" s="136">
        <v>22</v>
      </c>
      <c r="B32" s="6" t="s">
        <v>2405</v>
      </c>
      <c r="C32" s="146" t="s">
        <v>2406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5" hidden="1" customHeight="1" x14ac:dyDescent="0.2">
      <c r="A33" s="136">
        <v>23</v>
      </c>
      <c r="B33" s="6">
        <v>101</v>
      </c>
      <c r="C33" s="146" t="s">
        <v>272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5" hidden="1" customHeight="1" x14ac:dyDescent="0.2">
      <c r="A34" s="136">
        <v>24</v>
      </c>
      <c r="B34" s="6">
        <v>102</v>
      </c>
      <c r="C34" s="146" t="s">
        <v>275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5" hidden="1" customHeight="1" x14ac:dyDescent="0.2">
      <c r="A35" s="136">
        <v>25</v>
      </c>
      <c r="B35" s="6">
        <v>117</v>
      </c>
      <c r="C35" s="146" t="s">
        <v>371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7" hidden="1" customHeight="1" x14ac:dyDescent="0.2">
      <c r="A36" s="136">
        <v>26</v>
      </c>
      <c r="B36" s="6" t="s">
        <v>2407</v>
      </c>
      <c r="C36" s="146" t="s">
        <v>2394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7" hidden="1" customHeight="1" x14ac:dyDescent="0.2">
      <c r="A37" s="136">
        <v>27</v>
      </c>
      <c r="B37" s="6" t="s">
        <v>2408</v>
      </c>
      <c r="C37" s="146" t="s">
        <v>2409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5" hidden="1" customHeight="1" x14ac:dyDescent="0.2">
      <c r="A38" s="136">
        <v>28</v>
      </c>
      <c r="B38" s="6">
        <v>140</v>
      </c>
      <c r="C38" s="146" t="s">
        <v>2410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5" hidden="1" customHeight="1" x14ac:dyDescent="0.2">
      <c r="A39" s="136">
        <v>29</v>
      </c>
      <c r="B39" s="6">
        <v>141</v>
      </c>
      <c r="C39" s="146" t="s">
        <v>2398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5" hidden="1" customHeight="1" x14ac:dyDescent="0.2">
      <c r="A40" s="136">
        <v>30</v>
      </c>
      <c r="B40" s="6">
        <v>142</v>
      </c>
      <c r="C40" s="146" t="s">
        <v>2399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5" hidden="1" customHeight="1" x14ac:dyDescent="0.2">
      <c r="A41" s="136">
        <v>31</v>
      </c>
      <c r="B41" s="6">
        <v>206</v>
      </c>
      <c r="C41" s="146" t="s">
        <v>927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7" hidden="1" customHeight="1" x14ac:dyDescent="0.2">
      <c r="A42" s="136">
        <v>32</v>
      </c>
      <c r="B42" s="6" t="s">
        <v>2411</v>
      </c>
      <c r="C42" s="146" t="s">
        <v>2412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5" customHeight="1" x14ac:dyDescent="0.2">
      <c r="A43" s="136">
        <v>33</v>
      </c>
      <c r="B43" s="57"/>
      <c r="C43" s="146" t="s">
        <v>2413</v>
      </c>
      <c r="D43" s="146"/>
      <c r="E43" s="119"/>
      <c r="F43" s="119">
        <v>4</v>
      </c>
      <c r="G43" s="119">
        <v>4</v>
      </c>
      <c r="H43" s="119"/>
      <c r="I43" s="119">
        <v>2</v>
      </c>
      <c r="J43" s="119"/>
      <c r="K43" s="119"/>
      <c r="L43" s="119">
        <v>2</v>
      </c>
      <c r="M43" s="119">
        <v>1</v>
      </c>
      <c r="N43" s="119">
        <v>1</v>
      </c>
      <c r="O43" s="119"/>
      <c r="P43" s="119"/>
      <c r="Q43" s="119"/>
      <c r="R43" s="119">
        <v>1</v>
      </c>
      <c r="S43" s="119">
        <v>3</v>
      </c>
      <c r="T43" s="119"/>
      <c r="U43" s="119"/>
      <c r="V43" s="119"/>
      <c r="W43" s="119"/>
      <c r="X43" s="119">
        <v>1</v>
      </c>
      <c r="Y43" s="119"/>
      <c r="Z43" s="119">
        <v>1</v>
      </c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>
        <v>1</v>
      </c>
      <c r="AM43" s="119">
        <v>1</v>
      </c>
      <c r="AN43" s="119">
        <v>1</v>
      </c>
      <c r="AO43" s="119">
        <v>1</v>
      </c>
      <c r="AP43" s="119"/>
      <c r="AQ43" s="119">
        <v>1</v>
      </c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ht="18.75" customHeight="1" x14ac:dyDescent="0.2">
      <c r="A44" s="78"/>
      <c r="B44" s="78"/>
      <c r="C44" s="78" t="s">
        <v>175</v>
      </c>
      <c r="D44" s="13"/>
      <c r="E44" s="162">
        <f t="shared" ref="E44:AJ44" si="0">SUM(E10,E12,E13,E14,E15,E16,E18,E22,E23,E24,E25,E27,E28,E29,E30,E31,E32,E33,E34,E35,E37,E41,E42,E43)</f>
        <v>10</v>
      </c>
      <c r="F44" s="162">
        <f t="shared" si="0"/>
        <v>21</v>
      </c>
      <c r="G44" s="162">
        <f t="shared" si="0"/>
        <v>31</v>
      </c>
      <c r="H44" s="162">
        <f t="shared" si="0"/>
        <v>9</v>
      </c>
      <c r="I44" s="162">
        <f t="shared" si="0"/>
        <v>17</v>
      </c>
      <c r="J44" s="162">
        <f t="shared" si="0"/>
        <v>0</v>
      </c>
      <c r="K44" s="162">
        <f t="shared" si="0"/>
        <v>1</v>
      </c>
      <c r="L44" s="162">
        <f t="shared" si="0"/>
        <v>11</v>
      </c>
      <c r="M44" s="162">
        <f t="shared" si="0"/>
        <v>13</v>
      </c>
      <c r="N44" s="162">
        <f t="shared" si="0"/>
        <v>7</v>
      </c>
      <c r="O44" s="162">
        <f t="shared" si="0"/>
        <v>0</v>
      </c>
      <c r="P44" s="162">
        <f t="shared" si="0"/>
        <v>0</v>
      </c>
      <c r="Q44" s="162">
        <f t="shared" si="0"/>
        <v>1</v>
      </c>
      <c r="R44" s="162">
        <f t="shared" si="0"/>
        <v>10</v>
      </c>
      <c r="S44" s="162">
        <f t="shared" si="0"/>
        <v>20</v>
      </c>
      <c r="T44" s="162">
        <f t="shared" si="0"/>
        <v>0</v>
      </c>
      <c r="U44" s="162">
        <f t="shared" si="0"/>
        <v>0</v>
      </c>
      <c r="V44" s="162">
        <f t="shared" si="0"/>
        <v>1</v>
      </c>
      <c r="W44" s="162">
        <f t="shared" si="0"/>
        <v>1</v>
      </c>
      <c r="X44" s="162">
        <f t="shared" si="0"/>
        <v>9</v>
      </c>
      <c r="Y44" s="162">
        <f t="shared" si="0"/>
        <v>6</v>
      </c>
      <c r="Z44" s="162">
        <f t="shared" si="0"/>
        <v>3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0</v>
      </c>
      <c r="AF44" s="162">
        <f t="shared" si="0"/>
        <v>3</v>
      </c>
      <c r="AG44" s="162">
        <f t="shared" si="0"/>
        <v>1</v>
      </c>
      <c r="AH44" s="162">
        <f t="shared" si="0"/>
        <v>0</v>
      </c>
      <c r="AI44" s="162">
        <f t="shared" si="0"/>
        <v>4</v>
      </c>
      <c r="AJ44" s="162">
        <f t="shared" si="0"/>
        <v>0</v>
      </c>
      <c r="AK44" s="162">
        <f t="shared" ref="AK44:BP44" si="1">SUM(AK10,AK12,AK13,AK14,AK15,AK16,AK18,AK22,AK23,AK24,AK25,AK27,AK28,AK29,AK30,AK31,AK32,AK33,AK34,AK35,AK37,AK41,AK42,AK43)</f>
        <v>0</v>
      </c>
      <c r="AL44" s="162">
        <f t="shared" si="1"/>
        <v>2</v>
      </c>
      <c r="AM44" s="162">
        <f t="shared" si="1"/>
        <v>9</v>
      </c>
      <c r="AN44" s="162">
        <f t="shared" si="1"/>
        <v>2</v>
      </c>
      <c r="AO44" s="162">
        <f t="shared" si="1"/>
        <v>14</v>
      </c>
      <c r="AP44" s="162">
        <f t="shared" si="1"/>
        <v>8</v>
      </c>
      <c r="AQ44" s="162">
        <f t="shared" si="1"/>
        <v>4</v>
      </c>
      <c r="AR44" s="162">
        <f t="shared" si="1"/>
        <v>0</v>
      </c>
      <c r="AS44" s="162">
        <f t="shared" si="1"/>
        <v>0</v>
      </c>
      <c r="AT44" s="162">
        <f t="shared" si="1"/>
        <v>0</v>
      </c>
      <c r="AU44" s="162">
        <f t="shared" si="1"/>
        <v>0</v>
      </c>
      <c r="AV44" s="162">
        <f t="shared" si="1"/>
        <v>0</v>
      </c>
      <c r="AW44" s="162">
        <f t="shared" si="1"/>
        <v>2</v>
      </c>
      <c r="AX44" s="162">
        <f t="shared" si="1"/>
        <v>2</v>
      </c>
      <c r="AY44" s="162">
        <f t="shared" si="1"/>
        <v>1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2"/>
      <c r="C45" s="70" t="s">
        <v>178</v>
      </c>
      <c r="D45" s="13"/>
      <c r="E45" s="119">
        <v>3</v>
      </c>
      <c r="F45" s="119">
        <v>3</v>
      </c>
      <c r="G45" s="119">
        <v>6</v>
      </c>
      <c r="H45" s="119"/>
      <c r="I45" s="119">
        <v>3</v>
      </c>
      <c r="J45" s="119"/>
      <c r="K45" s="119"/>
      <c r="L45" s="119"/>
      <c r="M45" s="119">
        <v>3</v>
      </c>
      <c r="N45" s="119">
        <v>3</v>
      </c>
      <c r="O45" s="119"/>
      <c r="P45" s="119"/>
      <c r="Q45" s="119"/>
      <c r="R45" s="119">
        <v>1</v>
      </c>
      <c r="S45" s="119">
        <v>5</v>
      </c>
      <c r="T45" s="119"/>
      <c r="U45" s="119"/>
      <c r="V45" s="119"/>
      <c r="W45" s="119">
        <v>1</v>
      </c>
      <c r="X45" s="119">
        <v>5</v>
      </c>
      <c r="Y45" s="119">
        <v>2</v>
      </c>
      <c r="Z45" s="119">
        <v>3</v>
      </c>
      <c r="AA45" s="119"/>
      <c r="AB45" s="119"/>
      <c r="AC45" s="119"/>
      <c r="AD45" s="119"/>
      <c r="AE45" s="119"/>
      <c r="AF45" s="119">
        <v>2</v>
      </c>
      <c r="AG45" s="119"/>
      <c r="AH45" s="119"/>
      <c r="AI45" s="119">
        <v>2</v>
      </c>
      <c r="AJ45" s="119"/>
      <c r="AK45" s="119"/>
      <c r="AL45" s="119"/>
      <c r="AM45" s="119"/>
      <c r="AN45" s="119"/>
      <c r="AO45" s="119">
        <v>4</v>
      </c>
      <c r="AP45" s="119">
        <v>3</v>
      </c>
      <c r="AQ45" s="119">
        <v>1</v>
      </c>
      <c r="AR45" s="119"/>
      <c r="AS45" s="119"/>
      <c r="AT45" s="119"/>
      <c r="AU45" s="119"/>
      <c r="AV45" s="119"/>
      <c r="AW45" s="119">
        <v>1</v>
      </c>
      <c r="AX45" s="119"/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 x14ac:dyDescent="0.2">
      <c r="A46" s="103"/>
      <c r="B46" s="104"/>
      <c r="C46" s="70" t="s">
        <v>179</v>
      </c>
      <c r="D46" s="13"/>
      <c r="E46" s="119"/>
      <c r="F46" s="119">
        <v>1</v>
      </c>
      <c r="G46" s="119">
        <v>1</v>
      </c>
      <c r="H46" s="119"/>
      <c r="I46" s="119"/>
      <c r="J46" s="119"/>
      <c r="K46" s="119"/>
      <c r="L46" s="119"/>
      <c r="M46" s="119"/>
      <c r="N46" s="119">
        <v>1</v>
      </c>
      <c r="O46" s="119"/>
      <c r="P46" s="119"/>
      <c r="Q46" s="119"/>
      <c r="R46" s="119"/>
      <c r="S46" s="119">
        <v>1</v>
      </c>
      <c r="T46" s="119"/>
      <c r="U46" s="119"/>
      <c r="V46" s="119">
        <v>1</v>
      </c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>
        <v>1</v>
      </c>
      <c r="AH46" s="119"/>
      <c r="AI46" s="119">
        <v>1</v>
      </c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>
        <v>1</v>
      </c>
      <c r="AY46" s="119">
        <v>1</v>
      </c>
      <c r="AZ46" s="119"/>
      <c r="BA46" s="119"/>
      <c r="BB46" s="15"/>
      <c r="BC46" s="15"/>
      <c r="BD46" s="15"/>
      <c r="BE46" s="15"/>
      <c r="BF46" s="15"/>
    </row>
    <row r="47" spans="1:58" ht="15.75" customHeight="1" x14ac:dyDescent="0.2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9" t="s">
        <v>2414</v>
      </c>
      <c r="AK49" s="319"/>
      <c r="AL49" s="319"/>
      <c r="AM49" s="106"/>
      <c r="AN49" s="106"/>
      <c r="AO49" s="106"/>
      <c r="AP49" s="28"/>
      <c r="AQ49" s="308" t="s">
        <v>2450</v>
      </c>
      <c r="AR49" s="308"/>
      <c r="AS49" s="308"/>
      <c r="AT49" s="38" t="s">
        <v>2450</v>
      </c>
      <c r="AU49" s="232" t="s">
        <v>2451</v>
      </c>
      <c r="AV49" s="304"/>
      <c r="AW49" s="304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2450</v>
      </c>
      <c r="AO50" s="39" t="s">
        <v>2450</v>
      </c>
      <c r="AP50" s="62"/>
      <c r="AQ50" s="229" t="s">
        <v>132</v>
      </c>
      <c r="AR50" s="229"/>
      <c r="AS50" s="229"/>
      <c r="AT50" s="38" t="s">
        <v>2450</v>
      </c>
      <c r="AU50" s="229" t="s">
        <v>133</v>
      </c>
      <c r="AV50" s="229"/>
      <c r="AW50" s="229"/>
      <c r="AY50" s="37"/>
      <c r="AZ50" s="37"/>
    </row>
    <row r="51" spans="5:52" ht="12.95" customHeight="1" x14ac:dyDescent="0.2">
      <c r="E51" s="54"/>
      <c r="AJ51" s="317" t="s">
        <v>137</v>
      </c>
      <c r="AK51" s="318"/>
      <c r="AL51" s="318"/>
      <c r="AM51" s="28"/>
      <c r="AN51" s="28"/>
      <c r="AO51" s="28"/>
      <c r="AP51" s="62"/>
      <c r="AQ51" s="308" t="s">
        <v>2450</v>
      </c>
      <c r="AR51" s="308"/>
      <c r="AS51" s="308"/>
      <c r="AT51" s="38" t="s">
        <v>2450</v>
      </c>
      <c r="AU51" s="232" t="s">
        <v>2452</v>
      </c>
      <c r="AV51" s="304"/>
      <c r="AW51" s="304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9" t="s">
        <v>132</v>
      </c>
      <c r="AR52" s="229"/>
      <c r="AS52" s="229"/>
      <c r="AT52" s="62"/>
      <c r="AU52" s="229" t="s">
        <v>133</v>
      </c>
      <c r="AV52" s="229"/>
      <c r="AW52" s="229"/>
      <c r="AY52" s="37"/>
      <c r="AZ52" s="37"/>
    </row>
    <row r="53" spans="5:52" x14ac:dyDescent="0.2">
      <c r="AJ53" s="28"/>
      <c r="AK53" s="28"/>
      <c r="AL53" s="28"/>
      <c r="AM53" s="28"/>
      <c r="AN53" s="41" t="s">
        <v>2450</v>
      </c>
      <c r="AO53" s="41" t="s">
        <v>2450</v>
      </c>
      <c r="AP53" s="41" t="s">
        <v>2450</v>
      </c>
      <c r="AQ53" s="42" t="s">
        <v>2450</v>
      </c>
      <c r="AR53" s="42" t="s">
        <v>2450</v>
      </c>
      <c r="AS53" s="42" t="s">
        <v>2450</v>
      </c>
      <c r="AT53" s="42" t="s">
        <v>2450</v>
      </c>
      <c r="AU53" s="42" t="s">
        <v>2450</v>
      </c>
      <c r="AV53" s="63" t="s">
        <v>2450</v>
      </c>
      <c r="AW53" s="42" t="s">
        <v>2450</v>
      </c>
      <c r="AX53" s="44"/>
      <c r="AY53" s="42" t="s">
        <v>2450</v>
      </c>
      <c r="AZ53" s="45" t="s">
        <v>2450</v>
      </c>
    </row>
    <row r="54" spans="5:52" ht="12.95" customHeight="1" x14ac:dyDescent="0.2">
      <c r="AD54" s="11" t="s">
        <v>2450</v>
      </c>
      <c r="AE54" s="11" t="s">
        <v>2450</v>
      </c>
      <c r="AF54" s="16" t="s">
        <v>2450</v>
      </c>
      <c r="AG54" s="16" t="s">
        <v>2450</v>
      </c>
      <c r="AH54" s="16" t="s">
        <v>2450</v>
      </c>
      <c r="AJ54" s="41" t="s">
        <v>135</v>
      </c>
      <c r="AK54" s="28"/>
      <c r="AL54" s="302" t="s">
        <v>2450</v>
      </c>
      <c r="AM54" s="302"/>
      <c r="AN54" s="302"/>
      <c r="AO54" s="62"/>
      <c r="AP54" s="28"/>
      <c r="AQ54" s="28"/>
      <c r="AR54" s="28"/>
      <c r="AS54" s="307"/>
      <c r="AT54" s="307"/>
      <c r="AU54" s="307"/>
      <c r="AV54" s="307"/>
      <c r="AW54" s="28"/>
    </row>
    <row r="55" spans="5:52" ht="12.95" customHeight="1" x14ac:dyDescent="0.2">
      <c r="E55" s="14"/>
      <c r="AI55" s="37"/>
      <c r="AJ55" s="303" t="s">
        <v>136</v>
      </c>
      <c r="AK55" s="303"/>
      <c r="AL55" s="303"/>
      <c r="AM55" s="325"/>
      <c r="AN55" s="325"/>
      <c r="AO55" s="325"/>
      <c r="AP55" s="325"/>
      <c r="AQ55" s="325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05" t="s">
        <v>2453</v>
      </c>
      <c r="AM56" s="305"/>
      <c r="AN56" s="305"/>
      <c r="AO56" s="28"/>
      <c r="AP56" s="306"/>
      <c r="AQ56" s="306"/>
      <c r="AR56" s="306"/>
      <c r="AS56" s="306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26" t="s">
        <v>2454</v>
      </c>
      <c r="AM57" s="32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&amp;C&amp;LBB1CF76D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6'!Заголовки_для_друку</vt:lpstr>
      <vt:lpstr>'Форма 7'!Заголовки_для_друку</vt:lpstr>
      <vt:lpstr>'Форма 8'!Заголовки_для_друку</vt:lpstr>
      <vt:lpstr>'Титульний лист Форма 6'!Область_друку</vt:lpstr>
      <vt:lpstr>'Титульний лист Форма 7'!Область_друку</vt:lpstr>
      <vt:lpstr>'Титульний лист Форма 8'!Область_друку</vt:lpstr>
      <vt:lpstr>'Форма 6'!Область_друку</vt:lpstr>
      <vt:lpstr>'Форма 7'!Область_друку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Serhii Pavlovych</cp:lastModifiedBy>
  <cp:lastPrinted>2018-12-26T08:01:37Z</cp:lastPrinted>
  <dcterms:created xsi:type="dcterms:W3CDTF">2012-07-26T14:50:59Z</dcterms:created>
  <dcterms:modified xsi:type="dcterms:W3CDTF">2020-02-17T18:12:42Z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6-7-8_00127_4.2019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BB1CF76D</vt:lpwstr>
  </property>
  <property fmtid="{D5CDD505-2E9C-101B-9397-08002B2CF9AE}" pid="9" name="Підрозділ">
    <vt:lpwstr>Вінницький міський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273212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