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4525" calcMode="manual" fullCalcOnLoad="1"/>
</workbook>
</file>

<file path=xl/calcChain.xml><?xml version="1.0" encoding="utf-8"?>
<calcChain xmlns="http://schemas.openxmlformats.org/spreadsheetml/2006/main">
  <c r="E4" i="7" l="1"/>
  <c r="F4" i="7"/>
  <c r="F6" i="3"/>
  <c r="F56" i="3" s="1"/>
  <c r="C21" i="3"/>
  <c r="C6" i="3" s="1"/>
  <c r="D21" i="3"/>
  <c r="D6" i="3"/>
  <c r="D56" i="3" s="1"/>
  <c r="E21" i="3"/>
  <c r="E6" i="3" s="1"/>
  <c r="F21" i="3"/>
  <c r="G21" i="3"/>
  <c r="G6" i="3" s="1"/>
  <c r="H21" i="3"/>
  <c r="H6" i="3"/>
  <c r="I21" i="3"/>
  <c r="I6" i="3" s="1"/>
  <c r="I56" i="3" s="1"/>
  <c r="J21" i="3"/>
  <c r="J6" i="3" s="1"/>
  <c r="K21" i="3"/>
  <c r="K6" i="3" s="1"/>
  <c r="K56" i="3" s="1"/>
  <c r="L21" i="3"/>
  <c r="L6" i="3"/>
  <c r="C28" i="3"/>
  <c r="D28" i="3"/>
  <c r="E28" i="3"/>
  <c r="F28" i="3"/>
  <c r="G28" i="3"/>
  <c r="H28" i="3"/>
  <c r="I28" i="3"/>
  <c r="J28" i="3"/>
  <c r="K28" i="3"/>
  <c r="L28" i="3"/>
  <c r="K39" i="3"/>
  <c r="C40" i="3"/>
  <c r="C39" i="3" s="1"/>
  <c r="D40" i="3"/>
  <c r="D39" i="3" s="1"/>
  <c r="E40" i="3"/>
  <c r="E39" i="3" s="1"/>
  <c r="F40" i="3"/>
  <c r="F39" i="3"/>
  <c r="G40" i="3"/>
  <c r="G39" i="3" s="1"/>
  <c r="H40" i="3"/>
  <c r="H39" i="3" s="1"/>
  <c r="I40" i="3"/>
  <c r="I39" i="3" s="1"/>
  <c r="J40" i="3"/>
  <c r="J39" i="3" s="1"/>
  <c r="K40" i="3"/>
  <c r="L40" i="3"/>
  <c r="L39" i="3" s="1"/>
  <c r="C50" i="3"/>
  <c r="D50" i="3"/>
  <c r="E50" i="3"/>
  <c r="F50" i="3"/>
  <c r="G50" i="3"/>
  <c r="H50" i="3"/>
  <c r="I50" i="3"/>
  <c r="J50" i="3"/>
  <c r="K50" i="3"/>
  <c r="L50" i="3"/>
  <c r="L56" i="3" l="1"/>
  <c r="C56" i="3"/>
  <c r="J56" i="3"/>
  <c r="H56" i="3"/>
  <c r="G56" i="3"/>
  <c r="E56" i="3"/>
</calcChain>
</file>

<file path=xl/sharedStrings.xml><?xml version="1.0" encoding="utf-8"?>
<sst xmlns="http://schemas.openxmlformats.org/spreadsheetml/2006/main" count="155" uniqueCount="130">
  <si>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</si>
  <si>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</si>
  <si>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</si>
  <si>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</si>
  <si>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</si>
  <si>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</si>
  <si>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</si>
  <si>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</si>
  <si>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</si>
  <si>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</si>
  <si>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</si>
  <si>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</si>
  <si>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</si>
  <si>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</si>
  <si>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</si>
  <si>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</si>
  <si>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</si>
  <si>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</si>
  <si>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</si>
  <si>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</si>
  <si>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</si>
  <si>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</si>
  <si>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</si>
  <si>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</si>
  <si>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</si>
  <si>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</si>
  <si>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</si>
  <si>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</si>
  <si>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</si>
  <si>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</si>
  <si>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</si>
  <si>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</si>
  <si>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</si>
  <si>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</si>
  <si>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</si>
  <si>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</si>
  <si>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</si>
  <si>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</si>
  <si>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</si>
  <si>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</si>
  <si>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</si>
  <si>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</si>
  <si>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</si>
  <si>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</si>
  <si>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</si>
  <si>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</si>
  <si>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</si>
  <si>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</si>
  <si>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</si>
  <si>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</si>
  <si>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</si>
  <si>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</si>
  <si>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</si>
  <si>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</si>
  <si>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</si>
  <si>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</si>
  <si>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</si>
  <si>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</si>
  <si>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</si>
  <si>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</si>
  <si>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</si>
  <si>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</si>
  <si>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</si>
  <si>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</si>
  <si>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</si>
  <si>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</si>
  <si>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</si>
  <si>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</si>
  <si>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</si>
  <si>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</si>
  <si>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</si>
  <si>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</si>
  <si>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</si>
  <si>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</si>
  <si>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</si>
  <si>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</si>
  <si>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</si>
  <si>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</si>
  <si>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</si>
  <si>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</si>
  <si>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</si>
  <si>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</si>
  <si>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</si>
  <si>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</si>
  <si>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</si>
  <si>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</si>
  <si>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</si>
  <si>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</si>
  <si>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</si>
  <si>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</si>
  <si>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</si>
  <si>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</si>
  <si>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</si>
  <si>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</si>
  <si>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</si>
  <si>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</si>
  <si>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</si>
  <si>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</si>
  <si>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</si>
  <si>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</si>
  <si>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</si>
  <si>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</si>
  <si>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</si>
  <si>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</si>
  <si>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</si>
  <si>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</si>
  <si>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</si>
  <si>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</si>
  <si>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</si>
  <si>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</si>
  <si>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</si>
  <si>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</si>
  <si>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</si>
  <si>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</si>
  <si>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</si>
  <si>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</si>
  <si>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</si>
  <si>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</si>
  <si>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2019 рік</t>
  </si>
  <si>
    <t>Радомишльський районний суд Житомирської області</t>
  </si>
  <si>
    <t>12200. Житомирська область.м. Радомишль</t>
  </si>
  <si>
    <t>вул. І. Франка</t>
  </si>
  <si>
    <t>4а</t>
  </si>
  <si>
    <t/>
  </si>
  <si>
    <t xml:space="preserve"> Н.С.Сіренко</t>
  </si>
  <si>
    <t>Р.Ю. Пергун</t>
  </si>
  <si>
    <t>04132-4-20-46</t>
  </si>
  <si>
    <t>04132 4-20-46</t>
  </si>
  <si>
    <t>inbox@rd.zt.court.gov.ua</t>
  </si>
  <si>
    <t>2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</si>
</sst>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 t="s">
        <v>122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&amp;C&amp;L0E04A3B4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857</v>
      </c>
      <c r="D6" s="96">
        <f t="shared" si="0"/>
        <v>801632.86000000197</v>
      </c>
      <c r="E6" s="96">
        <f t="shared" si="0"/>
        <v>610</v>
      </c>
      <c r="F6" s="96">
        <f t="shared" si="0"/>
        <v>651364.06000000006</v>
      </c>
      <c r="G6" s="96">
        <f t="shared" si="0"/>
        <v>16</v>
      </c>
      <c r="H6" s="96">
        <f t="shared" si="0"/>
        <v>21549.8</v>
      </c>
      <c r="I6" s="96">
        <f t="shared" si="0"/>
        <v>48</v>
      </c>
      <c r="J6" s="96">
        <f t="shared" si="0"/>
        <v>17090.8</v>
      </c>
      <c r="K6" s="96">
        <f t="shared" si="0"/>
        <v>183</v>
      </c>
      <c r="L6" s="96">
        <f t="shared" si="0"/>
        <v>111986.61</v>
      </c>
    </row>
    <row r="7" spans="1:12" ht="16.5" customHeight="1" x14ac:dyDescent="0.2">
      <c r="A7" s="87">
        <v>2</v>
      </c>
      <c r="B7" s="90" t="s">
        <v>74</v>
      </c>
      <c r="C7" s="97">
        <v>369</v>
      </c>
      <c r="D7" s="97">
        <v>533461.26000000199</v>
      </c>
      <c r="E7" s="97">
        <v>245</v>
      </c>
      <c r="F7" s="97">
        <v>421398.75</v>
      </c>
      <c r="G7" s="97">
        <v>14</v>
      </c>
      <c r="H7" s="97">
        <v>19628.8</v>
      </c>
      <c r="I7" s="97">
        <v>13</v>
      </c>
      <c r="J7" s="97">
        <v>9863.6</v>
      </c>
      <c r="K7" s="97">
        <v>97</v>
      </c>
      <c r="L7" s="97">
        <v>78945.41</v>
      </c>
    </row>
    <row r="8" spans="1:12" ht="16.5" customHeight="1" x14ac:dyDescent="0.2">
      <c r="A8" s="87">
        <v>3</v>
      </c>
      <c r="B8" s="91" t="s">
        <v>75</v>
      </c>
      <c r="C8" s="97">
        <v>196</v>
      </c>
      <c r="D8" s="97">
        <v>386525.95</v>
      </c>
      <c r="E8" s="97">
        <v>187</v>
      </c>
      <c r="F8" s="97">
        <v>368030.34</v>
      </c>
      <c r="G8" s="97">
        <v>8</v>
      </c>
      <c r="H8" s="97">
        <v>15209</v>
      </c>
      <c r="I8" s="97"/>
      <c r="J8" s="97"/>
      <c r="K8" s="97">
        <v>1</v>
      </c>
      <c r="L8" s="97">
        <v>1921</v>
      </c>
    </row>
    <row r="9" spans="1:12" ht="16.5" customHeight="1" x14ac:dyDescent="0.2">
      <c r="A9" s="87">
        <v>4</v>
      </c>
      <c r="B9" s="91" t="s">
        <v>76</v>
      </c>
      <c r="C9" s="97">
        <v>173</v>
      </c>
      <c r="D9" s="97">
        <v>146935.31</v>
      </c>
      <c r="E9" s="97">
        <v>58</v>
      </c>
      <c r="F9" s="97">
        <v>53368.41</v>
      </c>
      <c r="G9" s="97">
        <v>6</v>
      </c>
      <c r="H9" s="97">
        <v>4419.8</v>
      </c>
      <c r="I9" s="97">
        <v>13</v>
      </c>
      <c r="J9" s="97">
        <v>9863.6</v>
      </c>
      <c r="K9" s="97">
        <v>96</v>
      </c>
      <c r="L9" s="97">
        <v>77024.41</v>
      </c>
    </row>
    <row r="10" spans="1:12" ht="19.5" customHeight="1" x14ac:dyDescent="0.2">
      <c r="A10" s="87">
        <v>5</v>
      </c>
      <c r="B10" s="90" t="s">
        <v>77</v>
      </c>
      <c r="C10" s="97">
        <v>147</v>
      </c>
      <c r="D10" s="97">
        <v>122175.6</v>
      </c>
      <c r="E10" s="97">
        <v>128</v>
      </c>
      <c r="F10" s="97">
        <v>108499.72</v>
      </c>
      <c r="G10" s="97">
        <v>1</v>
      </c>
      <c r="H10" s="97">
        <v>1536.8</v>
      </c>
      <c r="I10" s="97"/>
      <c r="J10" s="97"/>
      <c r="K10" s="97">
        <v>18</v>
      </c>
      <c r="L10" s="97">
        <v>13831.2</v>
      </c>
    </row>
    <row r="11" spans="1:12" ht="19.5" customHeight="1" x14ac:dyDescent="0.2">
      <c r="A11" s="87">
        <v>6</v>
      </c>
      <c r="B11" s="91" t="s">
        <v>78</v>
      </c>
      <c r="C11" s="97">
        <v>8</v>
      </c>
      <c r="D11" s="97">
        <v>15368</v>
      </c>
      <c r="E11" s="97">
        <v>8</v>
      </c>
      <c r="F11" s="97">
        <v>17130</v>
      </c>
      <c r="G11" s="97"/>
      <c r="H11" s="97"/>
      <c r="I11" s="97"/>
      <c r="J11" s="97"/>
      <c r="K11" s="97"/>
      <c r="L11" s="97"/>
    </row>
    <row r="12" spans="1:12" ht="19.5" customHeight="1" x14ac:dyDescent="0.2">
      <c r="A12" s="87">
        <v>7</v>
      </c>
      <c r="B12" s="91" t="s">
        <v>79</v>
      </c>
      <c r="C12" s="97">
        <v>139</v>
      </c>
      <c r="D12" s="97">
        <v>106807.6</v>
      </c>
      <c r="E12" s="97">
        <v>120</v>
      </c>
      <c r="F12" s="97">
        <v>91369.72</v>
      </c>
      <c r="G12" s="97">
        <v>1</v>
      </c>
      <c r="H12" s="97">
        <v>1536.8</v>
      </c>
      <c r="I12" s="97"/>
      <c r="J12" s="97"/>
      <c r="K12" s="97">
        <v>18</v>
      </c>
      <c r="L12" s="97">
        <v>13831.2</v>
      </c>
    </row>
    <row r="13" spans="1:12" ht="15" customHeight="1" x14ac:dyDescent="0.2">
      <c r="A13" s="87">
        <v>8</v>
      </c>
      <c r="B13" s="90" t="s">
        <v>18</v>
      </c>
      <c r="C13" s="97">
        <v>90</v>
      </c>
      <c r="D13" s="97">
        <v>69156.000000000102</v>
      </c>
      <c r="E13" s="97">
        <v>83</v>
      </c>
      <c r="F13" s="97">
        <v>63692.440000000097</v>
      </c>
      <c r="G13" s="97"/>
      <c r="H13" s="97"/>
      <c r="I13" s="97">
        <v>1</v>
      </c>
      <c r="J13" s="97">
        <v>704.8</v>
      </c>
      <c r="K13" s="97">
        <v>6</v>
      </c>
      <c r="L13" s="97">
        <v>4610.3999999999996</v>
      </c>
    </row>
    <row r="14" spans="1:12" ht="15.75" customHeight="1" x14ac:dyDescent="0.2">
      <c r="A14" s="87">
        <v>9</v>
      </c>
      <c r="B14" s="90" t="s">
        <v>19</v>
      </c>
      <c r="C14" s="97">
        <v>1</v>
      </c>
      <c r="D14" s="97">
        <v>768.4</v>
      </c>
      <c r="E14" s="97"/>
      <c r="F14" s="97"/>
      <c r="G14" s="97"/>
      <c r="H14" s="97"/>
      <c r="I14" s="97"/>
      <c r="J14" s="97"/>
      <c r="K14" s="97">
        <v>1</v>
      </c>
      <c r="L14" s="97">
        <v>768.4</v>
      </c>
    </row>
    <row r="15" spans="1:12" ht="123" customHeight="1" x14ac:dyDescent="0.2">
      <c r="A15" s="87">
        <v>10</v>
      </c>
      <c r="B15" s="90" t="s">
        <v>103</v>
      </c>
      <c r="C15" s="97">
        <v>132</v>
      </c>
      <c r="D15" s="97">
        <v>51290.7</v>
      </c>
      <c r="E15" s="97">
        <v>119</v>
      </c>
      <c r="F15" s="97">
        <v>48759.9</v>
      </c>
      <c r="G15" s="97">
        <v>1</v>
      </c>
      <c r="H15" s="97">
        <v>384.2</v>
      </c>
      <c r="I15" s="97"/>
      <c r="J15" s="97"/>
      <c r="K15" s="97">
        <v>12</v>
      </c>
      <c r="L15" s="97">
        <v>4610.3999999999996</v>
      </c>
    </row>
    <row r="16" spans="1:12" ht="21" customHeight="1" x14ac:dyDescent="0.2">
      <c r="A16" s="87">
        <v>11</v>
      </c>
      <c r="B16" s="91" t="s">
        <v>78</v>
      </c>
      <c r="C16" s="97">
        <v>1</v>
      </c>
      <c r="D16" s="97">
        <v>960.5</v>
      </c>
      <c r="E16" s="97">
        <v>1</v>
      </c>
      <c r="F16" s="97">
        <v>881</v>
      </c>
      <c r="G16" s="97"/>
      <c r="H16" s="97"/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79</v>
      </c>
      <c r="C17" s="97">
        <v>131</v>
      </c>
      <c r="D17" s="97">
        <v>50330.2</v>
      </c>
      <c r="E17" s="97">
        <v>118</v>
      </c>
      <c r="F17" s="97">
        <v>47878.9</v>
      </c>
      <c r="G17" s="97">
        <v>1</v>
      </c>
      <c r="H17" s="97">
        <v>384.2</v>
      </c>
      <c r="I17" s="97"/>
      <c r="J17" s="97"/>
      <c r="K17" s="97">
        <v>12</v>
      </c>
      <c r="L17" s="97">
        <v>4610.3999999999996</v>
      </c>
    </row>
    <row r="18" spans="1:12" ht="21" customHeight="1" x14ac:dyDescent="0.2">
      <c r="A18" s="87">
        <v>13</v>
      </c>
      <c r="B18" s="99" t="s">
        <v>104</v>
      </c>
      <c r="C18" s="97">
        <v>111</v>
      </c>
      <c r="D18" s="97">
        <v>21323.1</v>
      </c>
      <c r="E18" s="97">
        <v>30</v>
      </c>
      <c r="F18" s="97">
        <v>5747.1</v>
      </c>
      <c r="G18" s="97"/>
      <c r="H18" s="97"/>
      <c r="I18" s="97">
        <v>34</v>
      </c>
      <c r="J18" s="97">
        <v>6522.4</v>
      </c>
      <c r="K18" s="97">
        <v>47</v>
      </c>
      <c r="L18" s="97">
        <v>9028.7000000000098</v>
      </c>
    </row>
    <row r="19" spans="1:12" ht="21" customHeight="1" x14ac:dyDescent="0.2">
      <c r="A19" s="87">
        <v>14</v>
      </c>
      <c r="B19" s="99" t="s">
        <v>105</v>
      </c>
      <c r="C19" s="97">
        <v>4</v>
      </c>
      <c r="D19" s="97">
        <v>384.2</v>
      </c>
      <c r="E19" s="97">
        <v>2</v>
      </c>
      <c r="F19" s="97">
        <v>192.55</v>
      </c>
      <c r="G19" s="97"/>
      <c r="H19" s="97"/>
      <c r="I19" s="97"/>
      <c r="J19" s="97"/>
      <c r="K19" s="97">
        <v>2</v>
      </c>
      <c r="L19" s="97">
        <v>192.1</v>
      </c>
    </row>
    <row r="20" spans="1:12" ht="29.25" customHeight="1" x14ac:dyDescent="0.2">
      <c r="A20" s="87">
        <v>15</v>
      </c>
      <c r="B20" s="99" t="s">
        <v>109</v>
      </c>
      <c r="C20" s="97">
        <v>1</v>
      </c>
      <c r="D20" s="97">
        <v>384.2</v>
      </c>
      <c r="E20" s="97">
        <v>1</v>
      </c>
      <c r="F20" s="97">
        <v>384.2</v>
      </c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2</v>
      </c>
      <c r="D21" s="97">
        <f t="shared" si="1"/>
        <v>2689.4</v>
      </c>
      <c r="E21" s="97">
        <f t="shared" si="1"/>
        <v>2</v>
      </c>
      <c r="F21" s="97">
        <f t="shared" si="1"/>
        <v>2689.4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>
        <v>1</v>
      </c>
      <c r="D22" s="97">
        <v>768.4</v>
      </c>
      <c r="E22" s="97">
        <v>1</v>
      </c>
      <c r="F22" s="97">
        <v>768.4</v>
      </c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>
        <v>1</v>
      </c>
      <c r="D23" s="97">
        <v>1921</v>
      </c>
      <c r="E23" s="97">
        <v>1</v>
      </c>
      <c r="F23" s="97">
        <v>1921</v>
      </c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4</v>
      </c>
      <c r="D39" s="96">
        <f t="shared" si="3"/>
        <v>4226.2</v>
      </c>
      <c r="E39" s="96">
        <f t="shared" si="3"/>
        <v>4</v>
      </c>
      <c r="F39" s="96">
        <f t="shared" si="3"/>
        <v>4067.2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0</v>
      </c>
      <c r="L39" s="96">
        <f t="shared" si="3"/>
        <v>0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4</v>
      </c>
      <c r="D40" s="97">
        <f t="shared" si="4"/>
        <v>4226.2</v>
      </c>
      <c r="E40" s="97">
        <f t="shared" si="4"/>
        <v>4</v>
      </c>
      <c r="F40" s="97">
        <f t="shared" si="4"/>
        <v>4067.2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0</v>
      </c>
      <c r="L40" s="97">
        <f t="shared" si="4"/>
        <v>0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4</v>
      </c>
      <c r="D44" s="97">
        <v>4226.2</v>
      </c>
      <c r="E44" s="97">
        <v>4</v>
      </c>
      <c r="F44" s="97">
        <v>4067.2</v>
      </c>
      <c r="G44" s="97"/>
      <c r="H44" s="97"/>
      <c r="I44" s="97"/>
      <c r="J44" s="97"/>
      <c r="K44" s="97"/>
      <c r="L44" s="97"/>
    </row>
    <row r="45" spans="1:12" ht="30" customHeight="1" x14ac:dyDescent="0.2">
      <c r="A45" s="87">
        <v>40</v>
      </c>
      <c r="B45" s="91" t="s">
        <v>89</v>
      </c>
      <c r="C45" s="97">
        <v>1</v>
      </c>
      <c r="D45" s="97">
        <v>1921</v>
      </c>
      <c r="E45" s="97">
        <v>1</v>
      </c>
      <c r="F45" s="97">
        <v>1762</v>
      </c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3</v>
      </c>
      <c r="D46" s="97">
        <v>2305.1999999999998</v>
      </c>
      <c r="E46" s="97">
        <v>3</v>
      </c>
      <c r="F46" s="97">
        <v>2305.1999999999998</v>
      </c>
      <c r="G46" s="97"/>
      <c r="H46" s="97"/>
      <c r="I46" s="97"/>
      <c r="J46" s="97"/>
      <c r="K46" s="97"/>
      <c r="L46" s="97"/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56</v>
      </c>
      <c r="D50" s="96">
        <f t="shared" si="5"/>
        <v>858.6099999999999</v>
      </c>
      <c r="E50" s="96">
        <f t="shared" si="5"/>
        <v>56</v>
      </c>
      <c r="F50" s="96">
        <f t="shared" si="5"/>
        <v>907.96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49</v>
      </c>
      <c r="D51" s="97">
        <v>478.25</v>
      </c>
      <c r="E51" s="97">
        <v>49</v>
      </c>
      <c r="F51" s="97">
        <v>523.49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2</v>
      </c>
      <c r="D52" s="97">
        <v>115.26</v>
      </c>
      <c r="E52" s="97">
        <v>2</v>
      </c>
      <c r="F52" s="97">
        <v>115.33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>
        <v>2</v>
      </c>
      <c r="D53" s="97">
        <v>23.06</v>
      </c>
      <c r="E53" s="97">
        <v>2</v>
      </c>
      <c r="F53" s="97">
        <v>23.2</v>
      </c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3</v>
      </c>
      <c r="D54" s="97">
        <v>242.04</v>
      </c>
      <c r="E54" s="97">
        <v>3</v>
      </c>
      <c r="F54" s="97">
        <v>245.94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224</v>
      </c>
      <c r="D55" s="96">
        <v>86060.799999999595</v>
      </c>
      <c r="E55" s="96">
        <v>68</v>
      </c>
      <c r="F55" s="96">
        <v>26130.799999999999</v>
      </c>
      <c r="G55" s="96"/>
      <c r="H55" s="96"/>
      <c r="I55" s="96">
        <v>224</v>
      </c>
      <c r="J55" s="96">
        <v>86060.799999999595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1141</v>
      </c>
      <c r="D56" s="96">
        <f t="shared" si="6"/>
        <v>892778.47000000149</v>
      </c>
      <c r="E56" s="96">
        <f t="shared" si="6"/>
        <v>738</v>
      </c>
      <c r="F56" s="96">
        <f t="shared" si="6"/>
        <v>682470.02</v>
      </c>
      <c r="G56" s="96">
        <f t="shared" si="6"/>
        <v>16</v>
      </c>
      <c r="H56" s="96">
        <f t="shared" si="6"/>
        <v>21549.8</v>
      </c>
      <c r="I56" s="96">
        <f t="shared" si="6"/>
        <v>272</v>
      </c>
      <c r="J56" s="96">
        <f t="shared" si="6"/>
        <v>103151.5999999996</v>
      </c>
      <c r="K56" s="96">
        <f t="shared" si="6"/>
        <v>183</v>
      </c>
      <c r="L56" s="96">
        <f t="shared" si="6"/>
        <v>111986.61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Радомишльський районний суд Житомирської області,_x000D_
 Початок періоду: 01.01.2019, Кінець періоду: 31.12.2019&amp;L0E04A3B4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183</v>
      </c>
      <c r="F4" s="93">
        <f>SUM(F5:F25)</f>
        <v>111986.6100000001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44</v>
      </c>
      <c r="F5" s="95">
        <v>15368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2</v>
      </c>
      <c r="F6" s="95">
        <v>1925.49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92</v>
      </c>
      <c r="F7" s="95">
        <v>64917.620000000097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1</v>
      </c>
      <c r="F10" s="95">
        <v>1921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21</v>
      </c>
      <c r="F13" s="95">
        <v>14599.6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14</v>
      </c>
      <c r="F14" s="95">
        <v>7491.9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6</v>
      </c>
      <c r="F17" s="95">
        <v>4610.3999999999996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>
        <v>3</v>
      </c>
      <c r="F23" s="95">
        <v>1152.5999999999999</v>
      </c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123</v>
      </c>
      <c r="E27" s="141" t="s">
        <v>124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123</v>
      </c>
      <c r="E29" s="142" t="s">
        <v>125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123</v>
      </c>
      <c r="B32" s="41" t="s">
        <v>57</v>
      </c>
      <c r="C32" s="152" t="s">
        <v>126</v>
      </c>
      <c r="D32" s="152"/>
      <c r="E32" s="39" t="s">
        <v>123</v>
      </c>
      <c r="I32" s="80"/>
      <c r="J32" s="77"/>
      <c r="K32" s="78"/>
    </row>
    <row r="33" spans="1:11" ht="15" customHeight="1" x14ac:dyDescent="0.2">
      <c r="A33" s="79" t="s">
        <v>123</v>
      </c>
      <c r="B33" s="42" t="s">
        <v>58</v>
      </c>
      <c r="C33" s="153" t="s">
        <v>127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128</v>
      </c>
      <c r="D34" s="153"/>
      <c r="F34" s="98" t="s">
        <v>129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Радомишльський районний суд Житомирської області,_x000D_
 Початок періоду: 01.01.2019, Кінець періоду: 31.12.2019&amp;L0E04A3B4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2018-03-15T14:08:04Z</cp:lastPrinted>
  <dcterms:created xsi:type="dcterms:W3CDTF">2015-09-09T10:27:37Z</dcterms:created>
  <dcterms:modified xsi:type="dcterms:W3CDTF">2020-01-30T08:59:47Z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10_00289_4.2019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0E7F9ACD</vt:lpwstr>
  </property>
  <property fmtid="{D5CDD505-2E9C-101B-9397-08002B2CF9AE}" pid="9" name="Підрозділ">
    <vt:lpwstr>Радомишльський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490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3.24.0.1578</vt:lpwstr>
  </property>
</Properties>
</file>