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  <c r="AW1586"/>
  <c r="AX1586"/>
  <c r="AY1586"/>
  <c r="AZ1586"/>
  <c r="BA1586"/>
  <c r="BB1586"/>
  <c r="BC1586"/>
  <c r="BD1586"/>
  <c r="BE1586"/>
  <c r="BF1586"/>
  <c r="BG1586"/>
  <c r="BH1586"/>
  <c r="BI1586"/>
  <c r="BJ1586"/>
  <c r="BK1586"/>
  <c r="BL1586"/>
  <c r="BM1586"/>
  <c r="BN1586"/>
  <c r="BO1586"/>
  <c r="BP1586"/>
  <c r="BQ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<sst xmlns="http://schemas.openxmlformats.org/spreadsheetml/2006/main" count="6592" uniqueCount="2430">
  <si>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</si>
  <si>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</si>
  <si>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</si>
  <si>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</si>
  <si>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</si>
  <si>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</si>
  <si>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</si>
  <si>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</si>
  <si>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</si>
  <si>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</si>
  <si>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</si>
  <si>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</si>
  <si>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</si>
  <si>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</si>
  <si>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</si>
  <si>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</si>
  <si>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</si>
  <si>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</si>
  <si>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</si>
  <si>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</si>
  <si>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</si>
  <si>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</si>
  <si>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</si>
  <si>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</si>
  <si>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</si>
  <si>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</si>
  <si>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</si>
  <si>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</si>
  <si>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</si>
  <si>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</si>
  <si>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</si>
  <si>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</si>
  <si>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</si>
  <si>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</si>
  <si>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</si>
  <si>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</si>
  <si>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</si>
  <si>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</si>
  <si>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</si>
  <si>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</si>
  <si>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</si>
  <si>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</si>
  <si>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</si>
  <si>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</si>
  <si>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</si>
  <si>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</si>
  <si>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</si>
  <si>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</si>
  <si>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</si>
  <si>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</si>
  <si>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</si>
  <si>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</si>
  <si>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</si>
  <si>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</si>
  <si>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</si>
  <si>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</si>
  <si>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</si>
  <si>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</si>
  <si>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</si>
  <si>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</si>
  <si>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</si>
  <si>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</si>
  <si>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</si>
  <si>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</si>
  <si>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</si>
  <si>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</si>
  <si>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</si>
  <si>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</si>
  <si>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</si>
  <si>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</si>
  <si>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</si>
  <si>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</si>
  <si>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</si>
  <si>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</si>
  <si>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</si>
  <si>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</si>
  <si>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</si>
  <si>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</si>
  <si>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</si>
  <si>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</si>
  <si>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</si>
  <si>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</si>
  <si>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</si>
  <si>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</si>
  <si>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</si>
  <si>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</si>
  <si>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</si>
  <si>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</si>
  <si>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</si>
  <si>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</si>
  <si>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</si>
  <si>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</si>
  <si>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</si>
  <si>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</si>
  <si>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</si>
  <si>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</si>
  <si>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</si>
  <si>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</si>
  <si>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</si>
  <si>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</si>
  <si>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</si>
  <si>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</si>
  <si>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</si>
  <si>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</si>
  <si>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</si>
  <si>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</si>
  <si>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</si>
  <si>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</si>
  <si>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</si>
  <si>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</si>
  <si>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</si>
  <si>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</si>
  <si>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</si>
  <si>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</si>
  <si>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</si>
  <si>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</si>
  <si>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</si>
  <si>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</si>
  <si>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</si>
  <si>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</si>
  <si>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</si>
  <si>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</si>
  <si>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</si>
  <si>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</si>
  <si>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</si>
  <si>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</si>
  <si>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</si>
  <si>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</si>
  <si>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</si>
  <si>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</si>
  <si>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</si>
  <si>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</si>
  <si>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</si>
  <si>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</si>
  <si>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</si>
  <si>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</si>
  <si>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</si>
  <si>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</si>
  <si>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</si>
  <si>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</si>
  <si>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</si>
  <si>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</si>
  <si>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</si>
  <si>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</si>
  <si>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</si>
  <si>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</si>
  <si>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</si>
  <si>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</si>
  <si>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</si>
  <si>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</si>
  <si>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</si>
  <si>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</si>
  <si>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</si>
  <si>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</si>
  <si>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</si>
  <si>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</si>
  <si>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</si>
  <si>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</si>
  <si>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</si>
  <si>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</si>
  <si>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</si>
  <si>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</si>
  <si>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</si>
  <si>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</si>
  <si>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</si>
  <si>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</si>
  <si>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</si>
  <si>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</si>
  <si>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</si>
  <si>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</si>
  <si>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</si>
  <si>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</si>
  <si>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</si>
  <si>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</si>
  <si>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</si>
  <si>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</si>
  <si>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</si>
  <si>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</si>
  <si>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</si>
  <si>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</si>
  <si>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</si>
  <si>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</si>
  <si>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</si>
  <si>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</si>
  <si>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</si>
  <si>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</si>
  <si>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</si>
  <si>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</si>
  <si>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</si>
  <si>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</si>
  <si>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</si>
  <si>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</si>
  <si>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</si>
  <si>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</si>
  <si>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</si>
  <si>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</si>
  <si>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</si>
  <si>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</si>
  <si>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</si>
  <si>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</si>
  <si>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</si>
  <si>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</si>
  <si>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</si>
  <si>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</si>
  <si>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</si>
  <si>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</si>
  <si>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</si>
  <si>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</si>
  <si>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</si>
  <si>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</si>
  <si>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</si>
  <si>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</si>
  <si>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</si>
  <si>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</si>
  <si>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</si>
  <si>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</si>
  <si>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</si>
  <si>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</si>
  <si>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</si>
  <si>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</si>
  <si>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</si>
  <si>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</si>
  <si>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</si>
  <si>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</si>
  <si>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</si>
  <si>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</si>
  <si>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</si>
  <si>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</si>
  <si>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</si>
  <si>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</si>
  <si>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</si>
  <si>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</si>
  <si>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</si>
  <si>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</si>
  <si>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</si>
  <si>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</si>
  <si>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</si>
  <si>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</si>
  <si>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</si>
  <si>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</si>
  <si>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</si>
  <si>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</si>
  <si>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</si>
  <si>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</si>
  <si>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</si>
  <si>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</si>
  <si>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</si>
  <si>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</si>
  <si>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</si>
  <si>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</si>
  <si>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</si>
  <si>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</si>
  <si>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</si>
  <si>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</si>
  <si>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</si>
  <si>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</si>
  <si>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</si>
  <si>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</si>
  <si>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</si>
  <si>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</si>
  <si>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</si>
  <si>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</si>
  <si>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</si>
  <si>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</si>
  <si>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</si>
  <si>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</si>
  <si>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</si>
  <si>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</si>
  <si>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</si>
  <si>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</si>
  <si>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</si>
  <si>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</si>
  <si>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</si>
  <si>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</si>
  <si>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</si>
  <si>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</si>
  <si>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</si>
  <si>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</si>
  <si>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</si>
  <si>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</si>
  <si>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</si>
  <si>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</si>
  <si>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</si>
  <si>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</si>
  <si>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</si>
  <si>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</si>
  <si>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</si>
  <si>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</si>
  <si>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</si>
  <si>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</si>
  <si>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</si>
  <si>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</si>
  <si>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</si>
  <si>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</si>
  <si>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</si>
  <si>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</si>
  <si>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</si>
  <si>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</si>
  <si>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</si>
  <si>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</si>
  <si>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</si>
  <si>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</si>
  <si>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</si>
  <si>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</si>
  <si>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</si>
  <si>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</si>
  <si>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</si>
  <si>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</si>
  <si>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</si>
  <si>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</si>
  <si>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</si>
  <si>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</si>
  <si>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</si>
  <si>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</si>
  <si>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</si>
  <si>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</si>
  <si>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</si>
  <si>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</si>
  <si>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</si>
  <si>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</si>
  <si>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</si>
  <si>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</si>
  <si>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</si>
  <si>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</si>
  <si>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</si>
  <si>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</si>
  <si>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</si>
  <si>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</si>
  <si>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</si>
  <si>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</si>
  <si>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</si>
  <si>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</si>
  <si>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</si>
  <si>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</si>
  <si>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</si>
  <si>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</si>
  <si>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</si>
  <si>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</si>
  <si>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</si>
  <si>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</si>
  <si>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</si>
  <si>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</si>
  <si>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</si>
  <si>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</si>
  <si>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</si>
  <si>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</si>
  <si>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</si>
  <si>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</si>
  <si>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</si>
  <si>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</si>
  <si>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</si>
  <si>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</si>
  <si>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</si>
  <si>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</si>
  <si>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</si>
  <si>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</si>
  <si>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</si>
  <si>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</si>
  <si>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</si>
  <si>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</si>
  <si>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</si>
  <si>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</si>
  <si>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</si>
  <si>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</si>
  <si>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</si>
  <si>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</si>
  <si>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</si>
  <si>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</si>
  <si>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</si>
  <si>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</si>
  <si>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</si>
  <si>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</si>
  <si>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</si>
  <si>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</si>
  <si>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</si>
  <si>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</si>
  <si>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</si>
  <si>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</si>
  <si>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</si>
  <si>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</si>
  <si>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</si>
  <si>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</si>
  <si>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</si>
  <si>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</si>
  <si>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</si>
  <si>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</si>
  <si>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</si>
  <si>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</si>
  <si>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</si>
  <si>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</si>
  <si>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</si>
  <si>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</si>
  <si>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</si>
  <si>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</si>
  <si>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</si>
  <si>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</si>
  <si>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</si>
  <si>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</si>
  <si>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</si>
  <si>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</si>
  <si>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</si>
  <si>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</si>
  <si>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</si>
  <si>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</si>
  <si>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</si>
  <si>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</si>
  <si>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</si>
  <si>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</si>
  <si>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</si>
  <si>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</si>
  <si>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</si>
  <si>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</si>
  <si>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</si>
  <si>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</si>
  <si>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</si>
  <si>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</si>
  <si>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</si>
  <si>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</si>
  <si>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</si>
  <si>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</si>
  <si>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</si>
  <si>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</si>
  <si>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</si>
  <si>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</si>
  <si>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</si>
  <si>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</si>
  <si>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</si>
  <si>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</si>
  <si>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</si>
  <si>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</si>
  <si>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</si>
  <si>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</si>
  <si>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</si>
  <si>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</si>
  <si>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</si>
  <si>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</si>
  <si>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</si>
  <si>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</si>
  <si>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</si>
  <si>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</si>
  <si>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</si>
  <si>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</si>
  <si>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</si>
  <si>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</si>
  <si>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</si>
  <si>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</si>
  <si>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</si>
  <si>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</si>
  <si>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</si>
  <si>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</si>
  <si>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</si>
  <si>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</si>
  <si>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</si>
  <si>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</si>
  <si>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</si>
  <si>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</si>
  <si>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</si>
  <si>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</si>
  <si>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</si>
  <si>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</si>
  <si>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</si>
  <si>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</si>
  <si>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</si>
  <si>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</si>
  <si>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</si>
  <si>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</si>
  <si>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</si>
  <si>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</si>
  <si>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</si>
  <si>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</si>
  <si>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</si>
  <si>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</si>
  <si>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</si>
  <si>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</si>
  <si>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</si>
  <si>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</si>
  <si>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</si>
  <si>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</si>
  <si>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</si>
  <si>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</si>
  <si>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</si>
  <si>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</si>
  <si>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</si>
  <si>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</si>
  <si>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</si>
  <si>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</si>
  <si>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</si>
  <si>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</si>
  <si>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</si>
  <si>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</si>
  <si>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</si>
  <si>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</si>
  <si>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</si>
  <si>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</si>
  <si>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</si>
  <si>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</si>
  <si>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</si>
  <si>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</si>
  <si>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</si>
  <si>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</si>
  <si>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</si>
  <si>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</si>
  <si>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</si>
  <si>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</si>
  <si>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</si>
  <si>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</si>
  <si>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</si>
  <si>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</si>
  <si>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</si>
  <si>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</si>
  <si>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</si>
  <si>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</si>
  <si>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</si>
  <si>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</si>
  <si>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</si>
  <si>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</si>
  <si>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</si>
  <si>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</si>
  <si>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</si>
  <si>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</si>
  <si>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</si>
  <si>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</si>
  <si>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</si>
  <si>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</si>
  <si>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</si>
  <si>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</si>
  <si>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</si>
  <si>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</si>
  <si>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</si>
  <si>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</si>
  <si>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</si>
  <si>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</si>
  <si>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</si>
  <si>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</si>
  <si>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</si>
  <si>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</si>
  <si>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</si>
  <si>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</si>
  <si>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</si>
  <si>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</si>
  <si>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</si>
  <si>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</si>
  <si>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</si>
  <si>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</si>
  <si>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</si>
  <si>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</si>
  <si>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</si>
  <si>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</si>
  <si>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</si>
  <si>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</si>
  <si>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</si>
  <si>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</si>
  <si>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</si>
  <si>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</si>
  <si>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</si>
  <si>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</si>
  <si>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</si>
  <si>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</si>
  <si>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</si>
  <si>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</si>
  <si>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</si>
  <si>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</si>
  <si>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</si>
  <si>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</si>
  <si>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</si>
  <si>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</si>
  <si>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</si>
  <si>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</si>
  <si>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</si>
  <si>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</si>
  <si>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</si>
  <si>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</si>
  <si>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</si>
  <si>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</si>
  <si>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</si>
  <si>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</si>
  <si>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</si>
  <si>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</si>
  <si>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</si>
  <si>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</si>
  <si>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</si>
  <si>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</si>
  <si>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</si>
  <si>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</si>
  <si>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</si>
  <si>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</si>
  <si>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</si>
  <si>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</si>
  <si>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</si>
  <si>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</si>
  <si>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</si>
  <si>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</si>
  <si>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</si>
  <si>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</si>
  <si>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</si>
  <si>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</si>
  <si>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</si>
  <si>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</si>
  <si>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</si>
  <si>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</si>
  <si>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</si>
  <si>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</si>
  <si>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</si>
  <si>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</si>
  <si>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</si>
  <si>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</si>
  <si>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</si>
  <si>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</si>
  <si>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</si>
  <si>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</si>
  <si>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</si>
  <si>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</si>
  <si>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</si>
  <si>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</si>
  <si>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</si>
  <si>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</si>
  <si>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</si>
  <si>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</si>
  <si>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</si>
  <si>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</si>
  <si>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</si>
  <si>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</si>
  <si>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</si>
  <si>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</si>
  <si>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</si>
  <si>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</si>
  <si>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</si>
  <si>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</si>
  <si>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</si>
  <si>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</si>
  <si>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</si>
  <si>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</si>
  <si>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</si>
  <si>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</si>
  <si>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</si>
  <si>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</si>
  <si>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</si>
  <si>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</si>
  <si>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</si>
  <si>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</si>
  <si>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</si>
  <si>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</si>
  <si>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</si>
  <si>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</si>
  <si>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</si>
  <si>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</si>
  <si>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</si>
  <si>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</si>
  <si>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</si>
  <si>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</si>
  <si>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</si>
  <si>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</si>
  <si>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</si>
  <si>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</si>
  <si>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</si>
  <si>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</si>
  <si>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</si>
  <si>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</si>
  <si>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</si>
  <si>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</si>
  <si>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</si>
  <si>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</si>
  <si>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</si>
  <si>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</si>
  <si>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</si>
  <si>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</si>
  <si>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</si>
  <si>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</si>
  <si>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</si>
  <si>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</si>
  <si>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</si>
  <si>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</si>
  <si>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</si>
  <si>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</si>
  <si>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</si>
  <si>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</si>
  <si>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</si>
  <si>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</si>
  <si>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</si>
  <si>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</si>
  <si>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</si>
  <si>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</si>
  <si>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</si>
  <si>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</si>
  <si>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</si>
  <si>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</si>
  <si>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</si>
  <si>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</si>
  <si>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</si>
  <si>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</si>
  <si>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</si>
  <si>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</si>
  <si>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</si>
  <si>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</si>
  <si>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</si>
  <si>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</si>
  <si>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</si>
  <si>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</si>
  <si>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</si>
  <si>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</si>
  <si>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</si>
  <si>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</si>
  <si>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</si>
  <si>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</si>
  <si>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</si>
  <si>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</si>
  <si>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</si>
  <si>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</si>
  <si>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</si>
  <si>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</si>
  <si>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</si>
  <si>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</si>
  <si>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</si>
  <si>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</si>
  <si>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</si>
  <si>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</si>
  <si>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</si>
  <si>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</si>
  <si>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</si>
  <si>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</si>
  <si>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</si>
  <si>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</si>
  <si>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</si>
  <si>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</si>
  <si>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</si>
  <si>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</si>
  <si>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</si>
  <si>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</si>
  <si>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</si>
  <si>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</si>
  <si>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</si>
  <si>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</si>
  <si>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</si>
  <si>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</si>
  <si>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</si>
  <si>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</si>
  <si>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</si>
  <si>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</si>
  <si>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</si>
  <si>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</si>
  <si>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</si>
  <si>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</si>
  <si>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</si>
  <si>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</si>
  <si>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</si>
  <si>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</si>
  <si>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</si>
  <si>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</si>
  <si>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</si>
  <si>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</si>
  <si>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</si>
  <si>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</si>
  <si>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</si>
  <si>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</si>
  <si>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</si>
  <si>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</si>
  <si>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</si>
  <si>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</si>
  <si>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</si>
  <si>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</si>
  <si>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</si>
  <si>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</si>
  <si>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</si>
  <si>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</si>
  <si>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</si>
  <si>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</si>
  <si>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</si>
  <si>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</si>
  <si>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</si>
  <si>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</si>
  <si>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</si>
  <si>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</si>
  <si>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</si>
  <si>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</si>
  <si>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</si>
  <si>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</si>
  <si>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</si>
  <si>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</si>
  <si>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</si>
  <si>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</si>
  <si>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</si>
  <si>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</si>
  <si>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</si>
  <si>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</si>
  <si>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</si>
  <si>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</si>
  <si>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</si>
  <si>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</si>
  <si>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</si>
  <si>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</si>
  <si>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</si>
  <si>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</si>
  <si>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</si>
  <si>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</si>
  <si>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</si>
  <si>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</si>
  <si>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</si>
  <si>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</si>
  <si>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</si>
  <si>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</si>
  <si>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</si>
  <si>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</si>
  <si>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</si>
  <si>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</si>
  <si>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</si>
  <si>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</si>
  <si>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</si>
  <si>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</si>
  <si>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</si>
  <si>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</si>
  <si>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</si>
  <si>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</si>
  <si>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</si>
  <si>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</si>
  <si>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</si>
  <si>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</si>
  <si>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</si>
  <si>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</si>
  <si>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</si>
  <si>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</si>
  <si>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</si>
  <si>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</si>
  <si>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</si>
  <si>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</si>
  <si>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</si>
  <si>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</si>
  <si>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</si>
  <si>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</si>
  <si>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</si>
  <si>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</si>
  <si>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</si>
  <si>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</si>
  <si>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</si>
  <si>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</si>
  <si>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</si>
  <si>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</si>
  <si>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</si>
  <si>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</si>
  <si>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</si>
  <si>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</si>
  <si>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</si>
  <si>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</si>
  <si>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</si>
  <si>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</si>
  <si>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</si>
  <si>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</si>
  <si>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</si>
  <si>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</si>
  <si>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</si>
  <si>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</si>
  <si>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</si>
  <si>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</si>
  <si>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</si>
  <si>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</si>
  <si>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</si>
  <si>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</si>
  <si>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</si>
  <si>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</si>
  <si>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</si>
  <si>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</si>
  <si>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</si>
  <si>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</si>
  <si>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</si>
  <si>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</si>
  <si>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</si>
  <si>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</si>
  <si>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</si>
  <si>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</si>
  <si>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</si>
  <si>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</si>
  <si>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</si>
  <si>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</si>
  <si>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</si>
  <si>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</si>
  <si>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</si>
  <si>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</si>
  <si>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</si>
  <si>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</si>
  <si>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</si>
  <si>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</si>
  <si>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</si>
  <si>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</si>
  <si>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</si>
  <si>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</si>
  <si>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</si>
  <si>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</si>
  <si>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</si>
  <si>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</si>
  <si>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</si>
  <si>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</si>
  <si>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</si>
  <si>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</si>
  <si>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</si>
  <si>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</si>
  <si>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</si>
  <si>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</si>
  <si>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</si>
  <si>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</si>
  <si>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</si>
  <si>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</si>
  <si>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</si>
  <si>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</si>
  <si>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</si>
  <si>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</si>
  <si>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</si>
  <si>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</si>
  <si>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</si>
  <si>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</si>
  <si>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</si>
  <si>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</si>
  <si>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</si>
  <si>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</si>
  <si>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</si>
  <si>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</si>
  <si>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</si>
  <si>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</si>
  <si>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</si>
  <si>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</si>
  <si>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</si>
  <si>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</si>
  <si>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</si>
  <si>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</si>
  <si>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</si>
  <si>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</si>
  <si>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</si>
  <si>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</si>
  <si>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</si>
  <si>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</si>
  <si>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</si>
  <si>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</si>
  <si>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</si>
  <si>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</si>
  <si>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</si>
  <si>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</si>
  <si>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</si>
  <si>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</si>
  <si>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</si>
  <si>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</si>
  <si>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</si>
  <si>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</si>
  <si>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</si>
  <si>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</si>
  <si>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</si>
  <si>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</si>
  <si>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</si>
  <si>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</si>
  <si>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</si>
  <si>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</si>
  <si>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</si>
  <si>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</si>
  <si>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</si>
  <si>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</si>
  <si>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</si>
  <si>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</si>
  <si>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</si>
  <si>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</si>
  <si>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</si>
  <si>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</si>
  <si>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</si>
  <si>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</si>
  <si>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</si>
  <si>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</si>
  <si>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</si>
  <si>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</si>
  <si>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</si>
  <si>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</si>
  <si>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</si>
  <si>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</si>
  <si>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</si>
  <si>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</si>
  <si>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</si>
  <si>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</si>
  <si>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</si>
  <si>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</si>
  <si>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</si>
  <si>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</si>
  <si>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</si>
  <si>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</si>
  <si>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</si>
  <si>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</si>
  <si>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</si>
  <si>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</si>
  <si>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</si>
  <si>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</si>
  <si>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</si>
  <si>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</si>
  <si>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</si>
  <si>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</si>
  <si>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</si>
  <si>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</si>
  <si>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</si>
  <si>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</si>
  <si>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</si>
  <si>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</si>
  <si>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</si>
  <si>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</si>
  <si>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</si>
  <si>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</si>
  <si>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</si>
  <si>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</si>
  <si>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</si>
  <si>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</si>
  <si>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</si>
  <si>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</si>
  <si>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</si>
  <si>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</si>
  <si>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</si>
  <si>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</si>
  <si>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</si>
  <si>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</si>
  <si>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</si>
  <si>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</si>
  <si>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</si>
  <si>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</si>
  <si>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</si>
  <si>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</si>
  <si>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</si>
  <si>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</si>
  <si>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</si>
  <si>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</si>
  <si>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</si>
  <si>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</si>
  <si>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</si>
  <si>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</si>
  <si>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</si>
  <si>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</si>
  <si>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</si>
  <si>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</si>
  <si>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</si>
  <si>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</si>
  <si>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</si>
  <si>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</si>
  <si>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</si>
  <si>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</si>
  <si>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</si>
  <si>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</si>
  <si>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</si>
  <si>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</si>
  <si>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</si>
  <si>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</si>
  <si>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</si>
  <si>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</si>
  <si>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</si>
  <si>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</si>
  <si>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</si>
  <si>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</si>
  <si>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</si>
  <si>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</si>
  <si>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</si>
  <si>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</si>
  <si>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</si>
  <si>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</si>
  <si>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</si>
  <si>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</si>
  <si>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</si>
  <si>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</si>
  <si>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</si>
  <si>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</si>
  <si>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</si>
  <si>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</si>
  <si>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</si>
  <si>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</si>
  <si>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</si>
  <si>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</si>
  <si>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</si>
  <si>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</si>
  <si>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</si>
  <si>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</si>
  <si>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</si>
  <si>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</si>
  <si>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</si>
  <si>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</si>
  <si>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</si>
  <si>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</si>
  <si>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</si>
  <si>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</si>
  <si>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</si>
  <si>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</si>
  <si>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</si>
  <si>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</si>
  <si>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</si>
  <si>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</si>
  <si>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</si>
  <si>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</si>
  <si>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</si>
  <si>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</si>
  <si>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</si>
  <si>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</si>
  <si>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</si>
  <si>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</si>
  <si>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</si>
  <si>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</si>
  <si>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</si>
  <si>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</si>
  <si>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</si>
  <si>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</si>
  <si>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</si>
  <si>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</si>
  <si>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</si>
  <si>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</si>
  <si>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</si>
  <si>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</si>
  <si>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</si>
  <si>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</si>
  <si>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</si>
  <si>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</si>
  <si>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</si>
  <si>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</si>
  <si>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</si>
  <si>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</si>
  <si>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</si>
  <si>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</si>
  <si>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</si>
  <si>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</si>
  <si>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</si>
  <si>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</si>
  <si>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</si>
  <si>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</si>
  <si>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</si>
  <si>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</si>
  <si>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</si>
  <si>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</si>
  <si>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</si>
  <si>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</si>
  <si>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</si>
  <si>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</si>
  <si>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</si>
  <si>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</si>
  <si>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</si>
  <si>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</si>
  <si>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</si>
  <si>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</si>
  <si>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</si>
  <si>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</si>
  <si>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</si>
  <si>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</si>
  <si>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</si>
  <si>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</si>
  <si>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</si>
  <si>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</si>
  <si>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</si>
  <si>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</si>
  <si>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</si>
  <si>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</si>
  <si>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</si>
  <si>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</si>
  <si>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</si>
  <si>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</si>
  <si>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</si>
  <si>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</si>
  <si>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</si>
  <si>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</si>
  <si>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</si>
  <si>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</si>
  <si>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</si>
  <si>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</si>
  <si>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</si>
  <si>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</si>
  <si>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</si>
  <si>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</si>
  <si>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</si>
  <si>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</si>
  <si>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</si>
  <si>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</si>
  <si>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</si>
  <si>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</si>
  <si>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</si>
  <si>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</si>
  <si>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</si>
  <si>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</si>
  <si>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</si>
  <si>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</si>
  <si>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</si>
  <si>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</si>
  <si>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</si>
  <si>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</si>
  <si>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</si>
  <si>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</si>
  <si>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</si>
  <si>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</si>
  <si>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</si>
  <si>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</si>
  <si>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</si>
  <si>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</si>
  <si>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</si>
  <si>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</si>
  <si>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</si>
  <si>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</si>
  <si>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</si>
  <si>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</si>
  <si>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</si>
  <si>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</si>
  <si>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</si>
  <si>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</si>
  <si>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</si>
  <si>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</si>
  <si>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</si>
  <si>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</si>
  <si>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</si>
  <si>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</si>
  <si>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</si>
  <si>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</si>
  <si>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</si>
  <si>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</si>
  <si>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</si>
  <si>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</si>
  <si>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</si>
  <si>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</si>
  <si>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</si>
  <si>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</si>
  <si>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</si>
  <si>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</si>
  <si>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</si>
  <si>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</si>
  <si>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</si>
  <si>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</si>
  <si>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</si>
  <si>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</si>
  <si>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</si>
  <si>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</si>
  <si>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</si>
  <si>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</si>
  <si>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</si>
  <si>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</si>
  <si>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</si>
  <si>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</si>
  <si>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</si>
  <si>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</si>
  <si>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</si>
  <si>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</si>
  <si>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</si>
  <si>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</si>
  <si>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</si>
  <si>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</si>
  <si>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</si>
  <si>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</si>
  <si>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</si>
  <si>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</si>
  <si>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</si>
  <si>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</si>
  <si>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</si>
  <si>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</si>
  <si>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</si>
  <si>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</si>
  <si>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</si>
  <si>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</si>
  <si>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</si>
  <si>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</si>
  <si>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</si>
  <si>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</si>
  <si>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</si>
  <si>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</si>
  <si>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</si>
  <si>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</si>
  <si>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</si>
  <si>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</si>
  <si>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</si>
  <si>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</si>
  <si>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</si>
  <si>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</si>
  <si>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</si>
  <si>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</si>
  <si>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</si>
  <si>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</si>
  <si>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</si>
  <si>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</si>
  <si>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</si>
  <si>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</si>
  <si>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</si>
  <si>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</si>
  <si>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</si>
  <si>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</si>
  <si>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</si>
  <si>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</si>
  <si>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</si>
  <si>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</si>
  <si>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</si>
  <si>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</si>
  <si>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</si>
  <si>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</si>
  <si>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</si>
  <si>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</si>
  <si>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</si>
  <si>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</si>
  <si>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</si>
  <si>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</si>
  <si>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</si>
  <si>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</si>
  <si>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</si>
  <si>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</si>
  <si>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</si>
  <si>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</si>
  <si>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</si>
  <si>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</si>
  <si>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</si>
  <si>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</si>
  <si>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</si>
  <si>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</si>
  <si>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</si>
  <si>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</si>
  <si>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</si>
  <si>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</si>
  <si>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</si>
  <si>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</si>
  <si>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</si>
  <si>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</si>
  <si>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</si>
  <si>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</si>
  <si>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</si>
  <si>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</si>
  <si>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</si>
  <si>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</si>
  <si>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</si>
  <si>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</si>
  <si>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</si>
  <si>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</si>
  <si>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</si>
  <si>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</si>
  <si>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</si>
  <si>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</si>
  <si>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</si>
  <si>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</si>
  <si>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</si>
  <si>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</si>
  <si>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</si>
  <si>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</si>
  <si>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</si>
  <si>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</si>
  <si>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</si>
  <si>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</si>
  <si>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</si>
  <si>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</si>
  <si>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</si>
  <si>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</si>
  <si>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</si>
  <si>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</si>
  <si>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</si>
  <si>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</si>
  <si>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</si>
  <si>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</si>
  <si>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</si>
  <si>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</si>
  <si>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</si>
  <si>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</si>
  <si>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</si>
  <si>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</si>
  <si>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</si>
  <si>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</si>
  <si>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</si>
  <si>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</si>
  <si>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</si>
  <si>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</si>
  <si>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</si>
  <si>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</si>
  <si>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</si>
  <si>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</si>
  <si>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</si>
  <si>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</si>
  <si>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</si>
  <si>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</si>
  <si>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</si>
  <si>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</si>
  <si>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</si>
  <si>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</si>
  <si>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</si>
  <si>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</si>
  <si>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</si>
  <si>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</si>
  <si>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</si>
  <si>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</si>
  <si>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</si>
  <si>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</si>
  <si>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</si>
  <si>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</si>
  <si>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</si>
  <si>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</si>
  <si>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</si>
  <si>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</si>
  <si>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</si>
  <si>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</si>
  <si>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</si>
  <si>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</si>
  <si>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</si>
  <si>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</si>
  <si>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</si>
  <si>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</si>
  <si>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</si>
  <si>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</si>
  <si>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</si>
  <si>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</si>
  <si>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</si>
  <si>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</si>
  <si>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</si>
  <si>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</si>
  <si>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</si>
  <si>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</si>
  <si>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</si>
  <si>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</si>
  <si>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</si>
  <si>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</si>
  <si>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</si>
  <si>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</si>
  <si>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</si>
  <si>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</si>
  <si>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</si>
  <si>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</si>
  <si>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</si>
  <si>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</si>
  <si>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</si>
  <si>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</si>
  <si>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</si>
  <si>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</si>
  <si>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</si>
  <si>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</si>
  <si>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</si>
  <si>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</si>
  <si>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</si>
  <si>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</si>
  <si>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</si>
  <si>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</si>
  <si>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</si>
  <si>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</si>
  <si>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</si>
  <si>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</si>
  <si>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</si>
  <si>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</si>
  <si>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</si>
  <si>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</si>
  <si>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</si>
  <si>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</si>
  <si>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</si>
  <si>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</si>
  <si>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</si>
  <si>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</si>
  <si>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</si>
  <si>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</si>
  <si>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</si>
  <si>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</si>
  <si>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</si>
  <si>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</si>
  <si>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</si>
  <si>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</si>
  <si>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</si>
  <si>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</si>
  <si>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</si>
  <si>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</si>
  <si>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</si>
  <si>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</si>
  <si>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</si>
  <si>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</si>
  <si>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</si>
  <si>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</si>
  <si>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</si>
  <si>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</si>
  <si>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</si>
  <si>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</si>
  <si>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</si>
  <si>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</si>
  <si>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</si>
  <si>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</si>
  <si>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</si>
  <si>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</si>
  <si>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</si>
  <si>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</si>
  <si>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</si>
  <si>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</si>
  <si>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</si>
  <si>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</si>
  <si>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</si>
  <si>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</si>
  <si>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</si>
  <si>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</si>
  <si>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</si>
  <si>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</si>
  <si>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</si>
  <si>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</si>
  <si>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</si>
  <si>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</si>
  <si>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</si>
  <si>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</si>
  <si>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</si>
  <si>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</si>
  <si>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</si>
  <si>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</si>
  <si>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</si>
  <si>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</si>
  <si>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</si>
  <si>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</si>
  <si>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</si>
  <si>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</si>
  <si>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</si>
  <si>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</si>
  <si>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</si>
  <si>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</si>
  <si>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</si>
  <si>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</si>
  <si>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</si>
  <si>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</si>
  <si>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</si>
  <si>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</si>
  <si>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</si>
  <si>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</si>
  <si>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</si>
  <si>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</si>
  <si>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</si>
  <si>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</si>
  <si>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</si>
  <si>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</si>
  <si>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</si>
  <si>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</si>
  <si>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</si>
  <si>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</si>
  <si>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</si>
  <si>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</si>
  <si>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</si>
  <si>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</si>
  <si>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</si>
  <si>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</si>
  <si>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</si>
  <si>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</si>
  <si>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</si>
  <si>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</si>
  <si>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</si>
  <si>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</si>
  <si>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</si>
  <si>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</si>
  <si>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</si>
  <si>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</si>
  <si>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</si>
  <si>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</si>
  <si>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</si>
  <si>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</si>
  <si>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</si>
  <si>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</si>
  <si>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</si>
  <si>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</si>
  <si>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</si>
  <si>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</si>
  <si>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</si>
  <si>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</si>
  <si>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</si>
  <si>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</si>
  <si>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</si>
  <si>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</si>
  <si>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</si>
  <si>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</si>
  <si>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</si>
  <si>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</si>
  <si>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</si>
  <si>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</si>
  <si>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</si>
  <si>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</si>
  <si>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</si>
  <si>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</si>
  <si>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</si>
  <si>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</si>
  <si>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</si>
  <si>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</si>
  <si>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</si>
  <si>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</si>
  <si>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</si>
  <si>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</si>
  <si>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</si>
  <si>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</si>
  <si>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</si>
  <si>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</si>
  <si>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</si>
  <si>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</si>
  <si>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</si>
  <si>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</si>
  <si>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</si>
  <si>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</si>
  <si>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</si>
  <si>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</si>
  <si>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</si>
  <si>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</si>
  <si>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</si>
  <si>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</si>
  <si>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</si>
  <si>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</si>
  <si>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</si>
  <si>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</si>
  <si>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</si>
  <si>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</si>
  <si>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</si>
  <si>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</si>
  <si>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</si>
  <si>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</si>
  <si>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</si>
  <si>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</si>
  <si>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</si>
  <si>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</si>
  <si>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</si>
  <si>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</si>
  <si>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</si>
  <si>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</si>
  <si>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</si>
  <si>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</si>
  <si>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</si>
  <si>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</si>
  <si>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</si>
  <si>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</si>
  <si>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</si>
  <si>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</si>
  <si>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</si>
  <si>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</si>
  <si>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</si>
  <si>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</si>
  <si>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</si>
  <si>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</si>
  <si>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</si>
  <si>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</si>
  <si>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</si>
  <si>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</si>
  <si>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</si>
  <si>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</si>
  <si>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</si>
  <si>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</si>
  <si>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</si>
  <si>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</si>
  <si>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</si>
  <si>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</si>
  <si>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</si>
  <si>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</si>
  <si>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</si>
  <si>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</si>
  <si>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</si>
  <si>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</si>
  <si>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</si>
  <si>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</si>
  <si>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</si>
  <si>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</si>
  <si>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</si>
  <si>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</si>
  <si>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</si>
  <si>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</si>
  <si>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</si>
  <si>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</si>
  <si>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</si>
  <si>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</si>
  <si>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</si>
  <si>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</si>
  <si>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</si>
  <si>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</si>
  <si>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</si>
  <si>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</si>
  <si>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</si>
  <si>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</si>
  <si>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</si>
  <si>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</si>
  <si>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</si>
  <si>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</si>
  <si>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</si>
  <si>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</si>
  <si>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</si>
  <si>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</si>
  <si>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</si>
  <si>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</si>
  <si>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</si>
  <si>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</si>
  <si>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</si>
  <si>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</si>
  <si>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</si>
  <si>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</si>
  <si>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</si>
  <si>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</si>
  <si>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</si>
  <si>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</si>
  <si>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</si>
  <si>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</si>
  <si>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</si>
  <si>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</si>
  <si>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</si>
  <si>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</si>
  <si>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</si>
  <si>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</si>
  <si>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</si>
  <si>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</si>
  <si>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</si>
  <si>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</si>
  <si>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</si>
  <si>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</si>
  <si>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</si>
  <si>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</si>
  <si>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</si>
  <si>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</si>
  <si>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</si>
  <si>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</si>
  <si>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</si>
  <si>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</si>
  <si>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</si>
  <si>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</si>
  <si>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</si>
  <si>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</si>
  <si>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</si>
  <si>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</si>
  <si>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</si>
  <si>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</si>
  <si>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</si>
  <si>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</si>
  <si>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</si>
  <si>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</si>
  <si>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</si>
  <si>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</si>
  <si>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</si>
  <si>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</si>
  <si>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</si>
  <si>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</si>
  <si>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</si>
  <si>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</si>
  <si>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</si>
  <si>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</si>
  <si>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</si>
  <si>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</si>
  <si>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</si>
  <si>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</si>
  <si>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</si>
  <si>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</si>
  <si>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</si>
  <si>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</si>
  <si>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</si>
  <si>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</si>
  <si>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</si>
  <si>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</si>
  <si>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</si>
  <si>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</si>
  <si>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</si>
  <si>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</si>
  <si>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</si>
  <si>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</si>
  <si>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</si>
  <si>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</si>
  <si>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</si>
  <si>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</si>
  <si>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</si>
  <si>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</si>
  <si>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</si>
  <si>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</si>
  <si>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</si>
  <si>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</si>
  <si>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</si>
  <si>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</si>
  <si>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</si>
  <si>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</si>
  <si>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</si>
  <si>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</si>
  <si>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</si>
  <si>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</si>
  <si>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</si>
  <si>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</si>
  <si>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</si>
  <si>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</si>
  <si>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</si>
  <si>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</si>
  <si>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</si>
  <si>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</si>
  <si>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</si>
  <si>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</si>
  <si>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</si>
  <si>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</si>
  <si>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</si>
  <si>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</si>
  <si>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</si>
  <si>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</si>
  <si>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</si>
  <si>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</si>
  <si>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</si>
  <si>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</si>
  <si>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</si>
  <si>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</si>
  <si>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</si>
  <si>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</si>
  <si>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</si>
  <si>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</si>
  <si>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</si>
  <si>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</si>
  <si>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</si>
  <si>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</si>
  <si>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</si>
  <si>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</si>
  <si>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</si>
  <si>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</si>
  <si>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</si>
  <si>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</si>
  <si>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</si>
  <si>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</si>
  <si>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</si>
  <si>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</si>
  <si>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</si>
  <si>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</si>
  <si>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</si>
  <si>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</si>
  <si>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</si>
  <si>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</si>
  <si>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</si>
  <si>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</si>
  <si>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</si>
  <si>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</si>
  <si>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</si>
  <si>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</si>
  <si>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</si>
  <si>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</si>
  <si>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</si>
  <si>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</si>
  <si>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</si>
  <si>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</si>
  <si>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</si>
  <si>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</si>
  <si>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</si>
  <si>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</si>
  <si>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</si>
  <si>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</si>
  <si>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</si>
  <si>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</si>
  <si>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</si>
  <si>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</si>
  <si>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</si>
  <si>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</si>
  <si>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</si>
  <si>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</si>
  <si>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</si>
  <si>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</si>
  <si>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</si>
  <si>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</si>
  <si>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</si>
  <si>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</si>
  <si>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</si>
  <si>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</si>
  <si>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</si>
  <si>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</si>
  <si>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</si>
  <si>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</si>
  <si>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</si>
  <si>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</si>
  <si>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</si>
  <si>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</si>
  <si>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</si>
  <si>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</si>
  <si>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</si>
  <si>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</si>
  <si>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</si>
  <si>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</si>
  <si>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</si>
  <si>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</si>
  <si>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</si>
  <si>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</si>
  <si>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</si>
  <si>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</si>
  <si>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</si>
  <si>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</si>
  <si>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</si>
  <si>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</si>
  <si>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</si>
  <si>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</si>
  <si>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</si>
  <si>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</si>
  <si>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</si>
  <si>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</si>
  <si>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</si>
  <si>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</si>
  <si>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</si>
  <si>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</si>
  <si>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</si>
  <si>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</si>
  <si>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</si>
  <si>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</si>
  <si>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</si>
  <si>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</si>
  <si>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</si>
  <si>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</si>
  <si>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</si>
  <si>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</si>
  <si>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</si>
  <si>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</si>
  <si>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</si>
  <si>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</si>
  <si>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</si>
  <si>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</si>
  <si>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</si>
  <si>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</si>
  <si>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</si>
  <si>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</si>
  <si>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</si>
  <si>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</si>
  <si>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</si>
  <si>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</si>
  <si>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</si>
  <si>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</si>
  <si>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</si>
  <si>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</si>
  <si>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</si>
  <si>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</si>
  <si>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</si>
  <si>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</si>
  <si>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</si>
  <si>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</si>
  <si>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</si>
  <si>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</si>
  <si>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</si>
  <si>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</si>
  <si>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</si>
  <si>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</si>
  <si>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</si>
  <si>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</si>
  <si>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</si>
  <si>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</si>
  <si>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</si>
  <si>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</si>
  <si>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</si>
  <si>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</si>
  <si>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</si>
  <si>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</si>
  <si>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</si>
  <si>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</si>
  <si>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</si>
  <si>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</si>
  <si>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</si>
  <si>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</si>
  <si>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</si>
  <si>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</si>
  <si>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</si>
  <si>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</si>
  <si>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</si>
  <si>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</si>
  <si>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</si>
  <si>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</si>
  <si>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</si>
  <si>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</si>
  <si>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</si>
  <si>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</si>
  <si>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</si>
  <si>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</si>
  <si>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</si>
  <si>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</si>
  <si>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</si>
  <si>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</si>
  <si>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</si>
  <si>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</si>
  <si>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</si>
  <si>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</si>
  <si>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</si>
  <si>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</si>
  <si>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</si>
  <si>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</si>
  <si>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</si>
  <si>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</si>
  <si>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</si>
  <si>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</si>
  <si>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</si>
  <si>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</si>
  <si>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</si>
  <si>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</si>
  <si>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</si>
  <si>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</si>
  <si>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</si>
  <si>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</si>
  <si>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</si>
  <si>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</si>
  <si>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</si>
  <si>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</si>
  <si>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</si>
  <si>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</si>
  <si>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</si>
  <si>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</si>
  <si>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</si>
  <si>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</si>
  <si>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</si>
  <si>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</si>
  <si>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</si>
  <si>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</si>
  <si>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</si>
  <si>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</si>
  <si>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</si>
  <si>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</si>
  <si>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</si>
  <si>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</si>
  <si>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</si>
  <si>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</si>
  <si>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</si>
  <si>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</si>
  <si>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</si>
  <si>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</si>
  <si>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</si>
  <si>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</si>
  <si>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</si>
  <si>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</si>
  <si>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</si>
  <si>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</si>
  <si>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</si>
  <si>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</si>
  <si>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</si>
  <si>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</si>
  <si>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</si>
  <si>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</si>
  <si>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</si>
  <si>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</si>
  <si>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</si>
  <si>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</si>
  <si>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</si>
  <si>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</si>
  <si>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</si>
  <si>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</si>
  <si>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</si>
  <si>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</si>
  <si>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</si>
  <si>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</si>
  <si>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</si>
  <si>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</si>
  <si>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</si>
  <si>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</si>
  <si>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</si>
  <si>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</si>
  <si>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</si>
  <si>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</si>
  <si>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</si>
  <si>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</si>
  <si>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</si>
  <si>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</si>
  <si>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</si>
  <si>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</si>
  <si>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</si>
  <si>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</si>
  <si>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</si>
  <si>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</si>
  <si>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</si>
  <si>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</si>
  <si>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</si>
  <si>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</si>
  <si>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</si>
  <si>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</si>
  <si>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</si>
  <si>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</si>
  <si>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</si>
  <si>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</si>
  <si>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</si>
  <si>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</si>
  <si>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</si>
  <si>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</si>
  <si>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</si>
  <si>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</si>
  <si>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</si>
  <si>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</si>
  <si>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</si>
  <si>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</si>
  <si>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</si>
  <si>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</si>
  <si>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</si>
  <si>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</si>
  <si>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</si>
  <si>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</si>
  <si>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</si>
  <si>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</si>
  <si>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</si>
  <si>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</si>
  <si>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</si>
  <si>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</si>
  <si>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</si>
  <si>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</si>
  <si>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</si>
  <si>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</si>
  <si>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</si>
  <si>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</si>
  <si>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</si>
  <si>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</si>
  <si>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</si>
  <si>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</si>
  <si>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</si>
  <si>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</si>
  <si>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</si>
  <si>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</si>
  <si>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</si>
  <si>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</si>
  <si>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</si>
  <si>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</si>
  <si>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</si>
  <si>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</si>
  <si>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</si>
  <si>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</si>
  <si>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</si>
  <si>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</si>
  <si>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</si>
  <si>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</si>
  <si>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</si>
  <si>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</si>
  <si>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</si>
  <si>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</si>
  <si>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</si>
  <si>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</si>
  <si>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</si>
  <si>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</si>
  <si>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</si>
  <si>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</si>
  <si>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</si>
  <si>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</si>
  <si>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</si>
  <si>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</si>
  <si>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</si>
  <si>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</si>
  <si>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</si>
  <si>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</si>
  <si>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</si>
  <si>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</si>
  <si>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</si>
  <si>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</si>
  <si>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</si>
  <si>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</si>
  <si>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</si>
  <si>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</si>
  <si>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</si>
  <si>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</si>
  <si>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</si>
  <si>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</si>
  <si>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</si>
  <si>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</si>
  <si>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</si>
  <si>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</si>
  <si>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</si>
  <si>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</si>
  <si>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</si>
  <si>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</si>
  <si>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</si>
  <si>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</si>
  <si>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</si>
  <si>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</si>
  <si>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</si>
  <si>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</si>
  <si>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</si>
  <si>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</si>
  <si>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</si>
  <si>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</si>
  <si>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</si>
  <si>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</si>
  <si>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</si>
  <si>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</si>
  <si>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</si>
  <si>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</si>
  <si>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</si>
  <si>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</si>
  <si>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</si>
  <si>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</si>
  <si>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</si>
  <si>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</si>
  <si>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</si>
  <si>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</si>
  <si>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</si>
  <si>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</si>
  <si>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</si>
  <si>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</si>
  <si>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</si>
  <si>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</si>
  <si>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</si>
  <si>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</si>
  <si>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</si>
  <si>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</si>
  <si>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</si>
  <si>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</si>
  <si>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</si>
  <si>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</si>
  <si>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</si>
  <si>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</si>
  <si>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</si>
  <si>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</si>
  <si>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</si>
  <si>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</si>
  <si>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</si>
  <si>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</si>
  <si>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</si>
  <si>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</si>
  <si>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</si>
  <si>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</si>
  <si>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</si>
  <si>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</si>
  <si>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</si>
  <si>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</si>
  <si>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</si>
  <si>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</si>
  <si>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</si>
  <si>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</si>
  <si>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</si>
  <si>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</si>
  <si>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</si>
  <si>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</si>
  <si>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</si>
  <si>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</si>
  <si>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</si>
  <si>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</si>
  <si>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</si>
  <si>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</si>
  <si>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</si>
  <si>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</si>
  <si>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</si>
  <si>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</si>
  <si>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</si>
  <si>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</si>
  <si>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</si>
  <si>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</si>
  <si>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</si>
  <si>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</si>
  <si>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</si>
  <si>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</si>
  <si>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</si>
  <si>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</si>
  <si>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</si>
  <si>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</si>
  <si>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</si>
  <si>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</si>
  <si>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</si>
  <si>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</si>
  <si>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</si>
  <si>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</si>
  <si>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</si>
  <si>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</si>
  <si>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</si>
  <si>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</si>
  <si>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</si>
  <si>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</si>
  <si>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</si>
  <si>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</si>
  <si>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</si>
  <si>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</si>
  <si>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</si>
  <si>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</si>
  <si>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</si>
  <si>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</si>
  <si>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</si>
  <si>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</si>
  <si>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</si>
  <si>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</si>
  <si>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</si>
  <si>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</si>
  <si>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</si>
  <si>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</si>
  <si>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</si>
  <si>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</si>
  <si>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</si>
  <si>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</si>
  <si>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</si>
  <si>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</si>
  <si>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</si>
  <si>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</si>
  <si>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</si>
  <si>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</si>
  <si>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</si>
  <si>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</si>
  <si>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</si>
  <si>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</si>
  <si>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</si>
  <si>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</si>
  <si>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</si>
  <si>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</si>
  <si>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</si>
  <si>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</si>
  <si>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</si>
  <si>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</si>
  <si>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</si>
  <si>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</si>
  <si>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</si>
  <si>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</si>
  <si>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</si>
  <si>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</si>
  <si>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</si>
  <si>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</si>
  <si>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</si>
  <si>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</si>
  <si>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</si>
  <si>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</si>
  <si>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</si>
  <si>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</si>
  <si>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</si>
  <si>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</si>
  <si>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</si>
  <si>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</si>
  <si>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</si>
  <si>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</si>
  <si>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</si>
  <si>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</si>
  <si>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</si>
  <si>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</si>
  <si>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</si>
  <si>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</si>
  <si>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</si>
  <si>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</si>
  <si>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</si>
  <si>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</si>
  <si>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</si>
  <si>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</si>
  <si>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</si>
  <si>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</si>
  <si>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</si>
  <si>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</si>
  <si>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</si>
  <si>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</si>
  <si>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</si>
  <si>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</si>
  <si>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</si>
  <si>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</si>
  <si>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</si>
  <si>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</si>
  <si>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</si>
  <si>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</si>
  <si>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</si>
  <si>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</si>
  <si>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</si>
  <si>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</si>
  <si>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</si>
  <si>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</si>
  <si>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</si>
  <si>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</si>
  <si>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</si>
  <si>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</si>
  <si>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</si>
  <si>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</si>
  <si>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</si>
  <si>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</si>
  <si>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</si>
  <si>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</si>
  <si>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</si>
  <si>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</si>
  <si>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</si>
  <si>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</si>
  <si>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</si>
  <si>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</si>
  <si>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</si>
  <si>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</si>
  <si>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</si>
  <si>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</si>
  <si>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</si>
  <si>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</si>
  <si>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</si>
  <si>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</si>
  <si>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</si>
  <si>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</si>
  <si>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</si>
  <si>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</si>
  <si>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</si>
  <si>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</si>
  <si>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</si>
  <si>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</si>
  <si>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</si>
  <si>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</si>
  <si>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</si>
  <si>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</si>
  <si>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</si>
  <si>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</si>
  <si>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</si>
  <si>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</si>
  <si>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</si>
  <si>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</si>
  <si>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</si>
  <si>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</si>
  <si>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</si>
  <si>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</si>
  <si>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</si>
  <si>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</si>
  <si>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</si>
  <si>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</si>
  <si>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</si>
  <si>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</si>
  <si>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</si>
  <si>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</si>
  <si>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</si>
  <si>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</si>
  <si>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</si>
  <si>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</si>
  <si>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</si>
  <si>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</si>
  <si>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</si>
  <si>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</si>
  <si>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</si>
  <si>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</si>
  <si>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</si>
  <si>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</si>
  <si>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</si>
  <si>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</si>
  <si>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</si>
  <si>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</si>
  <si>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</si>
  <si>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</si>
  <si>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</si>
  <si>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</si>
  <si>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</si>
  <si>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</si>
  <si>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</si>
  <si>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</si>
  <si>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</si>
  <si>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</si>
  <si>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</si>
  <si>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</si>
  <si>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</si>
  <si>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</si>
  <si>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</si>
  <si>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</si>
  <si>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</si>
  <si>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</si>
  <si>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</si>
  <si>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</si>
  <si>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</si>
  <si>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</si>
  <si>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</si>
  <si>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</si>
  <si>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</si>
  <si>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</si>
  <si>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</si>
  <si>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</si>
  <si>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</si>
  <si>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</si>
  <si>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</si>
  <si>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</si>
  <si>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</si>
  <si>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</si>
  <si>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</si>
  <si>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</si>
  <si>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</si>
  <si>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</si>
  <si>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</si>
  <si>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</si>
  <si>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</si>
  <si>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</si>
  <si>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</si>
  <si>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</si>
  <si>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</si>
  <si>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Радомишльський районний суд Житомирської області</t>
  </si>
  <si>
    <t>12200. Житомирська область.м. Радомишль</t>
  </si>
  <si>
    <t>вул. І. Франка</t>
  </si>
  <si>
    <t>4а</t>
  </si>
  <si>
    <t/>
  </si>
  <si>
    <t>О.В. Грищенко</t>
  </si>
  <si>
    <t>Р.Ю. Пергун</t>
  </si>
  <si>
    <t>04132-4-20-46</t>
  </si>
  <si>
    <t>21 січня 2019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</si>
</sst>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Normal="10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 t="s">
        <v>2424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&amp;C&amp;LF74ED8CA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19</v>
      </c>
      <c r="F30" s="118">
        <f t="shared" si="1"/>
        <v>10</v>
      </c>
      <c r="G30" s="118">
        <f t="shared" si="1"/>
        <v>0</v>
      </c>
      <c r="H30" s="118">
        <f t="shared" si="1"/>
        <v>0</v>
      </c>
      <c r="I30" s="118">
        <f t="shared" si="1"/>
        <v>9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9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3</v>
      </c>
      <c r="U30" s="118">
        <f t="shared" si="1"/>
        <v>0</v>
      </c>
      <c r="V30" s="118">
        <f t="shared" si="1"/>
        <v>2</v>
      </c>
      <c r="W30" s="118">
        <f t="shared" si="1"/>
        <v>0</v>
      </c>
      <c r="X30" s="118">
        <f t="shared" si="1"/>
        <v>0</v>
      </c>
      <c r="Y30" s="118">
        <f t="shared" si="1"/>
        <v>1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3</v>
      </c>
      <c r="AH30" s="118">
        <f t="shared" si="1"/>
        <v>2</v>
      </c>
      <c r="AI30" s="118">
        <f t="shared" si="1"/>
        <v>0</v>
      </c>
      <c r="AJ30" s="118">
        <f t="shared" si="1"/>
        <v>0</v>
      </c>
      <c r="AK30" s="118">
        <f t="shared" si="1"/>
        <v>2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1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customHeight="1">
      <c r="A36" s="65">
        <v>24</v>
      </c>
      <c r="B36" s="6" t="s">
        <v>268</v>
      </c>
      <c r="C36" s="66" t="s">
        <v>269</v>
      </c>
      <c r="D36" s="66"/>
      <c r="E36" s="120">
        <v>1</v>
      </c>
      <c r="F36" s="120">
        <v>1</v>
      </c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>
        <v>1</v>
      </c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customHeight="1">
      <c r="A42" s="65">
        <v>30</v>
      </c>
      <c r="B42" s="6" t="s">
        <v>277</v>
      </c>
      <c r="C42" s="66" t="s">
        <v>276</v>
      </c>
      <c r="D42" s="66"/>
      <c r="E42" s="120">
        <v>1</v>
      </c>
      <c r="F42" s="120">
        <v>1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>
        <v>1</v>
      </c>
      <c r="U42" s="120"/>
      <c r="V42" s="120"/>
      <c r="W42" s="120"/>
      <c r="X42" s="120"/>
      <c r="Y42" s="120">
        <v>1</v>
      </c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>
        <v>1</v>
      </c>
      <c r="AT42" s="120"/>
      <c r="AU42" s="118"/>
      <c r="AV42" s="118"/>
    </row>
    <row r="43" spans="1:48" s="117" customFormat="1" ht="12.95" customHeight="1">
      <c r="A43" s="65">
        <v>31</v>
      </c>
      <c r="B43" s="6" t="s">
        <v>278</v>
      </c>
      <c r="C43" s="66" t="s">
        <v>279</v>
      </c>
      <c r="D43" s="66"/>
      <c r="E43" s="120">
        <v>5</v>
      </c>
      <c r="F43" s="120">
        <v>3</v>
      </c>
      <c r="G43" s="120"/>
      <c r="H43" s="120"/>
      <c r="I43" s="120">
        <v>2</v>
      </c>
      <c r="J43" s="120"/>
      <c r="K43" s="120"/>
      <c r="L43" s="120"/>
      <c r="M43" s="120"/>
      <c r="N43" s="120"/>
      <c r="O43" s="120">
        <v>2</v>
      </c>
      <c r="P43" s="120"/>
      <c r="Q43" s="120"/>
      <c r="R43" s="120"/>
      <c r="S43" s="120"/>
      <c r="T43" s="120">
        <v>2</v>
      </c>
      <c r="U43" s="120"/>
      <c r="V43" s="120">
        <v>2</v>
      </c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>
        <v>1</v>
      </c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7</v>
      </c>
      <c r="F47" s="120">
        <v>2</v>
      </c>
      <c r="G47" s="120"/>
      <c r="H47" s="120"/>
      <c r="I47" s="120">
        <v>5</v>
      </c>
      <c r="J47" s="120"/>
      <c r="K47" s="120"/>
      <c r="L47" s="120"/>
      <c r="M47" s="120"/>
      <c r="N47" s="120"/>
      <c r="O47" s="120">
        <v>5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>
        <v>1</v>
      </c>
      <c r="AH47" s="120">
        <v>1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285</v>
      </c>
      <c r="C48" s="66" t="s">
        <v>284</v>
      </c>
      <c r="D48" s="66"/>
      <c r="E48" s="120">
        <v>2</v>
      </c>
      <c r="F48" s="120">
        <v>1</v>
      </c>
      <c r="G48" s="120"/>
      <c r="H48" s="120"/>
      <c r="I48" s="120">
        <v>1</v>
      </c>
      <c r="J48" s="120"/>
      <c r="K48" s="120"/>
      <c r="L48" s="120"/>
      <c r="M48" s="120"/>
      <c r="N48" s="120"/>
      <c r="O48" s="120">
        <v>1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>
        <v>1</v>
      </c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customHeight="1">
      <c r="A49" s="65">
        <v>37</v>
      </c>
      <c r="B49" s="6" t="s">
        <v>286</v>
      </c>
      <c r="C49" s="66" t="s">
        <v>287</v>
      </c>
      <c r="D49" s="66"/>
      <c r="E49" s="120">
        <v>2</v>
      </c>
      <c r="F49" s="120">
        <v>1</v>
      </c>
      <c r="G49" s="120"/>
      <c r="H49" s="120"/>
      <c r="I49" s="120">
        <v>1</v>
      </c>
      <c r="J49" s="120"/>
      <c r="K49" s="120"/>
      <c r="L49" s="120"/>
      <c r="M49" s="120"/>
      <c r="N49" s="120"/>
      <c r="O49" s="120">
        <v>1</v>
      </c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>
        <v>1</v>
      </c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customHeight="1">
      <c r="A55" s="65">
        <v>43</v>
      </c>
      <c r="B55" s="6">
        <v>128</v>
      </c>
      <c r="C55" s="66" t="s">
        <v>294</v>
      </c>
      <c r="D55" s="66"/>
      <c r="E55" s="120">
        <v>1</v>
      </c>
      <c r="F55" s="120">
        <v>1</v>
      </c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>
        <v>1</v>
      </c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2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2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2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customHeight="1">
      <c r="A160" s="65">
        <v>148</v>
      </c>
      <c r="B160" s="6" t="s">
        <v>434</v>
      </c>
      <c r="C160" s="66" t="s">
        <v>435</v>
      </c>
      <c r="D160" s="66"/>
      <c r="E160" s="120">
        <v>1</v>
      </c>
      <c r="F160" s="120"/>
      <c r="G160" s="120"/>
      <c r="H160" s="120"/>
      <c r="I160" s="120">
        <v>1</v>
      </c>
      <c r="J160" s="120"/>
      <c r="K160" s="120"/>
      <c r="L160" s="120"/>
      <c r="M160" s="120"/>
      <c r="N160" s="120"/>
      <c r="O160" s="120">
        <v>1</v>
      </c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customHeight="1">
      <c r="A164" s="65">
        <v>152</v>
      </c>
      <c r="B164" s="6" t="s">
        <v>440</v>
      </c>
      <c r="C164" s="66" t="s">
        <v>441</v>
      </c>
      <c r="D164" s="66"/>
      <c r="E164" s="120">
        <v>1</v>
      </c>
      <c r="F164" s="120"/>
      <c r="G164" s="120"/>
      <c r="H164" s="120"/>
      <c r="I164" s="120">
        <v>1</v>
      </c>
      <c r="J164" s="120"/>
      <c r="K164" s="120"/>
      <c r="L164" s="120"/>
      <c r="M164" s="120"/>
      <c r="N164" s="120"/>
      <c r="O164" s="120">
        <v>1</v>
      </c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61</v>
      </c>
      <c r="F202" s="118">
        <f t="shared" si="5"/>
        <v>59</v>
      </c>
      <c r="G202" s="118">
        <f t="shared" si="5"/>
        <v>0</v>
      </c>
      <c r="H202" s="118">
        <f t="shared" si="5"/>
        <v>0</v>
      </c>
      <c r="I202" s="118">
        <f t="shared" si="5"/>
        <v>2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0</v>
      </c>
      <c r="N202" s="118">
        <f t="shared" si="5"/>
        <v>0</v>
      </c>
      <c r="O202" s="118">
        <f t="shared" si="5"/>
        <v>1</v>
      </c>
      <c r="P202" s="118">
        <f t="shared" si="5"/>
        <v>0</v>
      </c>
      <c r="Q202" s="118">
        <f t="shared" si="5"/>
        <v>1</v>
      </c>
      <c r="R202" s="118">
        <f t="shared" si="5"/>
        <v>0</v>
      </c>
      <c r="S202" s="118">
        <f t="shared" si="5"/>
        <v>0</v>
      </c>
      <c r="T202" s="118">
        <f t="shared" si="5"/>
        <v>20</v>
      </c>
      <c r="U202" s="118">
        <f t="shared" si="5"/>
        <v>3</v>
      </c>
      <c r="V202" s="118">
        <f t="shared" si="5"/>
        <v>1</v>
      </c>
      <c r="W202" s="118">
        <f t="shared" si="5"/>
        <v>5</v>
      </c>
      <c r="X202" s="118">
        <f t="shared" si="5"/>
        <v>8</v>
      </c>
      <c r="Y202" s="118">
        <f t="shared" si="5"/>
        <v>3</v>
      </c>
      <c r="Z202" s="118">
        <f t="shared" si="5"/>
        <v>0</v>
      </c>
      <c r="AA202" s="118">
        <f t="shared" si="5"/>
        <v>0</v>
      </c>
      <c r="AB202" s="118">
        <f t="shared" si="5"/>
        <v>2</v>
      </c>
      <c r="AC202" s="118">
        <f t="shared" si="5"/>
        <v>0</v>
      </c>
      <c r="AD202" s="118">
        <f t="shared" si="5"/>
        <v>1</v>
      </c>
      <c r="AE202" s="118">
        <f t="shared" si="5"/>
        <v>0</v>
      </c>
      <c r="AF202" s="118">
        <f t="shared" si="5"/>
        <v>0</v>
      </c>
      <c r="AG202" s="118">
        <f t="shared" si="5"/>
        <v>6</v>
      </c>
      <c r="AH202" s="118">
        <f t="shared" si="5"/>
        <v>12</v>
      </c>
      <c r="AI202" s="118">
        <f t="shared" si="5"/>
        <v>0</v>
      </c>
      <c r="AJ202" s="118">
        <f t="shared" si="5"/>
        <v>0</v>
      </c>
      <c r="AK202" s="118">
        <f t="shared" si="5"/>
        <v>17</v>
      </c>
      <c r="AL202" s="118">
        <f t="shared" si="5"/>
        <v>1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1</v>
      </c>
      <c r="AQ202" s="118">
        <f t="shared" si="5"/>
        <v>0</v>
      </c>
      <c r="AR202" s="118">
        <f t="shared" si="5"/>
        <v>7</v>
      </c>
      <c r="AS202" s="118">
        <f t="shared" si="5"/>
        <v>9</v>
      </c>
      <c r="AT202" s="118">
        <f t="shared" si="5"/>
        <v>0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16</v>
      </c>
      <c r="F203" s="120">
        <v>16</v>
      </c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>
        <v>4</v>
      </c>
      <c r="AH203" s="120">
        <v>11</v>
      </c>
      <c r="AI203" s="120"/>
      <c r="AJ203" s="120"/>
      <c r="AK203" s="120"/>
      <c r="AL203" s="120">
        <v>1</v>
      </c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16</v>
      </c>
      <c r="F204" s="120">
        <v>15</v>
      </c>
      <c r="G204" s="120"/>
      <c r="H204" s="120"/>
      <c r="I204" s="120">
        <v>1</v>
      </c>
      <c r="J204" s="120"/>
      <c r="K204" s="120"/>
      <c r="L204" s="120"/>
      <c r="M204" s="120"/>
      <c r="N204" s="120"/>
      <c r="O204" s="120"/>
      <c r="P204" s="120"/>
      <c r="Q204" s="120">
        <v>1</v>
      </c>
      <c r="R204" s="120"/>
      <c r="S204" s="120"/>
      <c r="T204" s="120">
        <v>7</v>
      </c>
      <c r="U204" s="120">
        <v>1</v>
      </c>
      <c r="V204" s="120">
        <v>1</v>
      </c>
      <c r="W204" s="120">
        <v>2</v>
      </c>
      <c r="X204" s="120">
        <v>1</v>
      </c>
      <c r="Y204" s="120">
        <v>2</v>
      </c>
      <c r="Z204" s="120"/>
      <c r="AA204" s="120"/>
      <c r="AB204" s="120">
        <v>2</v>
      </c>
      <c r="AC204" s="120"/>
      <c r="AD204" s="120">
        <v>1</v>
      </c>
      <c r="AE204" s="120"/>
      <c r="AF204" s="120"/>
      <c r="AG204" s="120"/>
      <c r="AH204" s="120"/>
      <c r="AI204" s="120"/>
      <c r="AJ204" s="120"/>
      <c r="AK204" s="120">
        <v>5</v>
      </c>
      <c r="AL204" s="120"/>
      <c r="AM204" s="120"/>
      <c r="AN204" s="120"/>
      <c r="AO204" s="120"/>
      <c r="AP204" s="120"/>
      <c r="AQ204" s="120"/>
      <c r="AR204" s="120">
        <v>1</v>
      </c>
      <c r="AS204" s="120">
        <v>4</v>
      </c>
      <c r="AT204" s="120"/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21</v>
      </c>
      <c r="F205" s="120">
        <v>21</v>
      </c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>
        <v>11</v>
      </c>
      <c r="U205" s="120">
        <v>1</v>
      </c>
      <c r="V205" s="120"/>
      <c r="W205" s="120">
        <v>3</v>
      </c>
      <c r="X205" s="120">
        <v>6</v>
      </c>
      <c r="Y205" s="120">
        <v>1</v>
      </c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10</v>
      </c>
      <c r="AL205" s="120"/>
      <c r="AM205" s="120"/>
      <c r="AN205" s="120"/>
      <c r="AO205" s="120"/>
      <c r="AP205" s="120"/>
      <c r="AQ205" s="120"/>
      <c r="AR205" s="120">
        <v>4</v>
      </c>
      <c r="AS205" s="120">
        <v>5</v>
      </c>
      <c r="AT205" s="120"/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20">
        <v>2</v>
      </c>
      <c r="F208" s="120">
        <v>2</v>
      </c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>
        <v>1</v>
      </c>
      <c r="U208" s="120">
        <v>1</v>
      </c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>
        <v>1</v>
      </c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>
        <v>1</v>
      </c>
      <c r="AS208" s="120"/>
      <c r="AT208" s="120"/>
      <c r="AU208" s="118"/>
      <c r="AV208" s="118"/>
    </row>
    <row r="209" spans="1:48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20">
        <v>2</v>
      </c>
      <c r="F209" s="120">
        <v>1</v>
      </c>
      <c r="G209" s="120"/>
      <c r="H209" s="120"/>
      <c r="I209" s="120">
        <v>1</v>
      </c>
      <c r="J209" s="120"/>
      <c r="K209" s="120"/>
      <c r="L209" s="120"/>
      <c r="M209" s="120"/>
      <c r="N209" s="120"/>
      <c r="O209" s="120">
        <v>1</v>
      </c>
      <c r="P209" s="120"/>
      <c r="Q209" s="120"/>
      <c r="R209" s="120"/>
      <c r="S209" s="120"/>
      <c r="T209" s="120">
        <v>1</v>
      </c>
      <c r="U209" s="120"/>
      <c r="V209" s="120"/>
      <c r="W209" s="120"/>
      <c r="X209" s="120">
        <v>1</v>
      </c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20">
        <v>2</v>
      </c>
      <c r="F223" s="120">
        <v>2</v>
      </c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>
        <v>1</v>
      </c>
      <c r="AH223" s="120">
        <v>1</v>
      </c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customHeight="1">
      <c r="A224" s="65">
        <v>212</v>
      </c>
      <c r="B224" s="6" t="s">
        <v>521</v>
      </c>
      <c r="C224" s="66" t="s">
        <v>520</v>
      </c>
      <c r="D224" s="66"/>
      <c r="E224" s="120">
        <v>1</v>
      </c>
      <c r="F224" s="120">
        <v>1</v>
      </c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>
        <v>1</v>
      </c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customHeight="1">
      <c r="A229" s="65">
        <v>217</v>
      </c>
      <c r="B229" s="6" t="s">
        <v>527</v>
      </c>
      <c r="C229" s="66" t="s">
        <v>525</v>
      </c>
      <c r="D229" s="66"/>
      <c r="E229" s="120">
        <v>1</v>
      </c>
      <c r="F229" s="120">
        <v>1</v>
      </c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>
        <v>1</v>
      </c>
      <c r="AL229" s="120"/>
      <c r="AM229" s="120"/>
      <c r="AN229" s="120"/>
      <c r="AO229" s="120"/>
      <c r="AP229" s="120">
        <v>1</v>
      </c>
      <c r="AQ229" s="120"/>
      <c r="AR229" s="120">
        <v>1</v>
      </c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2</v>
      </c>
      <c r="F248" s="118">
        <f t="shared" si="6"/>
        <v>2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1</v>
      </c>
      <c r="AI248" s="118">
        <f t="shared" si="6"/>
        <v>0</v>
      </c>
      <c r="AJ248" s="118">
        <f t="shared" si="6"/>
        <v>0</v>
      </c>
      <c r="AK248" s="118">
        <f t="shared" si="6"/>
        <v>1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customHeight="1">
      <c r="A296" s="65">
        <v>284</v>
      </c>
      <c r="B296" s="6" t="s">
        <v>619</v>
      </c>
      <c r="C296" s="66" t="s">
        <v>620</v>
      </c>
      <c r="D296" s="66"/>
      <c r="E296" s="120">
        <v>2</v>
      </c>
      <c r="F296" s="120">
        <v>2</v>
      </c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>
        <v>1</v>
      </c>
      <c r="AI296" s="120"/>
      <c r="AJ296" s="120"/>
      <c r="AK296" s="120">
        <v>1</v>
      </c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1</v>
      </c>
      <c r="F366" s="120">
        <f t="shared" si="7"/>
        <v>1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1</v>
      </c>
      <c r="U366" s="120">
        <f t="shared" si="7"/>
        <v>1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0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20">
        <v>1</v>
      </c>
      <c r="F394" s="120">
        <v>1</v>
      </c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>
        <v>1</v>
      </c>
      <c r="U394" s="120">
        <v>1</v>
      </c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3</v>
      </c>
      <c r="F408" s="118">
        <f t="shared" si="8"/>
        <v>3</v>
      </c>
      <c r="G408" s="118">
        <f t="shared" si="8"/>
        <v>0</v>
      </c>
      <c r="H408" s="118">
        <f t="shared" si="8"/>
        <v>0</v>
      </c>
      <c r="I408" s="118">
        <f t="shared" si="8"/>
        <v>0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0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0</v>
      </c>
      <c r="AI408" s="118">
        <f t="shared" si="8"/>
        <v>0</v>
      </c>
      <c r="AJ408" s="118">
        <f t="shared" si="8"/>
        <v>0</v>
      </c>
      <c r="AK408" s="118">
        <f t="shared" si="8"/>
        <v>3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3</v>
      </c>
      <c r="F437" s="120">
        <v>3</v>
      </c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3</v>
      </c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25.7" hidden="1" customHeight="1">
      <c r="A438" s="65">
        <v>426</v>
      </c>
      <c r="B438" s="6" t="s">
        <v>816</v>
      </c>
      <c r="C438" s="66" t="s">
        <v>815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12</v>
      </c>
      <c r="F477" s="118">
        <f t="shared" si="10"/>
        <v>11</v>
      </c>
      <c r="G477" s="118">
        <f t="shared" si="10"/>
        <v>0</v>
      </c>
      <c r="H477" s="118">
        <f t="shared" si="10"/>
        <v>0</v>
      </c>
      <c r="I477" s="118">
        <f t="shared" si="10"/>
        <v>1</v>
      </c>
      <c r="J477" s="118">
        <f t="shared" si="10"/>
        <v>0</v>
      </c>
      <c r="K477" s="118">
        <f t="shared" si="10"/>
        <v>0</v>
      </c>
      <c r="L477" s="118">
        <f t="shared" si="10"/>
        <v>0</v>
      </c>
      <c r="M477" s="118">
        <f t="shared" si="10"/>
        <v>0</v>
      </c>
      <c r="N477" s="118">
        <f t="shared" si="10"/>
        <v>0</v>
      </c>
      <c r="O477" s="118">
        <f t="shared" si="10"/>
        <v>1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6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4</v>
      </c>
      <c r="Y477" s="118">
        <f t="shared" si="10"/>
        <v>2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0</v>
      </c>
      <c r="AI477" s="118">
        <f t="shared" si="10"/>
        <v>0</v>
      </c>
      <c r="AJ477" s="118">
        <f t="shared" si="10"/>
        <v>0</v>
      </c>
      <c r="AK477" s="118">
        <f t="shared" si="10"/>
        <v>4</v>
      </c>
      <c r="AL477" s="118">
        <f t="shared" si="10"/>
        <v>1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6</v>
      </c>
      <c r="AS477" s="118">
        <f t="shared" si="10"/>
        <v>1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customHeight="1">
      <c r="A504" s="65">
        <v>492</v>
      </c>
      <c r="B504" s="6" t="s">
        <v>908</v>
      </c>
      <c r="C504" s="66" t="s">
        <v>909</v>
      </c>
      <c r="D504" s="66"/>
      <c r="E504" s="120">
        <v>1</v>
      </c>
      <c r="F504" s="120">
        <v>1</v>
      </c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>
        <v>1</v>
      </c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customHeight="1">
      <c r="A505" s="65">
        <v>493</v>
      </c>
      <c r="B505" s="6" t="s">
        <v>910</v>
      </c>
      <c r="C505" s="66" t="s">
        <v>909</v>
      </c>
      <c r="D505" s="66"/>
      <c r="E505" s="120">
        <v>1</v>
      </c>
      <c r="F505" s="120">
        <v>1</v>
      </c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>
        <v>1</v>
      </c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customHeight="1">
      <c r="A509" s="65">
        <v>497</v>
      </c>
      <c r="B509" s="6" t="s">
        <v>914</v>
      </c>
      <c r="C509" s="66" t="s">
        <v>915</v>
      </c>
      <c r="D509" s="66"/>
      <c r="E509" s="120">
        <v>2</v>
      </c>
      <c r="F509" s="120">
        <v>2</v>
      </c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>
        <v>2</v>
      </c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20">
        <v>8</v>
      </c>
      <c r="F510" s="120">
        <v>7</v>
      </c>
      <c r="G510" s="120"/>
      <c r="H510" s="120"/>
      <c r="I510" s="120">
        <v>1</v>
      </c>
      <c r="J510" s="120"/>
      <c r="K510" s="120"/>
      <c r="L510" s="120"/>
      <c r="M510" s="120"/>
      <c r="N510" s="120"/>
      <c r="O510" s="120">
        <v>1</v>
      </c>
      <c r="P510" s="120"/>
      <c r="Q510" s="120"/>
      <c r="R510" s="120"/>
      <c r="S510" s="120"/>
      <c r="T510" s="120">
        <v>6</v>
      </c>
      <c r="U510" s="120"/>
      <c r="V510" s="120"/>
      <c r="W510" s="120"/>
      <c r="X510" s="120">
        <v>4</v>
      </c>
      <c r="Y510" s="120">
        <v>2</v>
      </c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>
        <v>1</v>
      </c>
      <c r="AL510" s="120"/>
      <c r="AM510" s="120"/>
      <c r="AN510" s="120"/>
      <c r="AO510" s="120"/>
      <c r="AP510" s="120"/>
      <c r="AQ510" s="120"/>
      <c r="AR510" s="120">
        <v>6</v>
      </c>
      <c r="AS510" s="120">
        <v>1</v>
      </c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2</v>
      </c>
      <c r="F517" s="118">
        <f t="shared" si="11"/>
        <v>2</v>
      </c>
      <c r="G517" s="118">
        <f t="shared" si="11"/>
        <v>0</v>
      </c>
      <c r="H517" s="118">
        <f t="shared" si="11"/>
        <v>0</v>
      </c>
      <c r="I517" s="118">
        <f t="shared" si="11"/>
        <v>0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1</v>
      </c>
      <c r="U517" s="118">
        <f t="shared" si="11"/>
        <v>0</v>
      </c>
      <c r="V517" s="118">
        <f t="shared" si="11"/>
        <v>0</v>
      </c>
      <c r="W517" s="118">
        <f t="shared" si="11"/>
        <v>1</v>
      </c>
      <c r="X517" s="118">
        <f t="shared" si="11"/>
        <v>0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0</v>
      </c>
      <c r="AL517" s="118">
        <f t="shared" si="11"/>
        <v>1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1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20">
        <v>1</v>
      </c>
      <c r="F522" s="120">
        <v>1</v>
      </c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>
        <v>1</v>
      </c>
      <c r="AM522" s="120"/>
      <c r="AN522" s="120"/>
      <c r="AO522" s="120"/>
      <c r="AP522" s="120"/>
      <c r="AQ522" s="120"/>
      <c r="AR522" s="120"/>
      <c r="AS522" s="120">
        <v>1</v>
      </c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customHeight="1">
      <c r="A559" s="65">
        <v>547</v>
      </c>
      <c r="B559" s="6" t="s">
        <v>976</v>
      </c>
      <c r="C559" s="66" t="s">
        <v>975</v>
      </c>
      <c r="D559" s="66"/>
      <c r="E559" s="120">
        <v>1</v>
      </c>
      <c r="F559" s="120">
        <v>1</v>
      </c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>
        <v>1</v>
      </c>
      <c r="U559" s="120"/>
      <c r="V559" s="120"/>
      <c r="W559" s="120">
        <v>1</v>
      </c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5</v>
      </c>
      <c r="F561" s="118">
        <f t="shared" si="12"/>
        <v>5</v>
      </c>
      <c r="G561" s="118">
        <f t="shared" si="12"/>
        <v>0</v>
      </c>
      <c r="H561" s="118">
        <f t="shared" si="12"/>
        <v>0</v>
      </c>
      <c r="I561" s="118">
        <f t="shared" si="12"/>
        <v>0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2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2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2</v>
      </c>
      <c r="AI561" s="118">
        <f t="shared" si="12"/>
        <v>0</v>
      </c>
      <c r="AJ561" s="118">
        <f t="shared" si="12"/>
        <v>0</v>
      </c>
      <c r="AK561" s="118">
        <f t="shared" si="12"/>
        <v>1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0</v>
      </c>
      <c r="AS561" s="118">
        <f t="shared" si="12"/>
        <v>2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5</v>
      </c>
      <c r="F562" s="118">
        <f t="shared" si="13"/>
        <v>5</v>
      </c>
      <c r="G562" s="118">
        <f t="shared" si="13"/>
        <v>0</v>
      </c>
      <c r="H562" s="118">
        <f t="shared" si="13"/>
        <v>0</v>
      </c>
      <c r="I562" s="118">
        <f t="shared" si="13"/>
        <v>0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2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2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2</v>
      </c>
      <c r="AI562" s="118">
        <f t="shared" si="13"/>
        <v>0</v>
      </c>
      <c r="AJ562" s="118">
        <f t="shared" si="13"/>
        <v>0</v>
      </c>
      <c r="AK562" s="118">
        <f t="shared" si="13"/>
        <v>1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0</v>
      </c>
      <c r="AS562" s="118">
        <f t="shared" si="13"/>
        <v>2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customHeight="1">
      <c r="A574" s="65">
        <v>562</v>
      </c>
      <c r="B574" s="6" t="s">
        <v>997</v>
      </c>
      <c r="C574" s="66" t="s">
        <v>998</v>
      </c>
      <c r="D574" s="66"/>
      <c r="E574" s="120">
        <v>4</v>
      </c>
      <c r="F574" s="120">
        <v>4</v>
      </c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>
        <v>2</v>
      </c>
      <c r="U574" s="120"/>
      <c r="V574" s="120"/>
      <c r="W574" s="120"/>
      <c r="X574" s="120">
        <v>2</v>
      </c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>
        <v>2</v>
      </c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>
        <v>2</v>
      </c>
      <c r="AT574" s="120"/>
      <c r="AU574" s="118"/>
      <c r="AV574" s="118"/>
    </row>
    <row r="575" spans="1:48" s="117" customFormat="1" ht="45.4" customHeight="1">
      <c r="A575" s="65">
        <v>563</v>
      </c>
      <c r="B575" s="6" t="s">
        <v>999</v>
      </c>
      <c r="C575" s="66" t="s">
        <v>998</v>
      </c>
      <c r="D575" s="66"/>
      <c r="E575" s="120">
        <v>1</v>
      </c>
      <c r="F575" s="120">
        <v>1</v>
      </c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>
        <v>1</v>
      </c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1</v>
      </c>
      <c r="F647" s="118">
        <f t="shared" si="15"/>
        <v>1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1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1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customHeight="1">
      <c r="A661" s="65">
        <v>649</v>
      </c>
      <c r="B661" s="6" t="s">
        <v>1118</v>
      </c>
      <c r="C661" s="66" t="s">
        <v>1117</v>
      </c>
      <c r="D661" s="66"/>
      <c r="E661" s="120">
        <v>1</v>
      </c>
      <c r="F661" s="120">
        <v>1</v>
      </c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>
        <v>1</v>
      </c>
      <c r="AM661" s="120"/>
      <c r="AN661" s="120"/>
      <c r="AO661" s="120"/>
      <c r="AP661" s="120"/>
      <c r="AQ661" s="120"/>
      <c r="AR661" s="120">
        <v>1</v>
      </c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0</v>
      </c>
      <c r="F723" s="118">
        <f t="shared" si="17"/>
        <v>0</v>
      </c>
      <c r="G723" s="118">
        <f t="shared" si="17"/>
        <v>0</v>
      </c>
      <c r="H723" s="118">
        <f t="shared" si="17"/>
        <v>0</v>
      </c>
      <c r="I723" s="118">
        <f t="shared" si="17"/>
        <v>0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0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hidden="1" customHeight="1">
      <c r="A762" s="65">
        <v>750</v>
      </c>
      <c r="B762" s="6" t="s">
        <v>1254</v>
      </c>
      <c r="C762" s="66" t="s">
        <v>1255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1</v>
      </c>
      <c r="F778" s="118">
        <f t="shared" si="18"/>
        <v>1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1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1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customHeight="1">
      <c r="A819" s="65">
        <v>807</v>
      </c>
      <c r="B819" s="6" t="s">
        <v>1334</v>
      </c>
      <c r="C819" s="66" t="s">
        <v>1333</v>
      </c>
      <c r="D819" s="66"/>
      <c r="E819" s="120">
        <v>1</v>
      </c>
      <c r="F819" s="120">
        <v>1</v>
      </c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>
        <v>1</v>
      </c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>
        <v>1</v>
      </c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109</v>
      </c>
      <c r="F1586" s="155">
        <f t="shared" si="21"/>
        <v>95</v>
      </c>
      <c r="G1586" s="155">
        <f t="shared" si="21"/>
        <v>0</v>
      </c>
      <c r="H1586" s="155">
        <f t="shared" si="21"/>
        <v>0</v>
      </c>
      <c r="I1586" s="155">
        <f t="shared" si="21"/>
        <v>14</v>
      </c>
      <c r="J1586" s="155">
        <f t="shared" si="21"/>
        <v>0</v>
      </c>
      <c r="K1586" s="155">
        <f t="shared" si="21"/>
        <v>0</v>
      </c>
      <c r="L1586" s="155">
        <f t="shared" si="21"/>
        <v>0</v>
      </c>
      <c r="M1586" s="155">
        <f t="shared" si="21"/>
        <v>0</v>
      </c>
      <c r="N1586" s="155">
        <f t="shared" si="21"/>
        <v>0</v>
      </c>
      <c r="O1586" s="155">
        <f t="shared" si="21"/>
        <v>13</v>
      </c>
      <c r="P1586" s="155">
        <f t="shared" si="21"/>
        <v>0</v>
      </c>
      <c r="Q1586" s="155">
        <f t="shared" si="21"/>
        <v>1</v>
      </c>
      <c r="R1586" s="155">
        <f t="shared" si="21"/>
        <v>0</v>
      </c>
      <c r="S1586" s="155">
        <f t="shared" si="21"/>
        <v>0</v>
      </c>
      <c r="T1586" s="155">
        <f t="shared" si="21"/>
        <v>33</v>
      </c>
      <c r="U1586" s="155">
        <f t="shared" si="21"/>
        <v>4</v>
      </c>
      <c r="V1586" s="155">
        <f t="shared" si="21"/>
        <v>3</v>
      </c>
      <c r="W1586" s="155">
        <f t="shared" si="21"/>
        <v>6</v>
      </c>
      <c r="X1586" s="155">
        <f t="shared" si="21"/>
        <v>14</v>
      </c>
      <c r="Y1586" s="155">
        <f t="shared" si="21"/>
        <v>6</v>
      </c>
      <c r="Z1586" s="155">
        <f t="shared" si="21"/>
        <v>0</v>
      </c>
      <c r="AA1586" s="155">
        <f t="shared" si="21"/>
        <v>0</v>
      </c>
      <c r="AB1586" s="155">
        <f t="shared" si="21"/>
        <v>2</v>
      </c>
      <c r="AC1586" s="155">
        <f t="shared" si="21"/>
        <v>0</v>
      </c>
      <c r="AD1586" s="155">
        <f t="shared" si="21"/>
        <v>2</v>
      </c>
      <c r="AE1586" s="155">
        <f t="shared" si="21"/>
        <v>0</v>
      </c>
      <c r="AF1586" s="155">
        <f t="shared" si="21"/>
        <v>0</v>
      </c>
      <c r="AG1586" s="155">
        <f t="shared" si="21"/>
        <v>9</v>
      </c>
      <c r="AH1586" s="155">
        <f t="shared" si="21"/>
        <v>17</v>
      </c>
      <c r="AI1586" s="155">
        <f t="shared" si="21"/>
        <v>0</v>
      </c>
      <c r="AJ1586" s="155">
        <f t="shared" si="21"/>
        <v>0</v>
      </c>
      <c r="AK1586" s="155">
        <f t="shared" si="21"/>
        <v>28</v>
      </c>
      <c r="AL1586" s="155">
        <f t="shared" si="21"/>
        <v>4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1</v>
      </c>
      <c r="AQ1586" s="155">
        <f t="shared" si="21"/>
        <v>0</v>
      </c>
      <c r="AR1586" s="155">
        <f t="shared" si="21"/>
        <v>14</v>
      </c>
      <c r="AS1586" s="155">
        <f t="shared" si="21"/>
        <v>15</v>
      </c>
      <c r="AT1586" s="155">
        <f t="shared" si="21"/>
        <v>0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21</v>
      </c>
      <c r="F1587" s="120">
        <v>12</v>
      </c>
      <c r="G1587" s="120"/>
      <c r="H1587" s="120"/>
      <c r="I1587" s="120">
        <v>9</v>
      </c>
      <c r="J1587" s="120"/>
      <c r="K1587" s="120"/>
      <c r="L1587" s="120"/>
      <c r="M1587" s="120"/>
      <c r="N1587" s="120"/>
      <c r="O1587" s="120">
        <v>9</v>
      </c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>
        <v>1</v>
      </c>
      <c r="AE1587" s="120"/>
      <c r="AF1587" s="120"/>
      <c r="AG1587" s="120">
        <v>4</v>
      </c>
      <c r="AH1587" s="120">
        <v>4</v>
      </c>
      <c r="AI1587" s="120"/>
      <c r="AJ1587" s="120"/>
      <c r="AK1587" s="120">
        <v>1</v>
      </c>
      <c r="AL1587" s="120">
        <v>2</v>
      </c>
      <c r="AM1587" s="120"/>
      <c r="AN1587" s="120"/>
      <c r="AO1587" s="120"/>
      <c r="AP1587" s="120"/>
      <c r="AQ1587" s="120"/>
      <c r="AR1587" s="120"/>
      <c r="AS1587" s="120">
        <v>2</v>
      </c>
      <c r="AT1587" s="120"/>
      <c r="AU1587" s="118"/>
      <c r="AV1587" s="118"/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2425</v>
      </c>
      <c r="E1588" s="157">
        <v>50</v>
      </c>
      <c r="F1588" s="120">
        <v>47</v>
      </c>
      <c r="G1588" s="120"/>
      <c r="H1588" s="120"/>
      <c r="I1588" s="120">
        <v>3</v>
      </c>
      <c r="J1588" s="120"/>
      <c r="K1588" s="120"/>
      <c r="L1588" s="120"/>
      <c r="M1588" s="120"/>
      <c r="N1588" s="120"/>
      <c r="O1588" s="120">
        <v>2</v>
      </c>
      <c r="P1588" s="120"/>
      <c r="Q1588" s="120">
        <v>1</v>
      </c>
      <c r="R1588" s="120"/>
      <c r="S1588" s="120"/>
      <c r="T1588" s="120">
        <v>13</v>
      </c>
      <c r="U1588" s="120">
        <v>3</v>
      </c>
      <c r="V1588" s="120">
        <v>3</v>
      </c>
      <c r="W1588" s="120">
        <v>2</v>
      </c>
      <c r="X1588" s="120">
        <v>3</v>
      </c>
      <c r="Y1588" s="120">
        <v>2</v>
      </c>
      <c r="Z1588" s="120"/>
      <c r="AA1588" s="120"/>
      <c r="AB1588" s="120">
        <v>2</v>
      </c>
      <c r="AC1588" s="120"/>
      <c r="AD1588" s="120">
        <v>1</v>
      </c>
      <c r="AE1588" s="120"/>
      <c r="AF1588" s="120"/>
      <c r="AG1588" s="120">
        <v>5</v>
      </c>
      <c r="AH1588" s="120">
        <v>13</v>
      </c>
      <c r="AI1588" s="120"/>
      <c r="AJ1588" s="120"/>
      <c r="AK1588" s="120">
        <v>11</v>
      </c>
      <c r="AL1588" s="120">
        <v>2</v>
      </c>
      <c r="AM1588" s="120"/>
      <c r="AN1588" s="120"/>
      <c r="AO1588" s="120"/>
      <c r="AP1588" s="120"/>
      <c r="AQ1588" s="120"/>
      <c r="AR1588" s="120">
        <v>3</v>
      </c>
      <c r="AS1588" s="120">
        <v>6</v>
      </c>
      <c r="AT1588" s="120"/>
      <c r="AU1588" s="118"/>
      <c r="AV1588" s="118"/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2425</v>
      </c>
      <c r="E1589" s="158">
        <v>38</v>
      </c>
      <c r="F1589" s="120">
        <v>36</v>
      </c>
      <c r="G1589" s="120"/>
      <c r="H1589" s="120"/>
      <c r="I1589" s="120">
        <v>2</v>
      </c>
      <c r="J1589" s="120"/>
      <c r="K1589" s="120"/>
      <c r="L1589" s="120"/>
      <c r="M1589" s="120"/>
      <c r="N1589" s="120"/>
      <c r="O1589" s="120">
        <v>2</v>
      </c>
      <c r="P1589" s="120"/>
      <c r="Q1589" s="120"/>
      <c r="R1589" s="120"/>
      <c r="S1589" s="120"/>
      <c r="T1589" s="120">
        <v>20</v>
      </c>
      <c r="U1589" s="120">
        <v>1</v>
      </c>
      <c r="V1589" s="120"/>
      <c r="W1589" s="120">
        <v>4</v>
      </c>
      <c r="X1589" s="120">
        <v>11</v>
      </c>
      <c r="Y1589" s="120">
        <v>4</v>
      </c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16</v>
      </c>
      <c r="AL1589" s="120"/>
      <c r="AM1589" s="120"/>
      <c r="AN1589" s="120"/>
      <c r="AO1589" s="120"/>
      <c r="AP1589" s="120">
        <v>1</v>
      </c>
      <c r="AQ1589" s="120"/>
      <c r="AR1589" s="120">
        <v>11</v>
      </c>
      <c r="AS1589" s="120">
        <v>7</v>
      </c>
      <c r="AT1589" s="120"/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2425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2425</v>
      </c>
      <c r="E1591" s="157">
        <v>8</v>
      </c>
      <c r="F1591" s="120">
        <v>1</v>
      </c>
      <c r="G1591" s="120"/>
      <c r="H1591" s="120"/>
      <c r="I1591" s="120">
        <v>7</v>
      </c>
      <c r="J1591" s="120"/>
      <c r="K1591" s="120"/>
      <c r="L1591" s="120"/>
      <c r="M1591" s="120"/>
      <c r="N1591" s="120"/>
      <c r="O1591" s="120">
        <v>7</v>
      </c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>
        <v>1</v>
      </c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2425</v>
      </c>
      <c r="E1592" s="157">
        <v>9</v>
      </c>
      <c r="F1592" s="120">
        <v>8</v>
      </c>
      <c r="G1592" s="120"/>
      <c r="H1592" s="120"/>
      <c r="I1592" s="120">
        <v>1</v>
      </c>
      <c r="J1592" s="120"/>
      <c r="K1592" s="120"/>
      <c r="L1592" s="120"/>
      <c r="M1592" s="120"/>
      <c r="N1592" s="120"/>
      <c r="O1592" s="120">
        <v>1</v>
      </c>
      <c r="P1592" s="120"/>
      <c r="Q1592" s="120"/>
      <c r="R1592" s="120"/>
      <c r="S1592" s="120"/>
      <c r="T1592" s="120">
        <v>3</v>
      </c>
      <c r="U1592" s="120"/>
      <c r="V1592" s="120"/>
      <c r="W1592" s="120"/>
      <c r="X1592" s="120">
        <v>3</v>
      </c>
      <c r="Y1592" s="120"/>
      <c r="Z1592" s="120"/>
      <c r="AA1592" s="120"/>
      <c r="AB1592" s="120"/>
      <c r="AC1592" s="120"/>
      <c r="AD1592" s="120"/>
      <c r="AE1592" s="120"/>
      <c r="AF1592" s="120"/>
      <c r="AG1592" s="120">
        <v>2</v>
      </c>
      <c r="AH1592" s="120">
        <v>1</v>
      </c>
      <c r="AI1592" s="120"/>
      <c r="AJ1592" s="120"/>
      <c r="AK1592" s="120">
        <v>2</v>
      </c>
      <c r="AL1592" s="120"/>
      <c r="AM1592" s="120"/>
      <c r="AN1592" s="120"/>
      <c r="AO1592" s="120"/>
      <c r="AP1592" s="120">
        <v>1</v>
      </c>
      <c r="AQ1592" s="120"/>
      <c r="AR1592" s="120">
        <v>3</v>
      </c>
      <c r="AS1592" s="120">
        <v>1</v>
      </c>
      <c r="AT1592" s="120"/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>
        <v>6</v>
      </c>
      <c r="F1593" s="120">
        <v>3</v>
      </c>
      <c r="G1593" s="120"/>
      <c r="H1593" s="120"/>
      <c r="I1593" s="120">
        <v>3</v>
      </c>
      <c r="J1593" s="120"/>
      <c r="K1593" s="120"/>
      <c r="L1593" s="120"/>
      <c r="M1593" s="120"/>
      <c r="N1593" s="120"/>
      <c r="O1593" s="120">
        <v>3</v>
      </c>
      <c r="P1593" s="120"/>
      <c r="Q1593" s="120"/>
      <c r="R1593" s="120"/>
      <c r="S1593" s="120"/>
      <c r="T1593" s="120">
        <v>2</v>
      </c>
      <c r="U1593" s="120">
        <v>2</v>
      </c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>
        <v>1</v>
      </c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2425</v>
      </c>
      <c r="AO1599" s="46" t="s">
        <v>2425</v>
      </c>
      <c r="AP1599" s="46" t="s">
        <v>2425</v>
      </c>
      <c r="AQ1599" s="81" t="s">
        <v>2425</v>
      </c>
      <c r="AS1599" s="230" t="s">
        <v>2426</v>
      </c>
      <c r="AT1599" s="230"/>
      <c r="AU1599" s="230"/>
      <c r="AV1599" s="230"/>
    </row>
    <row r="1600" spans="1:48" ht="19.5" customHeight="1">
      <c r="AL1600" s="39" t="s">
        <v>2425</v>
      </c>
      <c r="AM1600" s="39" t="s">
        <v>2425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2425</v>
      </c>
      <c r="AN1601" s="236"/>
      <c r="AO1601" s="236"/>
      <c r="AP1601" s="236"/>
      <c r="AQ1601" s="236"/>
      <c r="AR1601" s="38" t="s">
        <v>2425</v>
      </c>
      <c r="AS1601" s="231" t="s">
        <v>2427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2425</v>
      </c>
      <c r="AN1603" s="41" t="s">
        <v>2425</v>
      </c>
      <c r="AO1603" s="42" t="s">
        <v>2425</v>
      </c>
      <c r="AP1603" s="42" t="s">
        <v>2425</v>
      </c>
      <c r="AQ1603" s="42" t="s">
        <v>2425</v>
      </c>
      <c r="AR1603" s="42" t="s">
        <v>2425</v>
      </c>
      <c r="AS1603" s="42" t="s">
        <v>2425</v>
      </c>
      <c r="AT1603" s="43" t="s">
        <v>2425</v>
      </c>
      <c r="AU1603" s="43" t="s">
        <v>2425</v>
      </c>
      <c r="AV1603" s="42" t="s">
        <v>2425</v>
      </c>
    </row>
    <row r="1604" spans="38:48" ht="15.75" customHeight="1">
      <c r="AL1604" s="41" t="s">
        <v>135</v>
      </c>
      <c r="AN1604" s="233" t="s">
        <v>2428</v>
      </c>
      <c r="AO1604" s="233"/>
      <c r="AP1604" s="233"/>
      <c r="AQ1604" s="233"/>
      <c r="AS1604" s="47" t="s">
        <v>2425</v>
      </c>
      <c r="AT1604" s="47" t="s">
        <v>2425</v>
      </c>
      <c r="AU1604" s="47" t="s">
        <v>2425</v>
      </c>
      <c r="AV1604" s="147"/>
    </row>
    <row r="1605" spans="38:48" ht="12.95" customHeight="1">
      <c r="AL1605" s="47" t="s">
        <v>136</v>
      </c>
      <c r="AN1605" s="37"/>
      <c r="AO1605" s="234"/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2428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2429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horizontalDpi="4294967295" verticalDpi="4294967295" r:id="rId1"/>
  <headerFooter>
    <oddFooter>&amp;C&amp;LF74ED8CA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 t="s">
        <v>2424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&amp;C&amp;LF74ED8CA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2425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2425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10</v>
      </c>
      <c r="F30" s="118">
        <f t="shared" si="3"/>
        <v>10</v>
      </c>
      <c r="G30" s="118">
        <f t="shared" si="3"/>
        <v>0</v>
      </c>
      <c r="H30" s="118">
        <f t="shared" si="3"/>
        <v>0</v>
      </c>
      <c r="I30" s="118">
        <f t="shared" si="3"/>
        <v>2</v>
      </c>
      <c r="J30" s="118">
        <f t="shared" si="3"/>
        <v>0</v>
      </c>
      <c r="K30" s="118">
        <f t="shared" si="3"/>
        <v>0</v>
      </c>
      <c r="L30" s="118">
        <f t="shared" si="3"/>
        <v>5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2</v>
      </c>
      <c r="Q30" s="118">
        <f t="shared" si="3"/>
        <v>3</v>
      </c>
      <c r="R30" s="118">
        <f t="shared" si="3"/>
        <v>3</v>
      </c>
      <c r="S30" s="118">
        <f t="shared" si="3"/>
        <v>2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2</v>
      </c>
      <c r="AK30" s="118">
        <f t="shared" ref="AK30:BP30" si="4">SUM(AK31:AK94)</f>
        <v>7</v>
      </c>
      <c r="AL30" s="118">
        <f t="shared" si="4"/>
        <v>1</v>
      </c>
      <c r="AM30" s="118">
        <f t="shared" si="4"/>
        <v>0</v>
      </c>
      <c r="AN30" s="118">
        <f t="shared" si="4"/>
        <v>1</v>
      </c>
      <c r="AO30" s="118">
        <f t="shared" si="4"/>
        <v>0</v>
      </c>
      <c r="AP30" s="118">
        <f t="shared" si="4"/>
        <v>0</v>
      </c>
      <c r="AQ30" s="118">
        <f t="shared" si="4"/>
        <v>3</v>
      </c>
      <c r="AR30" s="118">
        <f t="shared" si="4"/>
        <v>6</v>
      </c>
      <c r="AS30" s="118">
        <f t="shared" si="4"/>
        <v>1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1</v>
      </c>
      <c r="AX30" s="118">
        <f t="shared" si="4"/>
        <v>0</v>
      </c>
      <c r="AY30" s="118">
        <f t="shared" si="4"/>
        <v>2</v>
      </c>
      <c r="AZ30" s="118">
        <f t="shared" si="4"/>
        <v>2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1</v>
      </c>
      <c r="BF30" s="118">
        <f t="shared" si="4"/>
        <v>1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1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1</v>
      </c>
      <c r="BP30" s="118">
        <f t="shared" si="4"/>
        <v>1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customHeight="1">
      <c r="A36" s="65">
        <v>24</v>
      </c>
      <c r="B36" s="6" t="s">
        <v>268</v>
      </c>
      <c r="C36" s="66" t="s">
        <v>269</v>
      </c>
      <c r="D36" s="66"/>
      <c r="E36" s="118">
        <v>1</v>
      </c>
      <c r="F36" s="120">
        <v>1</v>
      </c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>
        <v>1</v>
      </c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>
        <v>1</v>
      </c>
      <c r="AL36" s="118"/>
      <c r="AM36" s="118"/>
      <c r="AN36" s="118"/>
      <c r="AO36" s="120"/>
      <c r="AP36" s="120"/>
      <c r="AQ36" s="120">
        <v>1</v>
      </c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customHeight="1">
      <c r="A42" s="65">
        <v>30</v>
      </c>
      <c r="B42" s="6" t="s">
        <v>277</v>
      </c>
      <c r="C42" s="66" t="s">
        <v>276</v>
      </c>
      <c r="D42" s="66"/>
      <c r="E42" s="118">
        <v>1</v>
      </c>
      <c r="F42" s="120">
        <v>1</v>
      </c>
      <c r="G42" s="120"/>
      <c r="H42" s="118"/>
      <c r="I42" s="118"/>
      <c r="J42" s="120"/>
      <c r="K42" s="120"/>
      <c r="L42" s="120">
        <v>1</v>
      </c>
      <c r="M42" s="120"/>
      <c r="N42" s="118"/>
      <c r="O42" s="120"/>
      <c r="P42" s="120"/>
      <c r="Q42" s="118">
        <v>1</v>
      </c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>
        <v>1</v>
      </c>
      <c r="AO42" s="120"/>
      <c r="AP42" s="120"/>
      <c r="AQ42" s="120"/>
      <c r="AR42" s="120">
        <v>1</v>
      </c>
      <c r="AS42" s="120"/>
      <c r="AT42" s="118"/>
      <c r="AU42" s="118"/>
      <c r="AV42" s="120"/>
      <c r="AW42" s="118"/>
      <c r="AX42" s="120"/>
      <c r="AY42" s="120">
        <v>1</v>
      </c>
      <c r="AZ42" s="120">
        <v>1</v>
      </c>
      <c r="BA42" s="120"/>
      <c r="BB42" s="120"/>
      <c r="BC42" s="118"/>
      <c r="BD42" s="118"/>
      <c r="BE42" s="118">
        <v>1</v>
      </c>
      <c r="BF42" s="118"/>
      <c r="BG42" s="120"/>
      <c r="BH42" s="120"/>
      <c r="BI42" s="120"/>
      <c r="BJ42" s="120"/>
      <c r="BK42" s="120"/>
      <c r="BL42" s="120"/>
      <c r="BM42" s="120"/>
      <c r="BN42" s="120"/>
      <c r="BO42" s="120">
        <v>1</v>
      </c>
      <c r="BP42" s="120">
        <v>1</v>
      </c>
      <c r="BQ42" s="120"/>
      <c r="BR42" s="118"/>
      <c r="BS42" s="118"/>
    </row>
    <row r="43" spans="1:71" s="117" customFormat="1" ht="12.95" customHeight="1">
      <c r="A43" s="65">
        <v>31</v>
      </c>
      <c r="B43" s="6" t="s">
        <v>278</v>
      </c>
      <c r="C43" s="66" t="s">
        <v>279</v>
      </c>
      <c r="D43" s="66"/>
      <c r="E43" s="118">
        <v>3</v>
      </c>
      <c r="F43" s="120">
        <v>3</v>
      </c>
      <c r="G43" s="120"/>
      <c r="H43" s="118"/>
      <c r="I43" s="118">
        <v>2</v>
      </c>
      <c r="J43" s="120"/>
      <c r="K43" s="120"/>
      <c r="L43" s="120">
        <v>3</v>
      </c>
      <c r="M43" s="120"/>
      <c r="N43" s="118"/>
      <c r="O43" s="120"/>
      <c r="P43" s="120">
        <v>2</v>
      </c>
      <c r="Q43" s="118"/>
      <c r="R43" s="120"/>
      <c r="S43" s="120">
        <v>1</v>
      </c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>
        <v>2</v>
      </c>
      <c r="AK43" s="120">
        <v>1</v>
      </c>
      <c r="AL43" s="118"/>
      <c r="AM43" s="118"/>
      <c r="AN43" s="118"/>
      <c r="AO43" s="120"/>
      <c r="AP43" s="120"/>
      <c r="AQ43" s="120">
        <v>1</v>
      </c>
      <c r="AR43" s="120">
        <v>2</v>
      </c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2</v>
      </c>
      <c r="F47" s="120">
        <v>2</v>
      </c>
      <c r="G47" s="120"/>
      <c r="H47" s="118"/>
      <c r="I47" s="118"/>
      <c r="J47" s="120"/>
      <c r="K47" s="120"/>
      <c r="L47" s="120">
        <v>1</v>
      </c>
      <c r="M47" s="120"/>
      <c r="N47" s="118"/>
      <c r="O47" s="120"/>
      <c r="P47" s="120"/>
      <c r="Q47" s="118">
        <v>1</v>
      </c>
      <c r="R47" s="120">
        <v>1</v>
      </c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2</v>
      </c>
      <c r="AL47" s="118">
        <v>1</v>
      </c>
      <c r="AM47" s="118"/>
      <c r="AN47" s="118"/>
      <c r="AO47" s="120"/>
      <c r="AP47" s="120"/>
      <c r="AQ47" s="120"/>
      <c r="AR47" s="120">
        <v>1</v>
      </c>
      <c r="AS47" s="120">
        <v>1</v>
      </c>
      <c r="AT47" s="118"/>
      <c r="AU47" s="118"/>
      <c r="AV47" s="120"/>
      <c r="AW47" s="118"/>
      <c r="AX47" s="120"/>
      <c r="AY47" s="120">
        <v>1</v>
      </c>
      <c r="AZ47" s="120">
        <v>1</v>
      </c>
      <c r="BA47" s="120"/>
      <c r="BB47" s="120"/>
      <c r="BC47" s="118"/>
      <c r="BD47" s="118"/>
      <c r="BE47" s="118"/>
      <c r="BF47" s="118">
        <v>1</v>
      </c>
      <c r="BG47" s="120"/>
      <c r="BH47" s="120"/>
      <c r="BI47" s="120"/>
      <c r="BJ47" s="120">
        <v>1</v>
      </c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customHeight="1">
      <c r="A48" s="65">
        <v>36</v>
      </c>
      <c r="B48" s="6" t="s">
        <v>285</v>
      </c>
      <c r="C48" s="66" t="s">
        <v>284</v>
      </c>
      <c r="D48" s="66"/>
      <c r="E48" s="118">
        <v>1</v>
      </c>
      <c r="F48" s="120">
        <v>1</v>
      </c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>
        <v>1</v>
      </c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>
        <v>1</v>
      </c>
      <c r="AL48" s="118"/>
      <c r="AM48" s="118"/>
      <c r="AN48" s="118"/>
      <c r="AO48" s="120"/>
      <c r="AP48" s="120"/>
      <c r="AQ48" s="120"/>
      <c r="AR48" s="120">
        <v>1</v>
      </c>
      <c r="AS48" s="120"/>
      <c r="AT48" s="118"/>
      <c r="AU48" s="118"/>
      <c r="AV48" s="120"/>
      <c r="AW48" s="118">
        <v>1</v>
      </c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customHeight="1">
      <c r="A49" s="65">
        <v>37</v>
      </c>
      <c r="B49" s="6" t="s">
        <v>286</v>
      </c>
      <c r="C49" s="66" t="s">
        <v>287</v>
      </c>
      <c r="D49" s="66"/>
      <c r="E49" s="118">
        <v>1</v>
      </c>
      <c r="F49" s="120">
        <v>1</v>
      </c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>
        <v>1</v>
      </c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>
        <v>1</v>
      </c>
      <c r="AL49" s="118"/>
      <c r="AM49" s="118"/>
      <c r="AN49" s="118"/>
      <c r="AO49" s="120"/>
      <c r="AP49" s="120"/>
      <c r="AQ49" s="120"/>
      <c r="AR49" s="120">
        <v>1</v>
      </c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customHeight="1">
      <c r="A55" s="65">
        <v>43</v>
      </c>
      <c r="B55" s="6">
        <v>128</v>
      </c>
      <c r="C55" s="66" t="s">
        <v>294</v>
      </c>
      <c r="D55" s="66"/>
      <c r="E55" s="118">
        <v>1</v>
      </c>
      <c r="F55" s="120">
        <v>1</v>
      </c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>
        <v>1</v>
      </c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>
        <v>1</v>
      </c>
      <c r="AL55" s="118"/>
      <c r="AM55" s="118"/>
      <c r="AN55" s="118"/>
      <c r="AO55" s="120"/>
      <c r="AP55" s="120"/>
      <c r="AQ55" s="120">
        <v>1</v>
      </c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0</v>
      </c>
      <c r="F113" s="118">
        <f t="shared" si="9"/>
        <v>0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0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0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0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0</v>
      </c>
      <c r="F127" s="118">
        <f t="shared" si="12"/>
        <v>0</v>
      </c>
      <c r="G127" s="118">
        <f t="shared" si="12"/>
        <v>0</v>
      </c>
      <c r="H127" s="118">
        <f t="shared" si="12"/>
        <v>0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0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0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0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0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59</v>
      </c>
      <c r="F202" s="118">
        <f t="shared" si="15"/>
        <v>59</v>
      </c>
      <c r="G202" s="118">
        <f t="shared" si="15"/>
        <v>0</v>
      </c>
      <c r="H202" s="118">
        <f t="shared" si="15"/>
        <v>8</v>
      </c>
      <c r="I202" s="118">
        <f t="shared" si="15"/>
        <v>20</v>
      </c>
      <c r="J202" s="118">
        <f t="shared" si="15"/>
        <v>0</v>
      </c>
      <c r="K202" s="118">
        <f t="shared" si="15"/>
        <v>0</v>
      </c>
      <c r="L202" s="118">
        <f t="shared" si="15"/>
        <v>20</v>
      </c>
      <c r="M202" s="118">
        <f t="shared" si="15"/>
        <v>0</v>
      </c>
      <c r="N202" s="118">
        <f t="shared" si="15"/>
        <v>1</v>
      </c>
      <c r="O202" s="118">
        <f t="shared" si="15"/>
        <v>2</v>
      </c>
      <c r="P202" s="118">
        <f t="shared" si="15"/>
        <v>14</v>
      </c>
      <c r="Q202" s="118">
        <f t="shared" si="15"/>
        <v>8</v>
      </c>
      <c r="R202" s="118">
        <f t="shared" si="15"/>
        <v>31</v>
      </c>
      <c r="S202" s="118">
        <f t="shared" si="15"/>
        <v>3</v>
      </c>
      <c r="T202" s="118">
        <f t="shared" si="15"/>
        <v>0</v>
      </c>
      <c r="U202" s="118">
        <f t="shared" si="15"/>
        <v>2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1</v>
      </c>
      <c r="Z202" s="118">
        <f t="shared" si="15"/>
        <v>0</v>
      </c>
      <c r="AA202" s="118">
        <f t="shared" si="15"/>
        <v>0</v>
      </c>
      <c r="AB202" s="118">
        <f t="shared" si="15"/>
        <v>0</v>
      </c>
      <c r="AC202" s="118">
        <f t="shared" si="15"/>
        <v>0</v>
      </c>
      <c r="AD202" s="118">
        <f t="shared" si="15"/>
        <v>0</v>
      </c>
      <c r="AE202" s="118">
        <f t="shared" si="15"/>
        <v>0</v>
      </c>
      <c r="AF202" s="118">
        <f t="shared" si="15"/>
        <v>2</v>
      </c>
      <c r="AG202" s="118">
        <f t="shared" si="15"/>
        <v>1</v>
      </c>
      <c r="AH202" s="118">
        <f t="shared" si="15"/>
        <v>2</v>
      </c>
      <c r="AI202" s="118">
        <f t="shared" si="15"/>
        <v>2</v>
      </c>
      <c r="AJ202" s="118">
        <f t="shared" si="15"/>
        <v>15</v>
      </c>
      <c r="AK202" s="118">
        <f t="shared" ref="AK202:BP202" si="16">SUM(AK203:AK247)</f>
        <v>34</v>
      </c>
      <c r="AL202" s="118">
        <f t="shared" si="16"/>
        <v>10</v>
      </c>
      <c r="AM202" s="118">
        <f t="shared" si="16"/>
        <v>0</v>
      </c>
      <c r="AN202" s="118">
        <f t="shared" si="16"/>
        <v>0</v>
      </c>
      <c r="AO202" s="118">
        <f t="shared" si="16"/>
        <v>3</v>
      </c>
      <c r="AP202" s="118">
        <f t="shared" si="16"/>
        <v>1</v>
      </c>
      <c r="AQ202" s="118">
        <f t="shared" si="16"/>
        <v>10</v>
      </c>
      <c r="AR202" s="118">
        <f t="shared" si="16"/>
        <v>35</v>
      </c>
      <c r="AS202" s="118">
        <f t="shared" si="16"/>
        <v>6</v>
      </c>
      <c r="AT202" s="118">
        <f t="shared" si="16"/>
        <v>4</v>
      </c>
      <c r="AU202" s="118">
        <f t="shared" si="16"/>
        <v>0</v>
      </c>
      <c r="AV202" s="118">
        <f t="shared" si="16"/>
        <v>0</v>
      </c>
      <c r="AW202" s="118">
        <f t="shared" si="16"/>
        <v>2</v>
      </c>
      <c r="AX202" s="118">
        <f t="shared" si="16"/>
        <v>8</v>
      </c>
      <c r="AY202" s="118">
        <f t="shared" si="16"/>
        <v>15</v>
      </c>
      <c r="AZ202" s="118">
        <f t="shared" si="16"/>
        <v>5</v>
      </c>
      <c r="BA202" s="118">
        <f t="shared" si="16"/>
        <v>3</v>
      </c>
      <c r="BB202" s="118">
        <f t="shared" si="16"/>
        <v>7</v>
      </c>
      <c r="BC202" s="118">
        <f t="shared" si="16"/>
        <v>1</v>
      </c>
      <c r="BD202" s="118">
        <f t="shared" si="16"/>
        <v>0</v>
      </c>
      <c r="BE202" s="118">
        <f t="shared" si="16"/>
        <v>12</v>
      </c>
      <c r="BF202" s="118">
        <f t="shared" si="16"/>
        <v>0</v>
      </c>
      <c r="BG202" s="118">
        <f t="shared" si="16"/>
        <v>0</v>
      </c>
      <c r="BH202" s="118">
        <f t="shared" si="16"/>
        <v>2</v>
      </c>
      <c r="BI202" s="118">
        <f t="shared" si="16"/>
        <v>0</v>
      </c>
      <c r="BJ202" s="118">
        <f t="shared" si="16"/>
        <v>6</v>
      </c>
      <c r="BK202" s="118">
        <f t="shared" si="16"/>
        <v>1</v>
      </c>
      <c r="BL202" s="118">
        <f t="shared" si="16"/>
        <v>1</v>
      </c>
      <c r="BM202" s="118">
        <f t="shared" si="16"/>
        <v>0</v>
      </c>
      <c r="BN202" s="118">
        <f t="shared" si="16"/>
        <v>0</v>
      </c>
      <c r="BO202" s="118">
        <f t="shared" si="16"/>
        <v>2</v>
      </c>
      <c r="BP202" s="118">
        <f t="shared" si="16"/>
        <v>2</v>
      </c>
      <c r="BQ202" s="118">
        <f t="shared" ref="BQ202:CV202" si="17">SUM(BQ203:BQ247)</f>
        <v>0</v>
      </c>
      <c r="BR202" s="118">
        <f t="shared" si="17"/>
        <v>6</v>
      </c>
      <c r="BS202" s="118">
        <f t="shared" si="17"/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16</v>
      </c>
      <c r="F203" s="120">
        <v>16</v>
      </c>
      <c r="G203" s="120"/>
      <c r="H203" s="118">
        <v>1</v>
      </c>
      <c r="I203" s="118"/>
      <c r="J203" s="120"/>
      <c r="K203" s="120"/>
      <c r="L203" s="120">
        <v>6</v>
      </c>
      <c r="M203" s="120"/>
      <c r="N203" s="118">
        <v>1</v>
      </c>
      <c r="O203" s="120"/>
      <c r="P203" s="120">
        <v>4</v>
      </c>
      <c r="Q203" s="118">
        <v>2</v>
      </c>
      <c r="R203" s="120">
        <v>8</v>
      </c>
      <c r="S203" s="120">
        <v>1</v>
      </c>
      <c r="T203" s="120"/>
      <c r="U203" s="120">
        <v>1</v>
      </c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>
        <v>1</v>
      </c>
      <c r="AG203" s="120"/>
      <c r="AH203" s="120">
        <v>2</v>
      </c>
      <c r="AI203" s="120"/>
      <c r="AJ203" s="120">
        <v>3</v>
      </c>
      <c r="AK203" s="120">
        <v>9</v>
      </c>
      <c r="AL203" s="118"/>
      <c r="AM203" s="118"/>
      <c r="AN203" s="118"/>
      <c r="AO203" s="120">
        <v>3</v>
      </c>
      <c r="AP203" s="120"/>
      <c r="AQ203" s="120">
        <v>2</v>
      </c>
      <c r="AR203" s="120">
        <v>8</v>
      </c>
      <c r="AS203" s="120">
        <v>2</v>
      </c>
      <c r="AT203" s="118">
        <v>1</v>
      </c>
      <c r="AU203" s="118"/>
      <c r="AV203" s="120"/>
      <c r="AW203" s="118">
        <v>1</v>
      </c>
      <c r="AX203" s="120">
        <v>1</v>
      </c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15</v>
      </c>
      <c r="F204" s="120">
        <v>15</v>
      </c>
      <c r="G204" s="120"/>
      <c r="H204" s="118">
        <v>1</v>
      </c>
      <c r="I204" s="118">
        <v>12</v>
      </c>
      <c r="J204" s="120"/>
      <c r="K204" s="120"/>
      <c r="L204" s="120">
        <v>3</v>
      </c>
      <c r="M204" s="120"/>
      <c r="N204" s="118"/>
      <c r="O204" s="120">
        <v>1</v>
      </c>
      <c r="P204" s="120">
        <v>3</v>
      </c>
      <c r="Q204" s="118">
        <v>1</v>
      </c>
      <c r="R204" s="120">
        <v>10</v>
      </c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>
        <v>1</v>
      </c>
      <c r="AG204" s="120"/>
      <c r="AH204" s="120"/>
      <c r="AI204" s="120">
        <v>1</v>
      </c>
      <c r="AJ204" s="120">
        <v>3</v>
      </c>
      <c r="AK204" s="120">
        <v>10</v>
      </c>
      <c r="AL204" s="118">
        <v>6</v>
      </c>
      <c r="AM204" s="118"/>
      <c r="AN204" s="118"/>
      <c r="AO204" s="120"/>
      <c r="AP204" s="120">
        <v>1</v>
      </c>
      <c r="AQ204" s="120">
        <v>1</v>
      </c>
      <c r="AR204" s="120">
        <v>9</v>
      </c>
      <c r="AS204" s="120">
        <v>2</v>
      </c>
      <c r="AT204" s="118">
        <v>2</v>
      </c>
      <c r="AU204" s="118"/>
      <c r="AV204" s="120"/>
      <c r="AW204" s="118"/>
      <c r="AX204" s="120">
        <v>1</v>
      </c>
      <c r="AY204" s="120">
        <v>8</v>
      </c>
      <c r="AZ204" s="120">
        <v>1</v>
      </c>
      <c r="BA204" s="120">
        <v>1</v>
      </c>
      <c r="BB204" s="120">
        <v>6</v>
      </c>
      <c r="BC204" s="118"/>
      <c r="BD204" s="118"/>
      <c r="BE204" s="118">
        <v>6</v>
      </c>
      <c r="BF204" s="118"/>
      <c r="BG204" s="120"/>
      <c r="BH204" s="120">
        <v>2</v>
      </c>
      <c r="BI204" s="120"/>
      <c r="BJ204" s="120">
        <v>4</v>
      </c>
      <c r="BK204" s="120">
        <v>1</v>
      </c>
      <c r="BL204" s="120">
        <v>1</v>
      </c>
      <c r="BM204" s="120"/>
      <c r="BN204" s="120"/>
      <c r="BO204" s="120">
        <v>1</v>
      </c>
      <c r="BP204" s="120">
        <v>1</v>
      </c>
      <c r="BQ204" s="120"/>
      <c r="BR204" s="118">
        <v>2</v>
      </c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21</v>
      </c>
      <c r="F205" s="120">
        <v>21</v>
      </c>
      <c r="G205" s="120"/>
      <c r="H205" s="118">
        <v>3</v>
      </c>
      <c r="I205" s="118">
        <v>8</v>
      </c>
      <c r="J205" s="120"/>
      <c r="K205" s="120"/>
      <c r="L205" s="120">
        <v>8</v>
      </c>
      <c r="M205" s="120"/>
      <c r="N205" s="118"/>
      <c r="O205" s="120">
        <v>1</v>
      </c>
      <c r="P205" s="120">
        <v>3</v>
      </c>
      <c r="Q205" s="118">
        <v>4</v>
      </c>
      <c r="R205" s="120">
        <v>11</v>
      </c>
      <c r="S205" s="120">
        <v>2</v>
      </c>
      <c r="T205" s="120"/>
      <c r="U205" s="120">
        <v>1</v>
      </c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>
        <v>1</v>
      </c>
      <c r="AH205" s="120"/>
      <c r="AI205" s="120">
        <v>1</v>
      </c>
      <c r="AJ205" s="120">
        <v>7</v>
      </c>
      <c r="AK205" s="120">
        <v>11</v>
      </c>
      <c r="AL205" s="118">
        <v>3</v>
      </c>
      <c r="AM205" s="118"/>
      <c r="AN205" s="118"/>
      <c r="AO205" s="120"/>
      <c r="AP205" s="120"/>
      <c r="AQ205" s="120">
        <v>6</v>
      </c>
      <c r="AR205" s="120">
        <v>13</v>
      </c>
      <c r="AS205" s="120">
        <v>1</v>
      </c>
      <c r="AT205" s="118">
        <v>1</v>
      </c>
      <c r="AU205" s="118"/>
      <c r="AV205" s="120"/>
      <c r="AW205" s="118">
        <v>1</v>
      </c>
      <c r="AX205" s="120">
        <v>5</v>
      </c>
      <c r="AY205" s="120">
        <v>6</v>
      </c>
      <c r="AZ205" s="120">
        <v>4</v>
      </c>
      <c r="BA205" s="120">
        <v>2</v>
      </c>
      <c r="BB205" s="120"/>
      <c r="BC205" s="118">
        <v>1</v>
      </c>
      <c r="BD205" s="118"/>
      <c r="BE205" s="118">
        <v>5</v>
      </c>
      <c r="BF205" s="118"/>
      <c r="BG205" s="120"/>
      <c r="BH205" s="120"/>
      <c r="BI205" s="120"/>
      <c r="BJ205" s="120">
        <v>1</v>
      </c>
      <c r="BK205" s="120"/>
      <c r="BL205" s="120"/>
      <c r="BM205" s="120"/>
      <c r="BN205" s="120"/>
      <c r="BO205" s="120">
        <v>1</v>
      </c>
      <c r="BP205" s="120">
        <v>1</v>
      </c>
      <c r="BQ205" s="120"/>
      <c r="BR205" s="118">
        <v>4</v>
      </c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18">
        <v>2</v>
      </c>
      <c r="F208" s="120">
        <v>2</v>
      </c>
      <c r="G208" s="120"/>
      <c r="H208" s="118"/>
      <c r="I208" s="118"/>
      <c r="J208" s="120"/>
      <c r="K208" s="120"/>
      <c r="L208" s="120">
        <v>2</v>
      </c>
      <c r="M208" s="120"/>
      <c r="N208" s="118"/>
      <c r="O208" s="120"/>
      <c r="P208" s="120">
        <v>2</v>
      </c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>
        <v>1</v>
      </c>
      <c r="AK208" s="120">
        <v>1</v>
      </c>
      <c r="AL208" s="118"/>
      <c r="AM208" s="118"/>
      <c r="AN208" s="118"/>
      <c r="AO208" s="120"/>
      <c r="AP208" s="120"/>
      <c r="AQ208" s="120">
        <v>1</v>
      </c>
      <c r="AR208" s="120">
        <v>1</v>
      </c>
      <c r="AS208" s="120"/>
      <c r="AT208" s="118"/>
      <c r="AU208" s="118"/>
      <c r="AV208" s="120"/>
      <c r="AW208" s="118"/>
      <c r="AX208" s="120">
        <v>1</v>
      </c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18">
        <v>1</v>
      </c>
      <c r="F209" s="120">
        <v>1</v>
      </c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>
        <v>1</v>
      </c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18">
        <v>1</v>
      </c>
      <c r="AM209" s="118"/>
      <c r="AN209" s="118"/>
      <c r="AO209" s="120"/>
      <c r="AP209" s="120"/>
      <c r="AQ209" s="120"/>
      <c r="AR209" s="120">
        <v>1</v>
      </c>
      <c r="AS209" s="120"/>
      <c r="AT209" s="118"/>
      <c r="AU209" s="118"/>
      <c r="AV209" s="120"/>
      <c r="AW209" s="118"/>
      <c r="AX209" s="120"/>
      <c r="AY209" s="120">
        <v>1</v>
      </c>
      <c r="AZ209" s="120"/>
      <c r="BA209" s="120"/>
      <c r="BB209" s="120">
        <v>1</v>
      </c>
      <c r="BC209" s="118"/>
      <c r="BD209" s="118"/>
      <c r="BE209" s="118">
        <v>1</v>
      </c>
      <c r="BF209" s="118"/>
      <c r="BG209" s="120"/>
      <c r="BH209" s="120"/>
      <c r="BI209" s="120"/>
      <c r="BJ209" s="120">
        <v>1</v>
      </c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18">
        <v>2</v>
      </c>
      <c r="F223" s="120">
        <v>2</v>
      </c>
      <c r="G223" s="120"/>
      <c r="H223" s="118">
        <v>2</v>
      </c>
      <c r="I223" s="118"/>
      <c r="J223" s="120"/>
      <c r="K223" s="120"/>
      <c r="L223" s="120"/>
      <c r="M223" s="120"/>
      <c r="N223" s="118"/>
      <c r="O223" s="120"/>
      <c r="P223" s="120">
        <v>1</v>
      </c>
      <c r="Q223" s="118">
        <v>1</v>
      </c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>
        <v>1</v>
      </c>
      <c r="AK223" s="120">
        <v>1</v>
      </c>
      <c r="AL223" s="118"/>
      <c r="AM223" s="118"/>
      <c r="AN223" s="118"/>
      <c r="AO223" s="120"/>
      <c r="AP223" s="120"/>
      <c r="AQ223" s="120"/>
      <c r="AR223" s="120">
        <v>1</v>
      </c>
      <c r="AS223" s="120">
        <v>1</v>
      </c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customHeight="1">
      <c r="A224" s="65">
        <v>212</v>
      </c>
      <c r="B224" s="6" t="s">
        <v>521</v>
      </c>
      <c r="C224" s="66" t="s">
        <v>520</v>
      </c>
      <c r="D224" s="66"/>
      <c r="E224" s="118">
        <v>1</v>
      </c>
      <c r="F224" s="120">
        <v>1</v>
      </c>
      <c r="G224" s="120"/>
      <c r="H224" s="118"/>
      <c r="I224" s="118"/>
      <c r="J224" s="120"/>
      <c r="K224" s="120"/>
      <c r="L224" s="120">
        <v>1</v>
      </c>
      <c r="M224" s="120"/>
      <c r="N224" s="118"/>
      <c r="O224" s="120"/>
      <c r="P224" s="120">
        <v>1</v>
      </c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>
        <v>1</v>
      </c>
      <c r="AL224" s="118"/>
      <c r="AM224" s="118"/>
      <c r="AN224" s="118"/>
      <c r="AO224" s="120"/>
      <c r="AP224" s="120"/>
      <c r="AQ224" s="120"/>
      <c r="AR224" s="120">
        <v>1</v>
      </c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customHeight="1">
      <c r="A229" s="65">
        <v>217</v>
      </c>
      <c r="B229" s="6" t="s">
        <v>527</v>
      </c>
      <c r="C229" s="66" t="s">
        <v>525</v>
      </c>
      <c r="D229" s="66"/>
      <c r="E229" s="118">
        <v>1</v>
      </c>
      <c r="F229" s="120">
        <v>1</v>
      </c>
      <c r="G229" s="120"/>
      <c r="H229" s="118">
        <v>1</v>
      </c>
      <c r="I229" s="118"/>
      <c r="J229" s="120"/>
      <c r="K229" s="120"/>
      <c r="L229" s="120"/>
      <c r="M229" s="120"/>
      <c r="N229" s="118"/>
      <c r="O229" s="120"/>
      <c r="P229" s="120"/>
      <c r="Q229" s="118"/>
      <c r="R229" s="120">
        <v>1</v>
      </c>
      <c r="S229" s="120"/>
      <c r="T229" s="120"/>
      <c r="U229" s="120"/>
      <c r="V229" s="118"/>
      <c r="W229" s="118"/>
      <c r="X229" s="118"/>
      <c r="Y229" s="120">
        <v>1</v>
      </c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>
        <v>1</v>
      </c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2</v>
      </c>
      <c r="F248" s="118">
        <f t="shared" si="18"/>
        <v>2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2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1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1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1</v>
      </c>
      <c r="AQ248" s="118">
        <f t="shared" si="19"/>
        <v>1</v>
      </c>
      <c r="AR248" s="118">
        <f t="shared" si="19"/>
        <v>0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customHeight="1">
      <c r="A296" s="65">
        <v>284</v>
      </c>
      <c r="B296" s="6" t="s">
        <v>619</v>
      </c>
      <c r="C296" s="66" t="s">
        <v>620</v>
      </c>
      <c r="D296" s="66"/>
      <c r="E296" s="118">
        <v>2</v>
      </c>
      <c r="F296" s="120">
        <v>2</v>
      </c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>
        <v>2</v>
      </c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>
        <v>1</v>
      </c>
      <c r="AE296" s="120"/>
      <c r="AF296" s="120"/>
      <c r="AG296" s="120"/>
      <c r="AH296" s="120"/>
      <c r="AI296" s="120"/>
      <c r="AJ296" s="120"/>
      <c r="AK296" s="120">
        <v>1</v>
      </c>
      <c r="AL296" s="118"/>
      <c r="AM296" s="118"/>
      <c r="AN296" s="118"/>
      <c r="AO296" s="120"/>
      <c r="AP296" s="120">
        <v>1</v>
      </c>
      <c r="AQ296" s="120">
        <v>1</v>
      </c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1</v>
      </c>
      <c r="F366" s="118">
        <f t="shared" si="21"/>
        <v>1</v>
      </c>
      <c r="G366" s="118">
        <f t="shared" si="21"/>
        <v>0</v>
      </c>
      <c r="H366" s="118">
        <f t="shared" si="21"/>
        <v>0</v>
      </c>
      <c r="I366" s="118">
        <f t="shared" si="21"/>
        <v>0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0</v>
      </c>
      <c r="Q366" s="118">
        <f t="shared" si="21"/>
        <v>0</v>
      </c>
      <c r="R366" s="118">
        <f t="shared" si="21"/>
        <v>1</v>
      </c>
      <c r="S366" s="118">
        <f t="shared" si="21"/>
        <v>0</v>
      </c>
      <c r="T366" s="118">
        <f t="shared" si="21"/>
        <v>0</v>
      </c>
      <c r="U366" s="118">
        <f t="shared" si="21"/>
        <v>0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0</v>
      </c>
      <c r="AG366" s="118">
        <f t="shared" si="21"/>
        <v>0</v>
      </c>
      <c r="AH366" s="118">
        <f t="shared" si="21"/>
        <v>0</v>
      </c>
      <c r="AI366" s="118">
        <f t="shared" si="21"/>
        <v>0</v>
      </c>
      <c r="AJ366" s="118">
        <f t="shared" si="21"/>
        <v>1</v>
      </c>
      <c r="AK366" s="118">
        <f t="shared" ref="AK366:BP366" si="22">SUM(AK367:AK407)</f>
        <v>0</v>
      </c>
      <c r="AL366" s="118">
        <f t="shared" si="22"/>
        <v>0</v>
      </c>
      <c r="AM366" s="118">
        <f t="shared" si="22"/>
        <v>0</v>
      </c>
      <c r="AN366" s="118">
        <f t="shared" si="22"/>
        <v>0</v>
      </c>
      <c r="AO366" s="118">
        <f t="shared" si="22"/>
        <v>0</v>
      </c>
      <c r="AP366" s="118">
        <f t="shared" si="22"/>
        <v>0</v>
      </c>
      <c r="AQ366" s="118">
        <f t="shared" si="22"/>
        <v>1</v>
      </c>
      <c r="AR366" s="118">
        <f t="shared" si="22"/>
        <v>0</v>
      </c>
      <c r="AS366" s="118">
        <f t="shared" si="22"/>
        <v>0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0</v>
      </c>
      <c r="AY366" s="118">
        <f t="shared" si="22"/>
        <v>0</v>
      </c>
      <c r="AZ366" s="118">
        <f t="shared" si="22"/>
        <v>0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0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0</v>
      </c>
      <c r="BJ366" s="118">
        <f t="shared" si="22"/>
        <v>0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18">
        <v>1</v>
      </c>
      <c r="F394" s="120">
        <v>1</v>
      </c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>
        <v>1</v>
      </c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>
        <v>1</v>
      </c>
      <c r="AK394" s="120"/>
      <c r="AL394" s="118"/>
      <c r="AM394" s="118"/>
      <c r="AN394" s="118"/>
      <c r="AO394" s="120"/>
      <c r="AP394" s="120"/>
      <c r="AQ394" s="120">
        <v>1</v>
      </c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3</v>
      </c>
      <c r="F408" s="118">
        <f t="shared" si="24"/>
        <v>3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2</v>
      </c>
      <c r="S408" s="118">
        <f t="shared" si="24"/>
        <v>1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0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0</v>
      </c>
      <c r="AJ408" s="118">
        <f t="shared" si="24"/>
        <v>0</v>
      </c>
      <c r="AK408" s="118">
        <f t="shared" ref="AK408:BP408" si="25">SUM(AK409:AK465)</f>
        <v>3</v>
      </c>
      <c r="AL408" s="118">
        <f t="shared" si="25"/>
        <v>0</v>
      </c>
      <c r="AM408" s="118">
        <f t="shared" si="25"/>
        <v>0</v>
      </c>
      <c r="AN408" s="118">
        <f t="shared" si="25"/>
        <v>0</v>
      </c>
      <c r="AO408" s="118">
        <f t="shared" si="25"/>
        <v>2</v>
      </c>
      <c r="AP408" s="118">
        <f t="shared" si="25"/>
        <v>0</v>
      </c>
      <c r="AQ408" s="118">
        <f t="shared" si="25"/>
        <v>0</v>
      </c>
      <c r="AR408" s="118">
        <f t="shared" si="25"/>
        <v>1</v>
      </c>
      <c r="AS408" s="118">
        <f t="shared" si="25"/>
        <v>0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0</v>
      </c>
      <c r="AY408" s="118">
        <f t="shared" si="25"/>
        <v>0</v>
      </c>
      <c r="AZ408" s="118">
        <f t="shared" si="25"/>
        <v>0</v>
      </c>
      <c r="BA408" s="118">
        <f t="shared" si="25"/>
        <v>0</v>
      </c>
      <c r="BB408" s="118">
        <f t="shared" si="25"/>
        <v>0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0</v>
      </c>
      <c r="BI408" s="118">
        <f t="shared" si="25"/>
        <v>0</v>
      </c>
      <c r="BJ408" s="118">
        <f t="shared" si="25"/>
        <v>0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customHeight="1">
      <c r="A437" s="65">
        <v>425</v>
      </c>
      <c r="B437" s="6" t="s">
        <v>814</v>
      </c>
      <c r="C437" s="66" t="s">
        <v>815</v>
      </c>
      <c r="D437" s="66"/>
      <c r="E437" s="118">
        <v>3</v>
      </c>
      <c r="F437" s="120">
        <v>3</v>
      </c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>
        <v>2</v>
      </c>
      <c r="S437" s="120">
        <v>1</v>
      </c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3</v>
      </c>
      <c r="AL437" s="118"/>
      <c r="AM437" s="118"/>
      <c r="AN437" s="118"/>
      <c r="AO437" s="120">
        <v>2</v>
      </c>
      <c r="AP437" s="120"/>
      <c r="AQ437" s="120"/>
      <c r="AR437" s="120">
        <v>1</v>
      </c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11</v>
      </c>
      <c r="F477" s="118">
        <f t="shared" si="30"/>
        <v>11</v>
      </c>
      <c r="G477" s="118">
        <f t="shared" si="30"/>
        <v>0</v>
      </c>
      <c r="H477" s="118">
        <f t="shared" si="30"/>
        <v>0</v>
      </c>
      <c r="I477" s="118">
        <f t="shared" si="30"/>
        <v>5</v>
      </c>
      <c r="J477" s="118">
        <f t="shared" si="30"/>
        <v>0</v>
      </c>
      <c r="K477" s="118">
        <f t="shared" si="30"/>
        <v>0</v>
      </c>
      <c r="L477" s="118">
        <f t="shared" si="30"/>
        <v>3</v>
      </c>
      <c r="M477" s="118">
        <f t="shared" si="30"/>
        <v>0</v>
      </c>
      <c r="N477" s="118">
        <f t="shared" si="30"/>
        <v>0</v>
      </c>
      <c r="O477" s="118">
        <f t="shared" si="30"/>
        <v>0</v>
      </c>
      <c r="P477" s="118">
        <f t="shared" si="30"/>
        <v>7</v>
      </c>
      <c r="Q477" s="118">
        <f t="shared" si="30"/>
        <v>1</v>
      </c>
      <c r="R477" s="118">
        <f t="shared" si="30"/>
        <v>2</v>
      </c>
      <c r="S477" s="118">
        <f t="shared" si="30"/>
        <v>1</v>
      </c>
      <c r="T477" s="118">
        <f t="shared" si="30"/>
        <v>0</v>
      </c>
      <c r="U477" s="118">
        <f t="shared" si="30"/>
        <v>0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0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0</v>
      </c>
      <c r="AE477" s="118">
        <f t="shared" si="30"/>
        <v>0</v>
      </c>
      <c r="AF477" s="118">
        <f t="shared" si="30"/>
        <v>0</v>
      </c>
      <c r="AG477" s="118">
        <f t="shared" si="30"/>
        <v>0</v>
      </c>
      <c r="AH477" s="118">
        <f t="shared" si="30"/>
        <v>0</v>
      </c>
      <c r="AI477" s="118">
        <f t="shared" si="30"/>
        <v>1</v>
      </c>
      <c r="AJ477" s="118">
        <f t="shared" si="30"/>
        <v>4</v>
      </c>
      <c r="AK477" s="118">
        <f t="shared" ref="AK477:BP477" si="31">SUM(AK478:AK516)</f>
        <v>6</v>
      </c>
      <c r="AL477" s="118">
        <f t="shared" si="31"/>
        <v>2</v>
      </c>
      <c r="AM477" s="118">
        <f t="shared" si="31"/>
        <v>0</v>
      </c>
      <c r="AN477" s="118">
        <f t="shared" si="31"/>
        <v>0</v>
      </c>
      <c r="AO477" s="118">
        <f t="shared" si="31"/>
        <v>0</v>
      </c>
      <c r="AP477" s="118">
        <f t="shared" si="31"/>
        <v>0</v>
      </c>
      <c r="AQ477" s="118">
        <f t="shared" si="31"/>
        <v>1</v>
      </c>
      <c r="AR477" s="118">
        <f t="shared" si="31"/>
        <v>8</v>
      </c>
      <c r="AS477" s="118">
        <f t="shared" si="31"/>
        <v>2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2</v>
      </c>
      <c r="AX477" s="118">
        <f t="shared" si="31"/>
        <v>1</v>
      </c>
      <c r="AY477" s="118">
        <f t="shared" si="31"/>
        <v>2</v>
      </c>
      <c r="AZ477" s="118">
        <f t="shared" si="31"/>
        <v>1</v>
      </c>
      <c r="BA477" s="118">
        <f t="shared" si="31"/>
        <v>1</v>
      </c>
      <c r="BB477" s="118">
        <f t="shared" si="31"/>
        <v>0</v>
      </c>
      <c r="BC477" s="118">
        <f t="shared" si="31"/>
        <v>0</v>
      </c>
      <c r="BD477" s="118">
        <f t="shared" si="31"/>
        <v>0</v>
      </c>
      <c r="BE477" s="118">
        <f t="shared" si="31"/>
        <v>2</v>
      </c>
      <c r="BF477" s="118">
        <f t="shared" si="31"/>
        <v>0</v>
      </c>
      <c r="BG477" s="118">
        <f t="shared" si="31"/>
        <v>0</v>
      </c>
      <c r="BH477" s="118">
        <f t="shared" si="31"/>
        <v>0</v>
      </c>
      <c r="BI477" s="118">
        <f t="shared" si="31"/>
        <v>0</v>
      </c>
      <c r="BJ477" s="118">
        <f t="shared" si="31"/>
        <v>1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1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customHeight="1">
      <c r="A504" s="65">
        <v>492</v>
      </c>
      <c r="B504" s="6" t="s">
        <v>908</v>
      </c>
      <c r="C504" s="66" t="s">
        <v>909</v>
      </c>
      <c r="D504" s="66"/>
      <c r="E504" s="118">
        <v>1</v>
      </c>
      <c r="F504" s="120">
        <v>1</v>
      </c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>
        <v>1</v>
      </c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>
        <v>1</v>
      </c>
      <c r="AL504" s="118"/>
      <c r="AM504" s="118"/>
      <c r="AN504" s="118"/>
      <c r="AO504" s="120"/>
      <c r="AP504" s="120"/>
      <c r="AQ504" s="120"/>
      <c r="AR504" s="120">
        <v>1</v>
      </c>
      <c r="AS504" s="120"/>
      <c r="AT504" s="118"/>
      <c r="AU504" s="118"/>
      <c r="AV504" s="120"/>
      <c r="AW504" s="118">
        <v>1</v>
      </c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customHeight="1">
      <c r="A505" s="65">
        <v>493</v>
      </c>
      <c r="B505" s="6" t="s">
        <v>910</v>
      </c>
      <c r="C505" s="66" t="s">
        <v>909</v>
      </c>
      <c r="D505" s="66"/>
      <c r="E505" s="118">
        <v>1</v>
      </c>
      <c r="F505" s="120">
        <v>1</v>
      </c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>
        <v>1</v>
      </c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>
        <v>1</v>
      </c>
      <c r="AJ505" s="120"/>
      <c r="AK505" s="120"/>
      <c r="AL505" s="118"/>
      <c r="AM505" s="118"/>
      <c r="AN505" s="118"/>
      <c r="AO505" s="120"/>
      <c r="AP505" s="120"/>
      <c r="AQ505" s="120">
        <v>1</v>
      </c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customHeight="1">
      <c r="A509" s="65">
        <v>497</v>
      </c>
      <c r="B509" s="6" t="s">
        <v>914</v>
      </c>
      <c r="C509" s="66" t="s">
        <v>915</v>
      </c>
      <c r="D509" s="66"/>
      <c r="E509" s="118">
        <v>2</v>
      </c>
      <c r="F509" s="120">
        <v>2</v>
      </c>
      <c r="G509" s="120"/>
      <c r="H509" s="118"/>
      <c r="I509" s="118"/>
      <c r="J509" s="120"/>
      <c r="K509" s="120"/>
      <c r="L509" s="120">
        <v>1</v>
      </c>
      <c r="M509" s="120"/>
      <c r="N509" s="118"/>
      <c r="O509" s="120"/>
      <c r="P509" s="120">
        <v>2</v>
      </c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>
        <v>2</v>
      </c>
      <c r="AL509" s="118"/>
      <c r="AM509" s="118"/>
      <c r="AN509" s="118"/>
      <c r="AO509" s="120"/>
      <c r="AP509" s="120"/>
      <c r="AQ509" s="120"/>
      <c r="AR509" s="120">
        <v>2</v>
      </c>
      <c r="AS509" s="120"/>
      <c r="AT509" s="118"/>
      <c r="AU509" s="118"/>
      <c r="AV509" s="120"/>
      <c r="AW509" s="118">
        <v>1</v>
      </c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18">
        <v>7</v>
      </c>
      <c r="F510" s="120">
        <v>7</v>
      </c>
      <c r="G510" s="120"/>
      <c r="H510" s="118"/>
      <c r="I510" s="118">
        <v>5</v>
      </c>
      <c r="J510" s="120"/>
      <c r="K510" s="120"/>
      <c r="L510" s="120">
        <v>2</v>
      </c>
      <c r="M510" s="120"/>
      <c r="N510" s="118"/>
      <c r="O510" s="120"/>
      <c r="P510" s="120">
        <v>5</v>
      </c>
      <c r="Q510" s="118">
        <v>1</v>
      </c>
      <c r="R510" s="120">
        <v>1</v>
      </c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>
        <v>4</v>
      </c>
      <c r="AK510" s="120">
        <v>3</v>
      </c>
      <c r="AL510" s="118">
        <v>2</v>
      </c>
      <c r="AM510" s="118"/>
      <c r="AN510" s="118"/>
      <c r="AO510" s="120"/>
      <c r="AP510" s="120"/>
      <c r="AQ510" s="120"/>
      <c r="AR510" s="120">
        <v>5</v>
      </c>
      <c r="AS510" s="120">
        <v>2</v>
      </c>
      <c r="AT510" s="118"/>
      <c r="AU510" s="118"/>
      <c r="AV510" s="120"/>
      <c r="AW510" s="118"/>
      <c r="AX510" s="120">
        <v>1</v>
      </c>
      <c r="AY510" s="120">
        <v>2</v>
      </c>
      <c r="AZ510" s="120">
        <v>1</v>
      </c>
      <c r="BA510" s="120">
        <v>1</v>
      </c>
      <c r="BB510" s="120"/>
      <c r="BC510" s="118"/>
      <c r="BD510" s="118"/>
      <c r="BE510" s="118">
        <v>2</v>
      </c>
      <c r="BF510" s="118"/>
      <c r="BG510" s="120"/>
      <c r="BH510" s="120"/>
      <c r="BI510" s="120"/>
      <c r="BJ510" s="120">
        <v>1</v>
      </c>
      <c r="BK510" s="120"/>
      <c r="BL510" s="120"/>
      <c r="BM510" s="120"/>
      <c r="BN510" s="120"/>
      <c r="BO510" s="120"/>
      <c r="BP510" s="120"/>
      <c r="BQ510" s="120"/>
      <c r="BR510" s="118">
        <v>1</v>
      </c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2</v>
      </c>
      <c r="F517" s="118">
        <f t="shared" si="33"/>
        <v>2</v>
      </c>
      <c r="G517" s="118">
        <f t="shared" si="33"/>
        <v>0</v>
      </c>
      <c r="H517" s="118">
        <f t="shared" si="33"/>
        <v>0</v>
      </c>
      <c r="I517" s="118">
        <f t="shared" si="33"/>
        <v>1</v>
      </c>
      <c r="J517" s="118">
        <f t="shared" si="33"/>
        <v>0</v>
      </c>
      <c r="K517" s="118">
        <f t="shared" si="33"/>
        <v>0</v>
      </c>
      <c r="L517" s="118">
        <f t="shared" si="33"/>
        <v>1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1</v>
      </c>
      <c r="Q517" s="118">
        <f t="shared" si="33"/>
        <v>0</v>
      </c>
      <c r="R517" s="118">
        <f t="shared" si="33"/>
        <v>1</v>
      </c>
      <c r="S517" s="118">
        <f t="shared" si="33"/>
        <v>0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1</v>
      </c>
      <c r="AH517" s="118">
        <f t="shared" si="33"/>
        <v>0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1</v>
      </c>
      <c r="AL517" s="118">
        <f t="shared" si="34"/>
        <v>1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1</v>
      </c>
      <c r="AR517" s="118">
        <f t="shared" si="34"/>
        <v>0</v>
      </c>
      <c r="AS517" s="118">
        <f t="shared" si="34"/>
        <v>1</v>
      </c>
      <c r="AT517" s="118">
        <f t="shared" si="34"/>
        <v>0</v>
      </c>
      <c r="AU517" s="118">
        <f t="shared" si="34"/>
        <v>0</v>
      </c>
      <c r="AV517" s="118">
        <f t="shared" si="34"/>
        <v>0</v>
      </c>
      <c r="AW517" s="118">
        <f t="shared" si="34"/>
        <v>0</v>
      </c>
      <c r="AX517" s="118">
        <f t="shared" si="34"/>
        <v>0</v>
      </c>
      <c r="AY517" s="118">
        <f t="shared" si="34"/>
        <v>1</v>
      </c>
      <c r="AZ517" s="118">
        <f t="shared" si="34"/>
        <v>1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0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1</v>
      </c>
      <c r="BJ517" s="118">
        <f t="shared" si="34"/>
        <v>0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0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1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customHeight="1">
      <c r="A522" s="65">
        <v>510</v>
      </c>
      <c r="B522" s="6" t="s">
        <v>931</v>
      </c>
      <c r="C522" s="66" t="s">
        <v>932</v>
      </c>
      <c r="D522" s="66"/>
      <c r="E522" s="118">
        <v>1</v>
      </c>
      <c r="F522" s="120">
        <v>1</v>
      </c>
      <c r="G522" s="120"/>
      <c r="H522" s="118"/>
      <c r="I522" s="118"/>
      <c r="J522" s="120"/>
      <c r="K522" s="120"/>
      <c r="L522" s="120">
        <v>1</v>
      </c>
      <c r="M522" s="120"/>
      <c r="N522" s="118"/>
      <c r="O522" s="120"/>
      <c r="P522" s="120"/>
      <c r="Q522" s="118"/>
      <c r="R522" s="120">
        <v>1</v>
      </c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>
        <v>1</v>
      </c>
      <c r="AL522" s="118">
        <v>1</v>
      </c>
      <c r="AM522" s="118"/>
      <c r="AN522" s="118"/>
      <c r="AO522" s="120"/>
      <c r="AP522" s="120"/>
      <c r="AQ522" s="120">
        <v>1</v>
      </c>
      <c r="AR522" s="120"/>
      <c r="AS522" s="120"/>
      <c r="AT522" s="118"/>
      <c r="AU522" s="118"/>
      <c r="AV522" s="120"/>
      <c r="AW522" s="118"/>
      <c r="AX522" s="120"/>
      <c r="AY522" s="120">
        <v>1</v>
      </c>
      <c r="AZ522" s="120">
        <v>1</v>
      </c>
      <c r="BA522" s="120"/>
      <c r="BB522" s="120"/>
      <c r="BC522" s="118"/>
      <c r="BD522" s="118"/>
      <c r="BE522" s="118"/>
      <c r="BF522" s="118"/>
      <c r="BG522" s="120"/>
      <c r="BH522" s="120"/>
      <c r="BI522" s="120">
        <v>1</v>
      </c>
      <c r="BJ522" s="120"/>
      <c r="BK522" s="120"/>
      <c r="BL522" s="120"/>
      <c r="BM522" s="120"/>
      <c r="BN522" s="120"/>
      <c r="BO522" s="120"/>
      <c r="BP522" s="120"/>
      <c r="BQ522" s="120"/>
      <c r="BR522" s="118">
        <v>1</v>
      </c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customHeight="1">
      <c r="A559" s="65">
        <v>547</v>
      </c>
      <c r="B559" s="6" t="s">
        <v>976</v>
      </c>
      <c r="C559" s="66" t="s">
        <v>975</v>
      </c>
      <c r="D559" s="66"/>
      <c r="E559" s="118">
        <v>1</v>
      </c>
      <c r="F559" s="120">
        <v>1</v>
      </c>
      <c r="G559" s="120"/>
      <c r="H559" s="118"/>
      <c r="I559" s="118">
        <v>1</v>
      </c>
      <c r="J559" s="120"/>
      <c r="K559" s="120"/>
      <c r="L559" s="120"/>
      <c r="M559" s="120"/>
      <c r="N559" s="118"/>
      <c r="O559" s="120"/>
      <c r="P559" s="120">
        <v>1</v>
      </c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>
        <v>1</v>
      </c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>
        <v>1</v>
      </c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5</v>
      </c>
      <c r="F561" s="118">
        <f t="shared" si="36"/>
        <v>5</v>
      </c>
      <c r="G561" s="118">
        <f t="shared" si="36"/>
        <v>0</v>
      </c>
      <c r="H561" s="118">
        <f t="shared" si="36"/>
        <v>0</v>
      </c>
      <c r="I561" s="118">
        <f t="shared" si="36"/>
        <v>0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0</v>
      </c>
      <c r="N561" s="118">
        <f t="shared" si="36"/>
        <v>0</v>
      </c>
      <c r="O561" s="118">
        <f t="shared" si="36"/>
        <v>0</v>
      </c>
      <c r="P561" s="118">
        <f t="shared" si="36"/>
        <v>1</v>
      </c>
      <c r="Q561" s="118">
        <f t="shared" si="36"/>
        <v>2</v>
      </c>
      <c r="R561" s="118">
        <f t="shared" si="36"/>
        <v>1</v>
      </c>
      <c r="S561" s="118">
        <f t="shared" si="36"/>
        <v>1</v>
      </c>
      <c r="T561" s="118">
        <f t="shared" si="36"/>
        <v>0</v>
      </c>
      <c r="U561" s="118">
        <f t="shared" si="36"/>
        <v>0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0</v>
      </c>
      <c r="AF561" s="118">
        <f t="shared" si="36"/>
        <v>0</v>
      </c>
      <c r="AG561" s="118">
        <f t="shared" si="36"/>
        <v>0</v>
      </c>
      <c r="AH561" s="118">
        <f t="shared" si="36"/>
        <v>1</v>
      </c>
      <c r="AI561" s="118">
        <f t="shared" si="36"/>
        <v>0</v>
      </c>
      <c r="AJ561" s="118">
        <f t="shared" si="36"/>
        <v>1</v>
      </c>
      <c r="AK561" s="118">
        <f t="shared" ref="AK561:BS561" si="37">SUM(AK563:AK625)</f>
        <v>3</v>
      </c>
      <c r="AL561" s="118">
        <f t="shared" si="37"/>
        <v>1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0</v>
      </c>
      <c r="AQ561" s="118">
        <f t="shared" si="37"/>
        <v>0</v>
      </c>
      <c r="AR561" s="118">
        <f t="shared" si="37"/>
        <v>4</v>
      </c>
      <c r="AS561" s="118">
        <f t="shared" si="37"/>
        <v>1</v>
      </c>
      <c r="AT561" s="118">
        <f t="shared" si="37"/>
        <v>0</v>
      </c>
      <c r="AU561" s="118">
        <f t="shared" si="37"/>
        <v>0</v>
      </c>
      <c r="AV561" s="118">
        <f t="shared" si="37"/>
        <v>0</v>
      </c>
      <c r="AW561" s="118">
        <f t="shared" si="37"/>
        <v>0</v>
      </c>
      <c r="AX561" s="118">
        <f t="shared" si="37"/>
        <v>0</v>
      </c>
      <c r="AY561" s="118">
        <f t="shared" si="37"/>
        <v>2</v>
      </c>
      <c r="AZ561" s="118">
        <f t="shared" si="37"/>
        <v>1</v>
      </c>
      <c r="BA561" s="118">
        <f t="shared" si="37"/>
        <v>0</v>
      </c>
      <c r="BB561" s="118">
        <f t="shared" si="37"/>
        <v>1</v>
      </c>
      <c r="BC561" s="118">
        <f t="shared" si="37"/>
        <v>0</v>
      </c>
      <c r="BD561" s="118">
        <f t="shared" si="37"/>
        <v>0</v>
      </c>
      <c r="BE561" s="118">
        <f t="shared" si="37"/>
        <v>2</v>
      </c>
      <c r="BF561" s="118">
        <f t="shared" si="37"/>
        <v>0</v>
      </c>
      <c r="BG561" s="118">
        <f t="shared" si="37"/>
        <v>0</v>
      </c>
      <c r="BH561" s="118">
        <f t="shared" si="37"/>
        <v>0</v>
      </c>
      <c r="BI561" s="118">
        <f t="shared" si="37"/>
        <v>0</v>
      </c>
      <c r="BJ561" s="118">
        <f t="shared" si="37"/>
        <v>0</v>
      </c>
      <c r="BK561" s="118">
        <f t="shared" si="37"/>
        <v>0</v>
      </c>
      <c r="BL561" s="118">
        <f t="shared" si="37"/>
        <v>0</v>
      </c>
      <c r="BM561" s="118">
        <f t="shared" si="37"/>
        <v>0</v>
      </c>
      <c r="BN561" s="118">
        <f t="shared" si="37"/>
        <v>0</v>
      </c>
      <c r="BO561" s="118">
        <f t="shared" si="37"/>
        <v>1</v>
      </c>
      <c r="BP561" s="118">
        <f t="shared" si="37"/>
        <v>1</v>
      </c>
      <c r="BQ561" s="118">
        <f t="shared" si="37"/>
        <v>0</v>
      </c>
      <c r="BR561" s="118">
        <f t="shared" si="37"/>
        <v>1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5</v>
      </c>
      <c r="F562" s="118">
        <f t="shared" si="38"/>
        <v>5</v>
      </c>
      <c r="G562" s="118">
        <f t="shared" si="38"/>
        <v>0</v>
      </c>
      <c r="H562" s="118">
        <f t="shared" si="38"/>
        <v>0</v>
      </c>
      <c r="I562" s="118">
        <f t="shared" si="38"/>
        <v>0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0</v>
      </c>
      <c r="N562" s="118">
        <f t="shared" si="38"/>
        <v>0</v>
      </c>
      <c r="O562" s="118">
        <f t="shared" si="38"/>
        <v>0</v>
      </c>
      <c r="P562" s="118">
        <f t="shared" si="38"/>
        <v>1</v>
      </c>
      <c r="Q562" s="118">
        <f t="shared" si="38"/>
        <v>2</v>
      </c>
      <c r="R562" s="118">
        <f t="shared" si="38"/>
        <v>1</v>
      </c>
      <c r="S562" s="118">
        <f t="shared" si="38"/>
        <v>1</v>
      </c>
      <c r="T562" s="118">
        <f t="shared" si="38"/>
        <v>0</v>
      </c>
      <c r="U562" s="118">
        <f t="shared" si="38"/>
        <v>0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0</v>
      </c>
      <c r="AF562" s="118">
        <f t="shared" si="38"/>
        <v>0</v>
      </c>
      <c r="AG562" s="118">
        <f t="shared" si="38"/>
        <v>0</v>
      </c>
      <c r="AH562" s="118">
        <f t="shared" si="38"/>
        <v>1</v>
      </c>
      <c r="AI562" s="118">
        <f t="shared" si="38"/>
        <v>0</v>
      </c>
      <c r="AJ562" s="118">
        <f t="shared" si="38"/>
        <v>1</v>
      </c>
      <c r="AK562" s="118">
        <f t="shared" ref="AK562:BP562" si="39">SUM(AK563:AK602)</f>
        <v>3</v>
      </c>
      <c r="AL562" s="118">
        <f t="shared" si="39"/>
        <v>1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0</v>
      </c>
      <c r="AQ562" s="118">
        <f t="shared" si="39"/>
        <v>0</v>
      </c>
      <c r="AR562" s="118">
        <f t="shared" si="39"/>
        <v>4</v>
      </c>
      <c r="AS562" s="118">
        <f t="shared" si="39"/>
        <v>1</v>
      </c>
      <c r="AT562" s="118">
        <f t="shared" si="39"/>
        <v>0</v>
      </c>
      <c r="AU562" s="118">
        <f t="shared" si="39"/>
        <v>0</v>
      </c>
      <c r="AV562" s="118">
        <f t="shared" si="39"/>
        <v>0</v>
      </c>
      <c r="AW562" s="118">
        <f t="shared" si="39"/>
        <v>0</v>
      </c>
      <c r="AX562" s="118">
        <f t="shared" si="39"/>
        <v>0</v>
      </c>
      <c r="AY562" s="118">
        <f t="shared" si="39"/>
        <v>2</v>
      </c>
      <c r="AZ562" s="118">
        <f t="shared" si="39"/>
        <v>1</v>
      </c>
      <c r="BA562" s="118">
        <f t="shared" si="39"/>
        <v>0</v>
      </c>
      <c r="BB562" s="118">
        <f t="shared" si="39"/>
        <v>1</v>
      </c>
      <c r="BC562" s="118">
        <f t="shared" si="39"/>
        <v>0</v>
      </c>
      <c r="BD562" s="118">
        <f t="shared" si="39"/>
        <v>0</v>
      </c>
      <c r="BE562" s="118">
        <f t="shared" si="39"/>
        <v>2</v>
      </c>
      <c r="BF562" s="118">
        <f t="shared" si="39"/>
        <v>0</v>
      </c>
      <c r="BG562" s="118">
        <f t="shared" si="39"/>
        <v>0</v>
      </c>
      <c r="BH562" s="118">
        <f t="shared" si="39"/>
        <v>0</v>
      </c>
      <c r="BI562" s="118">
        <f t="shared" si="39"/>
        <v>0</v>
      </c>
      <c r="BJ562" s="118">
        <f t="shared" si="39"/>
        <v>0</v>
      </c>
      <c r="BK562" s="118">
        <f t="shared" si="39"/>
        <v>0</v>
      </c>
      <c r="BL562" s="118">
        <f t="shared" si="39"/>
        <v>0</v>
      </c>
      <c r="BM562" s="118">
        <f t="shared" si="39"/>
        <v>0</v>
      </c>
      <c r="BN562" s="118">
        <f t="shared" si="39"/>
        <v>0</v>
      </c>
      <c r="BO562" s="118">
        <f t="shared" si="39"/>
        <v>1</v>
      </c>
      <c r="BP562" s="118">
        <f t="shared" si="39"/>
        <v>1</v>
      </c>
      <c r="BQ562" s="118">
        <f t="shared" ref="BQ562:CV562" si="40">SUM(BQ563:BQ602)</f>
        <v>0</v>
      </c>
      <c r="BR562" s="118">
        <f t="shared" si="40"/>
        <v>1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customHeight="1">
      <c r="A574" s="65">
        <v>562</v>
      </c>
      <c r="B574" s="6" t="s">
        <v>997</v>
      </c>
      <c r="C574" s="66" t="s">
        <v>998</v>
      </c>
      <c r="D574" s="66"/>
      <c r="E574" s="118">
        <v>4</v>
      </c>
      <c r="F574" s="120">
        <v>4</v>
      </c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>
        <v>2</v>
      </c>
      <c r="R574" s="120">
        <v>1</v>
      </c>
      <c r="S574" s="120">
        <v>1</v>
      </c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>
        <v>1</v>
      </c>
      <c r="AI574" s="120"/>
      <c r="AJ574" s="120">
        <v>1</v>
      </c>
      <c r="AK574" s="120">
        <v>2</v>
      </c>
      <c r="AL574" s="118">
        <v>1</v>
      </c>
      <c r="AM574" s="118"/>
      <c r="AN574" s="118"/>
      <c r="AO574" s="120"/>
      <c r="AP574" s="120"/>
      <c r="AQ574" s="120"/>
      <c r="AR574" s="120">
        <v>3</v>
      </c>
      <c r="AS574" s="120">
        <v>1</v>
      </c>
      <c r="AT574" s="118"/>
      <c r="AU574" s="118"/>
      <c r="AV574" s="120"/>
      <c r="AW574" s="118"/>
      <c r="AX574" s="120"/>
      <c r="AY574" s="120">
        <v>2</v>
      </c>
      <c r="AZ574" s="120">
        <v>1</v>
      </c>
      <c r="BA574" s="120"/>
      <c r="BB574" s="120">
        <v>1</v>
      </c>
      <c r="BC574" s="118"/>
      <c r="BD574" s="118"/>
      <c r="BE574" s="118">
        <v>2</v>
      </c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>
        <v>1</v>
      </c>
      <c r="BP574" s="120">
        <v>1</v>
      </c>
      <c r="BQ574" s="120"/>
      <c r="BR574" s="118">
        <v>1</v>
      </c>
      <c r="BS574" s="118"/>
    </row>
    <row r="575" spans="1:71" s="117" customFormat="1" ht="33.950000000000003" customHeight="1">
      <c r="A575" s="65">
        <v>563</v>
      </c>
      <c r="B575" s="6" t="s">
        <v>999</v>
      </c>
      <c r="C575" s="66" t="s">
        <v>998</v>
      </c>
      <c r="D575" s="66"/>
      <c r="E575" s="118">
        <v>1</v>
      </c>
      <c r="F575" s="120">
        <v>1</v>
      </c>
      <c r="G575" s="120"/>
      <c r="H575" s="118"/>
      <c r="I575" s="118"/>
      <c r="J575" s="120"/>
      <c r="K575" s="120"/>
      <c r="L575" s="120"/>
      <c r="M575" s="120"/>
      <c r="N575" s="118"/>
      <c r="O575" s="120"/>
      <c r="P575" s="120">
        <v>1</v>
      </c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>
        <v>1</v>
      </c>
      <c r="AL575" s="118"/>
      <c r="AM575" s="118"/>
      <c r="AN575" s="118"/>
      <c r="AO575" s="120"/>
      <c r="AP575" s="120"/>
      <c r="AQ575" s="120"/>
      <c r="AR575" s="120">
        <v>1</v>
      </c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0</v>
      </c>
      <c r="F626" s="118">
        <f t="shared" si="41"/>
        <v>0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0</v>
      </c>
      <c r="S626" s="118">
        <f t="shared" si="41"/>
        <v>0</v>
      </c>
      <c r="T626" s="118">
        <f t="shared" si="41"/>
        <v>0</v>
      </c>
      <c r="U626" s="118">
        <f t="shared" si="41"/>
        <v>0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0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0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1</v>
      </c>
      <c r="F647" s="118">
        <f t="shared" si="44"/>
        <v>1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1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0</v>
      </c>
      <c r="Q647" s="118">
        <f t="shared" si="44"/>
        <v>0</v>
      </c>
      <c r="R647" s="118">
        <f t="shared" si="44"/>
        <v>1</v>
      </c>
      <c r="S647" s="118">
        <f t="shared" si="44"/>
        <v>0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0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1</v>
      </c>
      <c r="AF647" s="118">
        <f t="shared" si="44"/>
        <v>0</v>
      </c>
      <c r="AG647" s="118">
        <f t="shared" si="44"/>
        <v>0</v>
      </c>
      <c r="AH647" s="118">
        <f t="shared" si="44"/>
        <v>0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0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0</v>
      </c>
      <c r="AP647" s="118">
        <f t="shared" si="45"/>
        <v>0</v>
      </c>
      <c r="AQ647" s="118">
        <f t="shared" si="45"/>
        <v>0</v>
      </c>
      <c r="AR647" s="118">
        <f t="shared" si="45"/>
        <v>1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customHeight="1">
      <c r="A661" s="65">
        <v>649</v>
      </c>
      <c r="B661" s="6" t="s">
        <v>1118</v>
      </c>
      <c r="C661" s="66" t="s">
        <v>1117</v>
      </c>
      <c r="D661" s="66"/>
      <c r="E661" s="118">
        <v>1</v>
      </c>
      <c r="F661" s="120">
        <v>1</v>
      </c>
      <c r="G661" s="120"/>
      <c r="H661" s="118"/>
      <c r="I661" s="118"/>
      <c r="J661" s="120"/>
      <c r="K661" s="120"/>
      <c r="L661" s="120">
        <v>1</v>
      </c>
      <c r="M661" s="120"/>
      <c r="N661" s="118"/>
      <c r="O661" s="120"/>
      <c r="P661" s="120"/>
      <c r="Q661" s="118"/>
      <c r="R661" s="120">
        <v>1</v>
      </c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>
        <v>1</v>
      </c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>
        <v>1</v>
      </c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0</v>
      </c>
      <c r="F723" s="118">
        <f t="shared" si="50"/>
        <v>0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0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0</v>
      </c>
      <c r="W723" s="118">
        <f t="shared" si="50"/>
        <v>0</v>
      </c>
      <c r="X723" s="118">
        <f t="shared" si="50"/>
        <v>0</v>
      </c>
      <c r="Y723" s="118">
        <f t="shared" si="50"/>
        <v>0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0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0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0</v>
      </c>
      <c r="AP723" s="118">
        <f t="shared" si="51"/>
        <v>0</v>
      </c>
      <c r="AQ723" s="118">
        <f t="shared" si="51"/>
        <v>0</v>
      </c>
      <c r="AR723" s="118">
        <f t="shared" si="51"/>
        <v>0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0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hidden="1" customHeight="1">
      <c r="A762" s="65">
        <v>750</v>
      </c>
      <c r="B762" s="6" t="s">
        <v>1254</v>
      </c>
      <c r="C762" s="66" t="s">
        <v>1255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1</v>
      </c>
      <c r="F778" s="118">
        <f t="shared" si="53"/>
        <v>1</v>
      </c>
      <c r="G778" s="118">
        <f t="shared" si="53"/>
        <v>0</v>
      </c>
      <c r="H778" s="118">
        <f t="shared" si="53"/>
        <v>0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0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0</v>
      </c>
      <c r="Q778" s="118">
        <f t="shared" si="53"/>
        <v>0</v>
      </c>
      <c r="R778" s="118">
        <f t="shared" si="53"/>
        <v>1</v>
      </c>
      <c r="S778" s="118">
        <f t="shared" si="53"/>
        <v>0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0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1</v>
      </c>
      <c r="AL778" s="118">
        <f t="shared" si="54"/>
        <v>1</v>
      </c>
      <c r="AM778" s="118">
        <f t="shared" si="54"/>
        <v>0</v>
      </c>
      <c r="AN778" s="118">
        <f t="shared" si="54"/>
        <v>0</v>
      </c>
      <c r="AO778" s="118">
        <f t="shared" si="54"/>
        <v>0</v>
      </c>
      <c r="AP778" s="118">
        <f t="shared" si="54"/>
        <v>0</v>
      </c>
      <c r="AQ778" s="118">
        <f t="shared" si="54"/>
        <v>0</v>
      </c>
      <c r="AR778" s="118">
        <f t="shared" si="54"/>
        <v>1</v>
      </c>
      <c r="AS778" s="118">
        <f t="shared" si="54"/>
        <v>0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0</v>
      </c>
      <c r="AX778" s="118">
        <f t="shared" si="54"/>
        <v>0</v>
      </c>
      <c r="AY778" s="118">
        <f t="shared" si="54"/>
        <v>1</v>
      </c>
      <c r="AZ778" s="118">
        <f t="shared" si="54"/>
        <v>1</v>
      </c>
      <c r="BA778" s="118">
        <f t="shared" si="54"/>
        <v>0</v>
      </c>
      <c r="BB778" s="118">
        <f t="shared" si="54"/>
        <v>0</v>
      </c>
      <c r="BC778" s="118">
        <f t="shared" si="54"/>
        <v>0</v>
      </c>
      <c r="BD778" s="118">
        <f t="shared" si="54"/>
        <v>0</v>
      </c>
      <c r="BE778" s="118">
        <f t="shared" si="54"/>
        <v>1</v>
      </c>
      <c r="BF778" s="118">
        <f t="shared" si="54"/>
        <v>0</v>
      </c>
      <c r="BG778" s="118">
        <f t="shared" si="54"/>
        <v>0</v>
      </c>
      <c r="BH778" s="118">
        <f t="shared" si="54"/>
        <v>0</v>
      </c>
      <c r="BI778" s="118">
        <f t="shared" si="54"/>
        <v>0</v>
      </c>
      <c r="BJ778" s="118">
        <f t="shared" si="54"/>
        <v>0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1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customHeight="1">
      <c r="A819" s="65">
        <v>807</v>
      </c>
      <c r="B819" s="6" t="s">
        <v>1334</v>
      </c>
      <c r="C819" s="66" t="s">
        <v>1333</v>
      </c>
      <c r="D819" s="66"/>
      <c r="E819" s="118">
        <v>1</v>
      </c>
      <c r="F819" s="120">
        <v>1</v>
      </c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>
        <v>1</v>
      </c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>
        <v>1</v>
      </c>
      <c r="AL819" s="118">
        <v>1</v>
      </c>
      <c r="AM819" s="118"/>
      <c r="AN819" s="118"/>
      <c r="AO819" s="120"/>
      <c r="AP819" s="120"/>
      <c r="AQ819" s="120"/>
      <c r="AR819" s="120">
        <v>1</v>
      </c>
      <c r="AS819" s="120"/>
      <c r="AT819" s="118"/>
      <c r="AU819" s="118"/>
      <c r="AV819" s="120"/>
      <c r="AW819" s="118"/>
      <c r="AX819" s="120"/>
      <c r="AY819" s="120">
        <v>1</v>
      </c>
      <c r="AZ819" s="120">
        <v>1</v>
      </c>
      <c r="BA819" s="120"/>
      <c r="BB819" s="120"/>
      <c r="BC819" s="118"/>
      <c r="BD819" s="118"/>
      <c r="BE819" s="118">
        <v>1</v>
      </c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>
        <v>1</v>
      </c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0</v>
      </c>
      <c r="F842" s="118">
        <f t="shared" si="56"/>
        <v>0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0</v>
      </c>
      <c r="Q842" s="118">
        <f t="shared" si="56"/>
        <v>0</v>
      </c>
      <c r="R842" s="118">
        <f t="shared" si="56"/>
        <v>0</v>
      </c>
      <c r="S842" s="118">
        <f t="shared" si="56"/>
        <v>0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0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0</v>
      </c>
      <c r="AP842" s="118">
        <f t="shared" si="57"/>
        <v>0</v>
      </c>
      <c r="AQ842" s="118">
        <f t="shared" si="57"/>
        <v>0</v>
      </c>
      <c r="AR842" s="118">
        <f t="shared" si="57"/>
        <v>0</v>
      </c>
      <c r="AS842" s="118">
        <f t="shared" si="57"/>
        <v>0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0</v>
      </c>
      <c r="AX842" s="118">
        <f t="shared" si="57"/>
        <v>0</v>
      </c>
      <c r="AY842" s="118">
        <f t="shared" si="57"/>
        <v>0</v>
      </c>
      <c r="AZ842" s="118">
        <f t="shared" si="57"/>
        <v>0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0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0</v>
      </c>
      <c r="BL842" s="118">
        <f t="shared" si="57"/>
        <v>0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95</v>
      </c>
      <c r="F1586" s="118">
        <f t="shared" si="62"/>
        <v>95</v>
      </c>
      <c r="G1586" s="118">
        <f t="shared" si="62"/>
        <v>0</v>
      </c>
      <c r="H1586" s="118">
        <f t="shared" si="62"/>
        <v>8</v>
      </c>
      <c r="I1586" s="118">
        <f t="shared" si="62"/>
        <v>28</v>
      </c>
      <c r="J1586" s="118">
        <f t="shared" si="62"/>
        <v>0</v>
      </c>
      <c r="K1586" s="118">
        <f t="shared" si="62"/>
        <v>0</v>
      </c>
      <c r="L1586" s="118">
        <f t="shared" si="62"/>
        <v>30</v>
      </c>
      <c r="M1586" s="118">
        <f t="shared" si="62"/>
        <v>0</v>
      </c>
      <c r="N1586" s="118">
        <f t="shared" si="62"/>
        <v>1</v>
      </c>
      <c r="O1586" s="118">
        <f t="shared" si="62"/>
        <v>2</v>
      </c>
      <c r="P1586" s="118">
        <f t="shared" si="62"/>
        <v>25</v>
      </c>
      <c r="Q1586" s="118">
        <f t="shared" si="62"/>
        <v>14</v>
      </c>
      <c r="R1586" s="118">
        <f t="shared" si="62"/>
        <v>45</v>
      </c>
      <c r="S1586" s="118">
        <f t="shared" si="62"/>
        <v>8</v>
      </c>
      <c r="T1586" s="118">
        <f t="shared" si="62"/>
        <v>0</v>
      </c>
      <c r="U1586" s="118">
        <f t="shared" si="62"/>
        <v>2</v>
      </c>
      <c r="V1586" s="118">
        <f t="shared" si="62"/>
        <v>0</v>
      </c>
      <c r="W1586" s="118">
        <f t="shared" si="62"/>
        <v>0</v>
      </c>
      <c r="X1586" s="118">
        <f t="shared" si="62"/>
        <v>0</v>
      </c>
      <c r="Y1586" s="118">
        <f t="shared" si="62"/>
        <v>1</v>
      </c>
      <c r="Z1586" s="118">
        <f t="shared" si="62"/>
        <v>0</v>
      </c>
      <c r="AA1586" s="118">
        <f t="shared" si="62"/>
        <v>0</v>
      </c>
      <c r="AB1586" s="118">
        <f t="shared" si="62"/>
        <v>0</v>
      </c>
      <c r="AC1586" s="118">
        <f t="shared" si="62"/>
        <v>0</v>
      </c>
      <c r="AD1586" s="118">
        <f t="shared" si="62"/>
        <v>1</v>
      </c>
      <c r="AE1586" s="118">
        <f t="shared" si="62"/>
        <v>1</v>
      </c>
      <c r="AF1586" s="118">
        <f t="shared" si="62"/>
        <v>2</v>
      </c>
      <c r="AG1586" s="118">
        <f t="shared" si="62"/>
        <v>2</v>
      </c>
      <c r="AH1586" s="118">
        <f t="shared" si="62"/>
        <v>3</v>
      </c>
      <c r="AI1586" s="118">
        <f t="shared" si="62"/>
        <v>3</v>
      </c>
      <c r="AJ1586" s="118">
        <f t="shared" si="62"/>
        <v>23</v>
      </c>
      <c r="AK1586" s="118">
        <f t="shared" ref="AK1586:BP1586" si="63">SUM(AK13,AK30,AK95,AK113,AK127,AK202,AK248,AK366,AK408,AK466,AK477,AK517,AK561,AK626,AK647,AK710,AK723,AK778,AK842,AK947,AK973:AK1585)</f>
        <v>56</v>
      </c>
      <c r="AL1586" s="118">
        <f t="shared" si="63"/>
        <v>16</v>
      </c>
      <c r="AM1586" s="118">
        <f t="shared" si="63"/>
        <v>0</v>
      </c>
      <c r="AN1586" s="118">
        <f t="shared" si="63"/>
        <v>1</v>
      </c>
      <c r="AO1586" s="118">
        <f t="shared" si="63"/>
        <v>5</v>
      </c>
      <c r="AP1586" s="118">
        <f t="shared" si="63"/>
        <v>2</v>
      </c>
      <c r="AQ1586" s="118">
        <f t="shared" si="63"/>
        <v>17</v>
      </c>
      <c r="AR1586" s="118">
        <f t="shared" si="63"/>
        <v>56</v>
      </c>
      <c r="AS1586" s="118">
        <f t="shared" si="63"/>
        <v>11</v>
      </c>
      <c r="AT1586" s="118">
        <f t="shared" si="63"/>
        <v>4</v>
      </c>
      <c r="AU1586" s="118">
        <f t="shared" si="63"/>
        <v>0</v>
      </c>
      <c r="AV1586" s="118">
        <f t="shared" si="63"/>
        <v>0</v>
      </c>
      <c r="AW1586" s="118">
        <f t="shared" si="63"/>
        <v>5</v>
      </c>
      <c r="AX1586" s="118">
        <f t="shared" si="63"/>
        <v>9</v>
      </c>
      <c r="AY1586" s="118">
        <f t="shared" si="63"/>
        <v>23</v>
      </c>
      <c r="AZ1586" s="118">
        <f t="shared" si="63"/>
        <v>11</v>
      </c>
      <c r="BA1586" s="118">
        <f t="shared" si="63"/>
        <v>4</v>
      </c>
      <c r="BB1586" s="118">
        <f t="shared" si="63"/>
        <v>8</v>
      </c>
      <c r="BC1586" s="118">
        <f t="shared" si="63"/>
        <v>1</v>
      </c>
      <c r="BD1586" s="118">
        <f t="shared" si="63"/>
        <v>0</v>
      </c>
      <c r="BE1586" s="118">
        <f t="shared" si="63"/>
        <v>18</v>
      </c>
      <c r="BF1586" s="118">
        <f t="shared" si="63"/>
        <v>1</v>
      </c>
      <c r="BG1586" s="118">
        <f t="shared" si="63"/>
        <v>0</v>
      </c>
      <c r="BH1586" s="118">
        <f t="shared" si="63"/>
        <v>2</v>
      </c>
      <c r="BI1586" s="118">
        <f t="shared" si="63"/>
        <v>1</v>
      </c>
      <c r="BJ1586" s="118">
        <f t="shared" si="63"/>
        <v>8</v>
      </c>
      <c r="BK1586" s="118">
        <f t="shared" si="63"/>
        <v>1</v>
      </c>
      <c r="BL1586" s="118">
        <f t="shared" si="63"/>
        <v>1</v>
      </c>
      <c r="BM1586" s="118">
        <f t="shared" si="63"/>
        <v>0</v>
      </c>
      <c r="BN1586" s="118">
        <f t="shared" si="63"/>
        <v>0</v>
      </c>
      <c r="BO1586" s="118">
        <f t="shared" si="63"/>
        <v>5</v>
      </c>
      <c r="BP1586" s="118">
        <f t="shared" si="63"/>
        <v>4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9</v>
      </c>
      <c r="BS1586" s="118">
        <f t="shared" si="64"/>
        <v>0</v>
      </c>
    </row>
    <row r="1587" spans="1:73" ht="12.95" customHeight="1">
      <c r="A1587" s="65">
        <v>1575</v>
      </c>
      <c r="B1587" s="259" t="s">
        <v>183</v>
      </c>
      <c r="C1587" s="90" t="s">
        <v>185</v>
      </c>
      <c r="D1587" s="91"/>
      <c r="E1587" s="118">
        <v>12</v>
      </c>
      <c r="F1587" s="120">
        <v>12</v>
      </c>
      <c r="G1587" s="120"/>
      <c r="H1587" s="118">
        <v>2</v>
      </c>
      <c r="I1587" s="118"/>
      <c r="J1587" s="120"/>
      <c r="K1587" s="120"/>
      <c r="L1587" s="120">
        <v>2</v>
      </c>
      <c r="M1587" s="120"/>
      <c r="N1587" s="118"/>
      <c r="O1587" s="120"/>
      <c r="P1587" s="120">
        <v>1</v>
      </c>
      <c r="Q1587" s="118">
        <v>2</v>
      </c>
      <c r="R1587" s="120">
        <v>8</v>
      </c>
      <c r="S1587" s="120">
        <v>1</v>
      </c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>
        <v>1</v>
      </c>
      <c r="AE1587" s="120"/>
      <c r="AF1587" s="120"/>
      <c r="AG1587" s="120"/>
      <c r="AH1587" s="120"/>
      <c r="AI1587" s="120"/>
      <c r="AJ1587" s="120">
        <v>1</v>
      </c>
      <c r="AK1587" s="120">
        <v>10</v>
      </c>
      <c r="AL1587" s="118">
        <v>3</v>
      </c>
      <c r="AM1587" s="118"/>
      <c r="AN1587" s="118"/>
      <c r="AO1587" s="120"/>
      <c r="AP1587" s="120">
        <v>1</v>
      </c>
      <c r="AQ1587" s="120">
        <v>3</v>
      </c>
      <c r="AR1587" s="120">
        <v>6</v>
      </c>
      <c r="AS1587" s="120">
        <v>2</v>
      </c>
      <c r="AT1587" s="118"/>
      <c r="AU1587" s="118"/>
      <c r="AV1587" s="120"/>
      <c r="AW1587" s="118">
        <v>2</v>
      </c>
      <c r="AX1587" s="120"/>
      <c r="AY1587" s="120">
        <v>3</v>
      </c>
      <c r="AZ1587" s="120">
        <v>3</v>
      </c>
      <c r="BA1587" s="120"/>
      <c r="BB1587" s="120"/>
      <c r="BC1587" s="118"/>
      <c r="BD1587" s="118"/>
      <c r="BE1587" s="118">
        <v>1</v>
      </c>
      <c r="BF1587" s="118">
        <v>1</v>
      </c>
      <c r="BG1587" s="120"/>
      <c r="BH1587" s="120"/>
      <c r="BI1587" s="120">
        <v>1</v>
      </c>
      <c r="BJ1587" s="120">
        <v>1</v>
      </c>
      <c r="BK1587" s="120"/>
      <c r="BL1587" s="120"/>
      <c r="BM1587" s="120"/>
      <c r="BN1587" s="120"/>
      <c r="BO1587" s="120">
        <v>1</v>
      </c>
      <c r="BP1587" s="120"/>
      <c r="BQ1587" s="120"/>
      <c r="BR1587" s="118">
        <v>1</v>
      </c>
      <c r="BS1587" s="118"/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47</v>
      </c>
      <c r="F1588" s="120">
        <v>47</v>
      </c>
      <c r="G1588" s="120"/>
      <c r="H1588" s="118">
        <v>2</v>
      </c>
      <c r="I1588" s="118">
        <v>14</v>
      </c>
      <c r="J1588" s="120"/>
      <c r="K1588" s="120"/>
      <c r="L1588" s="120">
        <v>17</v>
      </c>
      <c r="M1588" s="120"/>
      <c r="N1588" s="118">
        <v>1</v>
      </c>
      <c r="O1588" s="120">
        <v>1</v>
      </c>
      <c r="P1588" s="120">
        <v>15</v>
      </c>
      <c r="Q1588" s="118">
        <v>6</v>
      </c>
      <c r="R1588" s="120">
        <v>21</v>
      </c>
      <c r="S1588" s="120">
        <v>3</v>
      </c>
      <c r="T1588" s="120"/>
      <c r="U1588" s="120">
        <v>1</v>
      </c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>
        <v>1</v>
      </c>
      <c r="AF1588" s="120">
        <v>2</v>
      </c>
      <c r="AG1588" s="120"/>
      <c r="AH1588" s="120">
        <v>3</v>
      </c>
      <c r="AI1588" s="120">
        <v>1</v>
      </c>
      <c r="AJ1588" s="120">
        <v>11</v>
      </c>
      <c r="AK1588" s="120">
        <v>28</v>
      </c>
      <c r="AL1588" s="118">
        <v>7</v>
      </c>
      <c r="AM1588" s="118"/>
      <c r="AN1588" s="118"/>
      <c r="AO1588" s="120">
        <v>3</v>
      </c>
      <c r="AP1588" s="120">
        <v>1</v>
      </c>
      <c r="AQ1588" s="120">
        <v>7</v>
      </c>
      <c r="AR1588" s="120">
        <v>28</v>
      </c>
      <c r="AS1588" s="120">
        <v>5</v>
      </c>
      <c r="AT1588" s="118">
        <v>3</v>
      </c>
      <c r="AU1588" s="118"/>
      <c r="AV1588" s="120"/>
      <c r="AW1588" s="118">
        <v>2</v>
      </c>
      <c r="AX1588" s="120">
        <v>3</v>
      </c>
      <c r="AY1588" s="120">
        <v>10</v>
      </c>
      <c r="AZ1588" s="120">
        <v>2</v>
      </c>
      <c r="BA1588" s="120">
        <v>1</v>
      </c>
      <c r="BB1588" s="120">
        <v>7</v>
      </c>
      <c r="BC1588" s="118"/>
      <c r="BD1588" s="118"/>
      <c r="BE1588" s="118">
        <v>8</v>
      </c>
      <c r="BF1588" s="118"/>
      <c r="BG1588" s="120"/>
      <c r="BH1588" s="120">
        <v>2</v>
      </c>
      <c r="BI1588" s="120"/>
      <c r="BJ1588" s="120">
        <v>4</v>
      </c>
      <c r="BK1588" s="120">
        <v>1</v>
      </c>
      <c r="BL1588" s="120">
        <v>1</v>
      </c>
      <c r="BM1588" s="120"/>
      <c r="BN1588" s="120"/>
      <c r="BO1588" s="120">
        <v>2</v>
      </c>
      <c r="BP1588" s="120">
        <v>2</v>
      </c>
      <c r="BQ1588" s="120"/>
      <c r="BR1588" s="118">
        <v>3</v>
      </c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36</v>
      </c>
      <c r="F1589" s="120">
        <v>36</v>
      </c>
      <c r="G1589" s="120"/>
      <c r="H1589" s="118">
        <v>4</v>
      </c>
      <c r="I1589" s="118">
        <v>14</v>
      </c>
      <c r="J1589" s="120"/>
      <c r="K1589" s="120"/>
      <c r="L1589" s="120">
        <v>11</v>
      </c>
      <c r="M1589" s="120"/>
      <c r="N1589" s="118"/>
      <c r="O1589" s="120">
        <v>1</v>
      </c>
      <c r="P1589" s="120">
        <v>9</v>
      </c>
      <c r="Q1589" s="118">
        <v>6</v>
      </c>
      <c r="R1589" s="120">
        <v>16</v>
      </c>
      <c r="S1589" s="120">
        <v>4</v>
      </c>
      <c r="T1589" s="120"/>
      <c r="U1589" s="120">
        <v>1</v>
      </c>
      <c r="V1589" s="118"/>
      <c r="W1589" s="118"/>
      <c r="X1589" s="118"/>
      <c r="Y1589" s="120">
        <v>1</v>
      </c>
      <c r="Z1589" s="120"/>
      <c r="AA1589" s="120"/>
      <c r="AB1589" s="120"/>
      <c r="AC1589" s="120"/>
      <c r="AD1589" s="120"/>
      <c r="AE1589" s="120"/>
      <c r="AF1589" s="120"/>
      <c r="AG1589" s="120">
        <v>2</v>
      </c>
      <c r="AH1589" s="120"/>
      <c r="AI1589" s="120">
        <v>2</v>
      </c>
      <c r="AJ1589" s="120">
        <v>11</v>
      </c>
      <c r="AK1589" s="120">
        <v>18</v>
      </c>
      <c r="AL1589" s="118">
        <v>6</v>
      </c>
      <c r="AM1589" s="118"/>
      <c r="AN1589" s="118">
        <v>1</v>
      </c>
      <c r="AO1589" s="120">
        <v>2</v>
      </c>
      <c r="AP1589" s="120"/>
      <c r="AQ1589" s="120">
        <v>7</v>
      </c>
      <c r="AR1589" s="120">
        <v>22</v>
      </c>
      <c r="AS1589" s="120">
        <v>4</v>
      </c>
      <c r="AT1589" s="118">
        <v>1</v>
      </c>
      <c r="AU1589" s="118"/>
      <c r="AV1589" s="120"/>
      <c r="AW1589" s="118">
        <v>1</v>
      </c>
      <c r="AX1589" s="120">
        <v>6</v>
      </c>
      <c r="AY1589" s="120">
        <v>10</v>
      </c>
      <c r="AZ1589" s="120">
        <v>6</v>
      </c>
      <c r="BA1589" s="120">
        <v>3</v>
      </c>
      <c r="BB1589" s="120">
        <v>1</v>
      </c>
      <c r="BC1589" s="118">
        <v>1</v>
      </c>
      <c r="BD1589" s="118"/>
      <c r="BE1589" s="118">
        <v>9</v>
      </c>
      <c r="BF1589" s="118"/>
      <c r="BG1589" s="120"/>
      <c r="BH1589" s="120"/>
      <c r="BI1589" s="120"/>
      <c r="BJ1589" s="120">
        <v>3</v>
      </c>
      <c r="BK1589" s="120"/>
      <c r="BL1589" s="120"/>
      <c r="BM1589" s="120"/>
      <c r="BN1589" s="120"/>
      <c r="BO1589" s="120">
        <v>2</v>
      </c>
      <c r="BP1589" s="120">
        <v>2</v>
      </c>
      <c r="BQ1589" s="120"/>
      <c r="BR1589" s="118">
        <v>5</v>
      </c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customHeight="1">
      <c r="A1591" s="65">
        <v>1579</v>
      </c>
      <c r="B1591" s="259"/>
      <c r="C1591" s="80" t="s">
        <v>189</v>
      </c>
      <c r="D1591" s="66"/>
      <c r="E1591" s="118">
        <v>1</v>
      </c>
      <c r="F1591" s="120">
        <v>1</v>
      </c>
      <c r="G1591" s="120"/>
      <c r="H1591" s="118"/>
      <c r="I1591" s="118"/>
      <c r="J1591" s="120"/>
      <c r="K1591" s="120"/>
      <c r="L1591" s="120">
        <v>1</v>
      </c>
      <c r="M1591" s="120"/>
      <c r="N1591" s="118"/>
      <c r="O1591" s="120"/>
      <c r="P1591" s="120"/>
      <c r="Q1591" s="118">
        <v>1</v>
      </c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>
        <v>1</v>
      </c>
      <c r="AL1591" s="118"/>
      <c r="AM1591" s="118"/>
      <c r="AN1591" s="118"/>
      <c r="AO1591" s="120"/>
      <c r="AP1591" s="120"/>
      <c r="AQ1591" s="120"/>
      <c r="AR1591" s="120"/>
      <c r="AS1591" s="120">
        <v>1</v>
      </c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2425</v>
      </c>
      <c r="E1592" s="118">
        <v>8</v>
      </c>
      <c r="F1592" s="120">
        <v>8</v>
      </c>
      <c r="G1592" s="120"/>
      <c r="H1592" s="118">
        <v>8</v>
      </c>
      <c r="I1592" s="118">
        <v>1</v>
      </c>
      <c r="J1592" s="120"/>
      <c r="K1592" s="120"/>
      <c r="L1592" s="120">
        <v>4</v>
      </c>
      <c r="M1592" s="120"/>
      <c r="N1592" s="118"/>
      <c r="O1592" s="120"/>
      <c r="P1592" s="120">
        <v>2</v>
      </c>
      <c r="Q1592" s="118">
        <v>1</v>
      </c>
      <c r="R1592" s="120">
        <v>5</v>
      </c>
      <c r="S1592" s="120"/>
      <c r="T1592" s="120"/>
      <c r="U1592" s="120"/>
      <c r="V1592" s="118"/>
      <c r="W1592" s="118"/>
      <c r="X1592" s="118"/>
      <c r="Y1592" s="120">
        <v>1</v>
      </c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>
        <v>1</v>
      </c>
      <c r="AJ1592" s="120">
        <v>2</v>
      </c>
      <c r="AK1592" s="120">
        <v>4</v>
      </c>
      <c r="AL1592" s="118">
        <v>1</v>
      </c>
      <c r="AM1592" s="118"/>
      <c r="AN1592" s="118"/>
      <c r="AO1592" s="120"/>
      <c r="AP1592" s="120"/>
      <c r="AQ1592" s="120">
        <v>2</v>
      </c>
      <c r="AR1592" s="120">
        <v>5</v>
      </c>
      <c r="AS1592" s="120">
        <v>1</v>
      </c>
      <c r="AT1592" s="118"/>
      <c r="AU1592" s="118"/>
      <c r="AV1592" s="120"/>
      <c r="AW1592" s="118"/>
      <c r="AX1592" s="120"/>
      <c r="AY1592" s="120">
        <v>2</v>
      </c>
      <c r="AZ1592" s="120">
        <v>1</v>
      </c>
      <c r="BA1592" s="120"/>
      <c r="BB1592" s="120">
        <v>1</v>
      </c>
      <c r="BC1592" s="118">
        <v>1</v>
      </c>
      <c r="BD1592" s="118"/>
      <c r="BE1592" s="118"/>
      <c r="BF1592" s="118"/>
      <c r="BG1592" s="120"/>
      <c r="BH1592" s="120">
        <v>1</v>
      </c>
      <c r="BI1592" s="120"/>
      <c r="BJ1592" s="120">
        <v>1</v>
      </c>
      <c r="BK1592" s="120"/>
      <c r="BL1592" s="120"/>
      <c r="BM1592" s="120"/>
      <c r="BN1592" s="120"/>
      <c r="BO1592" s="120"/>
      <c r="BP1592" s="120"/>
      <c r="BQ1592" s="120"/>
      <c r="BR1592" s="118">
        <v>1</v>
      </c>
      <c r="BS1592" s="118"/>
    </row>
    <row r="1593" spans="1:73" s="117" customFormat="1" ht="15.75" customHeight="1">
      <c r="A1593" s="65">
        <v>1581</v>
      </c>
      <c r="B1593" s="259"/>
      <c r="C1593" s="80" t="s">
        <v>180</v>
      </c>
      <c r="D1593" s="151"/>
      <c r="E1593" s="118">
        <v>3</v>
      </c>
      <c r="F1593" s="120">
        <v>3</v>
      </c>
      <c r="G1593" s="120"/>
      <c r="H1593" s="118"/>
      <c r="I1593" s="118">
        <v>2</v>
      </c>
      <c r="J1593" s="120"/>
      <c r="K1593" s="120"/>
      <c r="L1593" s="120"/>
      <c r="M1593" s="120"/>
      <c r="N1593" s="118">
        <v>1</v>
      </c>
      <c r="O1593" s="120">
        <v>2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>
        <v>2</v>
      </c>
      <c r="AG1593" s="120">
        <v>1</v>
      </c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>
        <v>2</v>
      </c>
      <c r="AT1593" s="118">
        <v>1</v>
      </c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2425</v>
      </c>
      <c r="BJ1599" s="162" t="s">
        <v>2425</v>
      </c>
      <c r="BK1599" s="162" t="s">
        <v>2425</v>
      </c>
      <c r="BL1599" s="153"/>
      <c r="BM1599" s="266" t="s">
        <v>2426</v>
      </c>
      <c r="BN1599" s="266"/>
      <c r="BO1599" s="285"/>
      <c r="BP1599" s="92" t="s">
        <v>2425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2425</v>
      </c>
      <c r="BH1600" s="93" t="s">
        <v>2425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2425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2425</v>
      </c>
      <c r="BJ1601" s="265"/>
      <c r="BK1601" s="265"/>
      <c r="BL1601" s="92" t="s">
        <v>2425</v>
      </c>
      <c r="BM1601" s="266" t="s">
        <v>2427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2425</v>
      </c>
      <c r="BH1603" s="96" t="s">
        <v>2425</v>
      </c>
      <c r="BI1603" s="97" t="s">
        <v>2425</v>
      </c>
      <c r="BJ1603" s="97" t="s">
        <v>2425</v>
      </c>
      <c r="BK1603" s="97" t="s">
        <v>2425</v>
      </c>
      <c r="BL1603" s="97" t="s">
        <v>2425</v>
      </c>
      <c r="BM1603" s="97" t="s">
        <v>2425</v>
      </c>
      <c r="BN1603" s="98" t="s">
        <v>2425</v>
      </c>
      <c r="BO1603" s="97" t="s">
        <v>2425</v>
      </c>
      <c r="BP1603" s="99"/>
      <c r="BQ1603" s="97" t="s">
        <v>2425</v>
      </c>
      <c r="BR1603" s="100" t="s">
        <v>2425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2428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/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2425</v>
      </c>
      <c r="BI1606" s="282" t="s">
        <v>2428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2429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2" fitToWidth="4" pageOrder="overThenDown" orientation="landscape" r:id="rId1"/>
  <headerFooter>
    <oddFooter>&amp;C&amp;LF74ED8CA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 t="s">
        <v>2424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&amp;C&amp;LF74ED8CA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2400</v>
      </c>
      <c r="C18" s="136" t="s">
        <v>2401</v>
      </c>
      <c r="D18" s="136"/>
      <c r="E18" s="118">
        <v>1</v>
      </c>
      <c r="F18" s="118">
        <v>2</v>
      </c>
      <c r="G18" s="118">
        <v>3</v>
      </c>
      <c r="H18" s="118"/>
      <c r="I18" s="118">
        <v>1</v>
      </c>
      <c r="J18" s="118"/>
      <c r="K18" s="118"/>
      <c r="L18" s="118">
        <v>2</v>
      </c>
      <c r="M18" s="118">
        <v>1</v>
      </c>
      <c r="N18" s="118"/>
      <c r="O18" s="118"/>
      <c r="P18" s="118"/>
      <c r="Q18" s="118"/>
      <c r="R18" s="118"/>
      <c r="S18" s="118">
        <v>2</v>
      </c>
      <c r="T18" s="118">
        <v>1</v>
      </c>
      <c r="U18" s="118"/>
      <c r="V18" s="118"/>
      <c r="W18" s="118"/>
      <c r="X18" s="118">
        <v>2</v>
      </c>
      <c r="Y18" s="118"/>
      <c r="Z18" s="118">
        <v>2</v>
      </c>
      <c r="AA18" s="118"/>
      <c r="AB18" s="118"/>
      <c r="AC18" s="118">
        <v>2</v>
      </c>
      <c r="AD18" s="118"/>
      <c r="AE18" s="118"/>
      <c r="AF18" s="118"/>
      <c r="AG18" s="118"/>
      <c r="AH18" s="118"/>
      <c r="AI18" s="118">
        <v>2</v>
      </c>
      <c r="AJ18" s="118"/>
      <c r="AK18" s="118"/>
      <c r="AL18" s="118"/>
      <c r="AM18" s="118"/>
      <c r="AN18" s="118"/>
      <c r="AO18" s="118">
        <v>1</v>
      </c>
      <c r="AP18" s="118"/>
      <c r="AQ18" s="118">
        <v>1</v>
      </c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customHeight="1">
      <c r="A19" s="135">
        <v>10</v>
      </c>
      <c r="B19" s="6">
        <v>185</v>
      </c>
      <c r="C19" s="136" t="s">
        <v>2402</v>
      </c>
      <c r="D19" s="136"/>
      <c r="E19" s="118">
        <v>1</v>
      </c>
      <c r="F19" s="118">
        <v>2</v>
      </c>
      <c r="G19" s="118">
        <v>3</v>
      </c>
      <c r="H19" s="118"/>
      <c r="I19" s="118">
        <v>1</v>
      </c>
      <c r="J19" s="118"/>
      <c r="K19" s="118"/>
      <c r="L19" s="118">
        <v>2</v>
      </c>
      <c r="M19" s="118">
        <v>1</v>
      </c>
      <c r="N19" s="118"/>
      <c r="O19" s="118"/>
      <c r="P19" s="118"/>
      <c r="Q19" s="118"/>
      <c r="R19" s="118"/>
      <c r="S19" s="118">
        <v>2</v>
      </c>
      <c r="T19" s="118">
        <v>1</v>
      </c>
      <c r="U19" s="118"/>
      <c r="V19" s="118"/>
      <c r="W19" s="118"/>
      <c r="X19" s="118">
        <v>2</v>
      </c>
      <c r="Y19" s="118"/>
      <c r="Z19" s="118">
        <v>2</v>
      </c>
      <c r="AA19" s="118"/>
      <c r="AB19" s="118"/>
      <c r="AC19" s="118">
        <v>2</v>
      </c>
      <c r="AD19" s="118"/>
      <c r="AE19" s="118"/>
      <c r="AF19" s="118"/>
      <c r="AG19" s="118"/>
      <c r="AH19" s="118"/>
      <c r="AI19" s="118">
        <v>2</v>
      </c>
      <c r="AJ19" s="118"/>
      <c r="AK19" s="118"/>
      <c r="AL19" s="118"/>
      <c r="AM19" s="118"/>
      <c r="AN19" s="118"/>
      <c r="AO19" s="118">
        <v>1</v>
      </c>
      <c r="AP19" s="118"/>
      <c r="AQ19" s="118">
        <v>1</v>
      </c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2403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1</v>
      </c>
      <c r="F44" s="161">
        <f t="shared" si="0"/>
        <v>2</v>
      </c>
      <c r="G44" s="161">
        <f t="shared" si="0"/>
        <v>3</v>
      </c>
      <c r="H44" s="161">
        <f t="shared" si="0"/>
        <v>0</v>
      </c>
      <c r="I44" s="161">
        <f t="shared" si="0"/>
        <v>1</v>
      </c>
      <c r="J44" s="161">
        <f t="shared" si="0"/>
        <v>0</v>
      </c>
      <c r="K44" s="161">
        <f t="shared" si="0"/>
        <v>0</v>
      </c>
      <c r="L44" s="161">
        <f t="shared" si="0"/>
        <v>2</v>
      </c>
      <c r="M44" s="161">
        <f t="shared" si="0"/>
        <v>1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2</v>
      </c>
      <c r="T44" s="161">
        <f t="shared" si="0"/>
        <v>1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2</v>
      </c>
      <c r="Y44" s="161">
        <f t="shared" si="0"/>
        <v>0</v>
      </c>
      <c r="Z44" s="161">
        <f t="shared" si="0"/>
        <v>2</v>
      </c>
      <c r="AA44" s="161">
        <f t="shared" si="0"/>
        <v>0</v>
      </c>
      <c r="AB44" s="161">
        <f t="shared" si="0"/>
        <v>0</v>
      </c>
      <c r="AC44" s="161">
        <f t="shared" si="0"/>
        <v>2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2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1</v>
      </c>
      <c r="AP44" s="161">
        <f t="shared" si="1"/>
        <v>0</v>
      </c>
      <c r="AQ44" s="161">
        <f t="shared" si="1"/>
        <v>1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>
        <v>1</v>
      </c>
      <c r="G45" s="118">
        <v>1</v>
      </c>
      <c r="H45" s="118"/>
      <c r="I45" s="118"/>
      <c r="J45" s="118"/>
      <c r="K45" s="118"/>
      <c r="L45" s="118"/>
      <c r="M45" s="118">
        <v>1</v>
      </c>
      <c r="N45" s="118"/>
      <c r="O45" s="118"/>
      <c r="P45" s="118"/>
      <c r="Q45" s="118"/>
      <c r="R45" s="118"/>
      <c r="S45" s="118">
        <v>1</v>
      </c>
      <c r="T45" s="118"/>
      <c r="U45" s="118"/>
      <c r="V45" s="118"/>
      <c r="W45" s="118"/>
      <c r="X45" s="118">
        <v>1</v>
      </c>
      <c r="Y45" s="118"/>
      <c r="Z45" s="118">
        <v>1</v>
      </c>
      <c r="AA45" s="118"/>
      <c r="AB45" s="118"/>
      <c r="AC45" s="118">
        <v>1</v>
      </c>
      <c r="AD45" s="118"/>
      <c r="AE45" s="118"/>
      <c r="AF45" s="118"/>
      <c r="AG45" s="118"/>
      <c r="AH45" s="118"/>
      <c r="AI45" s="118">
        <v>1</v>
      </c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2425</v>
      </c>
      <c r="AR49" s="306"/>
      <c r="AS49" s="306"/>
      <c r="AT49" s="38" t="s">
        <v>2425</v>
      </c>
      <c r="AU49" s="230" t="s">
        <v>2426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2425</v>
      </c>
      <c r="AO50" s="39" t="s">
        <v>2425</v>
      </c>
      <c r="AP50" s="62"/>
      <c r="AQ50" s="227" t="s">
        <v>132</v>
      </c>
      <c r="AR50" s="227"/>
      <c r="AS50" s="227"/>
      <c r="AT50" s="38" t="s">
        <v>2425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2425</v>
      </c>
      <c r="AR51" s="306"/>
      <c r="AS51" s="306"/>
      <c r="AT51" s="38" t="s">
        <v>2425</v>
      </c>
      <c r="AU51" s="230" t="s">
        <v>2427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2425</v>
      </c>
      <c r="AO53" s="41" t="s">
        <v>2425</v>
      </c>
      <c r="AP53" s="41" t="s">
        <v>2425</v>
      </c>
      <c r="AQ53" s="42" t="s">
        <v>2425</v>
      </c>
      <c r="AR53" s="42" t="s">
        <v>2425</v>
      </c>
      <c r="AS53" s="42" t="s">
        <v>2425</v>
      </c>
      <c r="AT53" s="42" t="s">
        <v>2425</v>
      </c>
      <c r="AU53" s="42" t="s">
        <v>2425</v>
      </c>
      <c r="AV53" s="63" t="s">
        <v>2425</v>
      </c>
      <c r="AW53" s="42" t="s">
        <v>2425</v>
      </c>
      <c r="AX53" s="44"/>
      <c r="AY53" s="42" t="s">
        <v>2425</v>
      </c>
      <c r="AZ53" s="45" t="s">
        <v>2425</v>
      </c>
    </row>
    <row r="54" spans="5:52" ht="12.95" customHeight="1">
      <c r="AD54" s="11" t="s">
        <v>2425</v>
      </c>
      <c r="AE54" s="11" t="s">
        <v>2425</v>
      </c>
      <c r="AF54" s="16" t="s">
        <v>2425</v>
      </c>
      <c r="AG54" s="16" t="s">
        <v>2425</v>
      </c>
      <c r="AH54" s="16" t="s">
        <v>2425</v>
      </c>
      <c r="AJ54" s="41" t="s">
        <v>135</v>
      </c>
      <c r="AK54" s="28"/>
      <c r="AL54" s="300" t="s">
        <v>2428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/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2428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2429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&amp;C&amp;LF74ED8CA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2019-02-04T08:44:45Z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6-7-8_00289_4.2018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301954AF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