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a\"/>
    </mc:Choice>
  </mc:AlternateContent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62913" calcMode="manual"/>
</workbook>
</file>

<file path=xl/calcChain.xml><?xml version="1.0" encoding="utf-8"?>
<calcChain xmlns="http://schemas.openxmlformats.org/spreadsheetml/2006/main">
  <c r="E5" i="8" l="1"/>
  <c r="E6" i="8"/>
  <c r="E7" i="8"/>
  <c r="E6" i="7"/>
  <c r="F7" i="7"/>
  <c r="E7" i="7" s="1"/>
  <c r="G7" i="7"/>
  <c r="G5" i="7"/>
  <c r="H7" i="7"/>
  <c r="H5" i="7" s="1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F5" i="7"/>
  <c r="E5" i="7" l="1"/>
</calcChain>
</file>

<file path=xl/sharedStrings.xml><?xml version="1.0" encoding="utf-8"?>
<sst xmlns="http://schemas.openxmlformats.org/spreadsheetml/2006/main" count="112" uniqueCount="93">
  <si>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</si>
  <si>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</si>
  <si>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</si>
  <si>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</si>
  <si>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</si>
  <si>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</si>
  <si>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</si>
  <si>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</si>
  <si>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</si>
  <si>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</si>
  <si>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</si>
  <si>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</si>
  <si>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</si>
  <si>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</si>
  <si>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</si>
  <si>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</si>
  <si>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</si>
  <si>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</si>
  <si>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</si>
  <si>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</si>
  <si>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</si>
  <si>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</si>
  <si>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</si>
  <si>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</si>
  <si>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</si>
  <si>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</si>
  <si>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</si>
  <si>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</si>
  <si>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</si>
  <si>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</si>
  <si>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</si>
  <si>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</si>
  <si>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</si>
  <si>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</si>
  <si>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</si>
  <si>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</si>
  <si>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</si>
  <si>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</si>
  <si>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</si>
  <si>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</si>
  <si>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</si>
  <si>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</si>
  <si>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</si>
  <si>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</si>
  <si>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</si>
  <si>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</si>
  <si>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</si>
  <si>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</si>
  <si>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</si>
  <si>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</si>
  <si>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</si>
  <si>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</si>
  <si>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</si>
  <si>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</si>
  <si>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</si>
  <si>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</si>
  <si>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</si>
  <si>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</si>
  <si>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</si>
  <si>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</si>
  <si>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</si>
  <si>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</si>
  <si>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</si>
  <si>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</si>
  <si>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</si>
  <si>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</si>
  <si>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</si>
  <si>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2019 рік</t>
  </si>
  <si>
    <t>Маневицький районний суд Волинської області</t>
  </si>
  <si>
    <t>44600. Волинська область.смт. Маневичі</t>
  </si>
  <si>
    <t>вул. Незалежності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</si>
  <si>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</si>
  <si>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</si>
  <si>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</si>
  <si>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</si>
  <si>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</si>
  <si>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</si>
  <si>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</si>
  <si>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</si>
  <si>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</si>
  <si>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</si>
  <si>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</si>
  <si>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</si>
  <si>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</si>
  <si>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</si>
  <si>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</si>
  <si>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</si>
  <si>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О.В. Невар</t>
  </si>
  <si>
    <t>Н.М. Потоцька</t>
  </si>
  <si>
    <t>(03376) 21397</t>
  </si>
  <si>
    <t>(03376) 21577</t>
  </si>
  <si>
    <t>inbox@mn.vl.court.gov.ua</t>
  </si>
  <si>
    <t>8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</si>
</sst>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13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&amp;LFCAC8D82&amp;C&amp;LD8860F3C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6">
        <v>1</v>
      </c>
      <c r="B5" s="180" t="s">
        <v>71</v>
      </c>
      <c r="C5" s="181"/>
      <c r="D5" s="182"/>
      <c r="E5" s="99">
        <f t="shared" ref="E5:E26" si="0">SUM(F5:I5)</f>
        <v>0</v>
      </c>
      <c r="F5" s="100"/>
      <c r="G5" s="100"/>
      <c r="H5" s="100"/>
      <c r="I5" s="100"/>
      <c r="J5" s="4"/>
    </row>
    <row r="6" spans="1:10" ht="51" customHeight="1" x14ac:dyDescent="0.2">
      <c r="A6" s="116">
        <v>2</v>
      </c>
      <c r="B6" s="180" t="s">
        <v>72</v>
      </c>
      <c r="C6" s="181"/>
      <c r="D6" s="182"/>
      <c r="E6" s="99">
        <f t="shared" si="0"/>
        <v>0</v>
      </c>
      <c r="F6" s="117"/>
      <c r="G6" s="117"/>
      <c r="H6" s="117"/>
      <c r="I6" s="117"/>
    </row>
    <row r="7" spans="1:10" ht="21" customHeight="1" x14ac:dyDescent="0.2">
      <c r="A7" s="116">
        <v>3</v>
      </c>
      <c r="B7" s="183" t="s">
        <v>53</v>
      </c>
      <c r="C7" s="178" t="s">
        <v>42</v>
      </c>
      <c r="D7" s="179"/>
      <c r="E7" s="99">
        <f t="shared" si="0"/>
        <v>0</v>
      </c>
      <c r="F7" s="117"/>
      <c r="G7" s="117"/>
      <c r="H7" s="117"/>
      <c r="I7" s="117"/>
    </row>
    <row r="8" spans="1:10" ht="21" customHeight="1" x14ac:dyDescent="0.2">
      <c r="A8" s="116">
        <v>4</v>
      </c>
      <c r="B8" s="184"/>
      <c r="C8" s="178" t="s">
        <v>43</v>
      </c>
      <c r="D8" s="179"/>
      <c r="E8" s="99">
        <f t="shared" si="0"/>
        <v>0</v>
      </c>
      <c r="F8" s="117"/>
      <c r="G8" s="117"/>
      <c r="H8" s="117"/>
      <c r="I8" s="117"/>
    </row>
    <row r="9" spans="1:10" ht="21" customHeight="1" x14ac:dyDescent="0.2">
      <c r="A9" s="116">
        <v>5</v>
      </c>
      <c r="B9" s="184"/>
      <c r="C9" s="178" t="s">
        <v>44</v>
      </c>
      <c r="D9" s="179"/>
      <c r="E9" s="99">
        <f t="shared" si="0"/>
        <v>0</v>
      </c>
      <c r="F9" s="117"/>
      <c r="G9" s="117"/>
      <c r="H9" s="117"/>
      <c r="I9" s="117"/>
    </row>
    <row r="10" spans="1:10" ht="21" customHeight="1" x14ac:dyDescent="0.2">
      <c r="A10" s="116">
        <v>6</v>
      </c>
      <c r="B10" s="185"/>
      <c r="C10" s="178" t="s">
        <v>45</v>
      </c>
      <c r="D10" s="179"/>
      <c r="E10" s="99">
        <f t="shared" si="0"/>
        <v>0</v>
      </c>
      <c r="F10" s="117"/>
      <c r="G10" s="117"/>
      <c r="H10" s="117"/>
      <c r="I10" s="117"/>
    </row>
    <row r="11" spans="1:10" ht="21" customHeight="1" x14ac:dyDescent="0.2">
      <c r="A11" s="116">
        <v>7</v>
      </c>
      <c r="B11" s="199" t="s">
        <v>73</v>
      </c>
      <c r="C11" s="200"/>
      <c r="D11" s="201"/>
      <c r="E11" s="99">
        <f t="shared" si="0"/>
        <v>0</v>
      </c>
      <c r="F11" s="117"/>
      <c r="G11" s="117"/>
      <c r="H11" s="117"/>
      <c r="I11" s="117"/>
    </row>
    <row r="12" spans="1:10" ht="34.5" customHeight="1" x14ac:dyDescent="0.2">
      <c r="A12" s="116">
        <v>8</v>
      </c>
      <c r="B12" s="199" t="s">
        <v>74</v>
      </c>
      <c r="C12" s="200"/>
      <c r="D12" s="201"/>
      <c r="E12" s="99">
        <f t="shared" si="0"/>
        <v>0</v>
      </c>
      <c r="F12" s="117"/>
      <c r="G12" s="117"/>
      <c r="H12" s="117"/>
      <c r="I12" s="117"/>
    </row>
    <row r="13" spans="1:10" ht="21" customHeight="1" x14ac:dyDescent="0.2">
      <c r="A13" s="116">
        <v>9</v>
      </c>
      <c r="B13" s="199" t="s">
        <v>75</v>
      </c>
      <c r="C13" s="200"/>
      <c r="D13" s="201"/>
      <c r="E13" s="99">
        <f t="shared" si="0"/>
        <v>0</v>
      </c>
      <c r="F13" s="117"/>
      <c r="G13" s="117"/>
      <c r="H13" s="117"/>
      <c r="I13" s="117"/>
    </row>
    <row r="14" spans="1:10" ht="21" customHeight="1" x14ac:dyDescent="0.2">
      <c r="A14" s="116">
        <v>10</v>
      </c>
      <c r="B14" s="178" t="s">
        <v>76</v>
      </c>
      <c r="C14" s="208"/>
      <c r="D14" s="179"/>
      <c r="E14" s="99">
        <f t="shared" si="0"/>
        <v>0</v>
      </c>
      <c r="F14" s="117"/>
      <c r="G14" s="117"/>
      <c r="H14" s="117"/>
      <c r="I14" s="117"/>
    </row>
    <row r="15" spans="1:10" ht="50.25" customHeight="1" x14ac:dyDescent="0.2">
      <c r="A15" s="116">
        <v>11</v>
      </c>
      <c r="B15" s="202" t="s">
        <v>77</v>
      </c>
      <c r="C15" s="203"/>
      <c r="D15" s="204"/>
      <c r="E15" s="99">
        <f t="shared" si="0"/>
        <v>0</v>
      </c>
      <c r="F15" s="117"/>
      <c r="G15" s="117"/>
      <c r="H15" s="117"/>
      <c r="I15" s="117"/>
    </row>
    <row r="16" spans="1:10" ht="21" customHeight="1" x14ac:dyDescent="0.2">
      <c r="A16" s="101">
        <v>12</v>
      </c>
      <c r="B16" s="205" t="s">
        <v>12</v>
      </c>
      <c r="C16" s="178" t="s">
        <v>13</v>
      </c>
      <c r="D16" s="179"/>
      <c r="E16" s="99">
        <f t="shared" si="0"/>
        <v>0</v>
      </c>
      <c r="F16" s="117"/>
      <c r="G16" s="117"/>
      <c r="H16" s="117"/>
      <c r="I16" s="117"/>
    </row>
    <row r="17" spans="1:13" ht="20.25" customHeight="1" x14ac:dyDescent="0.2">
      <c r="A17" s="101">
        <v>13</v>
      </c>
      <c r="B17" s="206"/>
      <c r="C17" s="178" t="s">
        <v>14</v>
      </c>
      <c r="D17" s="179"/>
      <c r="E17" s="99">
        <f t="shared" si="0"/>
        <v>0</v>
      </c>
      <c r="F17" s="117"/>
      <c r="G17" s="117"/>
      <c r="H17" s="117"/>
      <c r="I17" s="117"/>
    </row>
    <row r="18" spans="1:13" ht="21.75" customHeight="1" x14ac:dyDescent="0.2">
      <c r="A18" s="101">
        <v>14</v>
      </c>
      <c r="B18" s="206"/>
      <c r="C18" s="178" t="s">
        <v>15</v>
      </c>
      <c r="D18" s="179"/>
      <c r="E18" s="99">
        <f t="shared" si="0"/>
        <v>0</v>
      </c>
      <c r="F18" s="117"/>
      <c r="G18" s="117"/>
      <c r="H18" s="117"/>
      <c r="I18" s="117"/>
    </row>
    <row r="19" spans="1:13" ht="18.75" customHeight="1" x14ac:dyDescent="0.2">
      <c r="A19" s="101">
        <v>15</v>
      </c>
      <c r="B19" s="206"/>
      <c r="C19" s="178" t="s">
        <v>0</v>
      </c>
      <c r="D19" s="179"/>
      <c r="E19" s="99">
        <f t="shared" si="0"/>
        <v>0</v>
      </c>
      <c r="F19" s="117"/>
      <c r="G19" s="117"/>
      <c r="H19" s="117"/>
      <c r="I19" s="117"/>
    </row>
    <row r="20" spans="1:13" ht="29.25" customHeight="1" x14ac:dyDescent="0.2">
      <c r="A20" s="101">
        <v>16</v>
      </c>
      <c r="B20" s="206"/>
      <c r="C20" s="178" t="s">
        <v>48</v>
      </c>
      <c r="D20" s="179"/>
      <c r="E20" s="99">
        <f t="shared" si="0"/>
        <v>0</v>
      </c>
      <c r="F20" s="117"/>
      <c r="G20" s="117"/>
      <c r="H20" s="117"/>
      <c r="I20" s="117"/>
    </row>
    <row r="21" spans="1:13" ht="20.25" customHeight="1" x14ac:dyDescent="0.2">
      <c r="A21" s="101">
        <v>17</v>
      </c>
      <c r="B21" s="207"/>
      <c r="C21" s="178" t="s">
        <v>1</v>
      </c>
      <c r="D21" s="179"/>
      <c r="E21" s="99">
        <f t="shared" si="0"/>
        <v>0</v>
      </c>
      <c r="F21" s="117"/>
      <c r="G21" s="117"/>
      <c r="H21" s="117"/>
      <c r="I21" s="117"/>
    </row>
    <row r="22" spans="1:13" ht="30.75" customHeight="1" x14ac:dyDescent="0.2">
      <c r="A22" s="101">
        <v>18</v>
      </c>
      <c r="B22" s="210" t="s">
        <v>78</v>
      </c>
      <c r="C22" s="211"/>
      <c r="D22" s="212"/>
      <c r="E22" s="99">
        <f t="shared" si="0"/>
        <v>0</v>
      </c>
      <c r="F22" s="117"/>
      <c r="G22" s="117"/>
      <c r="H22" s="117"/>
      <c r="I22" s="117"/>
    </row>
    <row r="23" spans="1:13" ht="32.25" customHeight="1" x14ac:dyDescent="0.2">
      <c r="A23" s="101">
        <v>19</v>
      </c>
      <c r="B23" s="178" t="s">
        <v>79</v>
      </c>
      <c r="C23" s="208"/>
      <c r="D23" s="179"/>
      <c r="E23" s="99">
        <f t="shared" si="0"/>
        <v>0</v>
      </c>
      <c r="F23" s="117"/>
      <c r="G23" s="117"/>
      <c r="H23" s="117"/>
      <c r="I23" s="117"/>
    </row>
    <row r="24" spans="1:13" ht="20.25" customHeight="1" x14ac:dyDescent="0.2">
      <c r="A24" s="116">
        <v>20</v>
      </c>
      <c r="B24" s="180" t="s">
        <v>80</v>
      </c>
      <c r="C24" s="181"/>
      <c r="D24" s="182"/>
      <c r="E24" s="99">
        <f t="shared" si="0"/>
        <v>0</v>
      </c>
      <c r="F24" s="117"/>
      <c r="G24" s="117"/>
      <c r="H24" s="117"/>
      <c r="I24" s="117"/>
    </row>
    <row r="25" spans="1:13" ht="70.5" customHeight="1" x14ac:dyDescent="0.2">
      <c r="A25" s="116">
        <v>21</v>
      </c>
      <c r="B25" s="180" t="s">
        <v>54</v>
      </c>
      <c r="C25" s="181"/>
      <c r="D25" s="182"/>
      <c r="E25" s="99">
        <f t="shared" si="0"/>
        <v>0</v>
      </c>
      <c r="F25" s="117"/>
      <c r="G25" s="117"/>
      <c r="H25" s="117"/>
      <c r="I25" s="117"/>
    </row>
    <row r="26" spans="1:13" ht="33" customHeight="1" x14ac:dyDescent="0.2">
      <c r="A26" s="114">
        <v>22</v>
      </c>
      <c r="B26" s="180" t="s">
        <v>55</v>
      </c>
      <c r="C26" s="181"/>
      <c r="D26" s="182"/>
      <c r="E26" s="99">
        <f t="shared" si="0"/>
        <v>0</v>
      </c>
      <c r="F26" s="117"/>
      <c r="G26" s="117"/>
      <c r="H26" s="117"/>
      <c r="I26" s="117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Маневицький районний суд Волинської області, Початок періоду: 01.01.2019, Кінець періоду: 31.12.2019&amp;LD8860F3C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5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 x14ac:dyDescent="0.3">
      <c r="A6" s="115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 x14ac:dyDescent="0.3">
      <c r="A7" s="115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5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5">
        <v>5</v>
      </c>
      <c r="B9" s="213"/>
      <c r="C9" s="215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5">
        <v>6</v>
      </c>
      <c r="B10" s="213"/>
      <c r="C10" s="215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5">
        <v>7</v>
      </c>
      <c r="B11" s="213"/>
      <c r="C11" s="215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5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5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5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5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5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5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5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5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5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2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2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3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 x14ac:dyDescent="0.25">
      <c r="A24" s="113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 x14ac:dyDescent="0.3">
      <c r="A25" s="68"/>
      <c r="B25" s="97"/>
      <c r="C25" s="97"/>
      <c r="D25" s="98"/>
      <c r="E25" s="98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Маневицький районний суд Волинської області, Початок періоду: 01.01.2019, Кінець періоду: 31.12.2019&amp;LD8860F3C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4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5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5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6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7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89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90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91</v>
      </c>
      <c r="F19" s="246"/>
      <c r="G19" s="87"/>
      <c r="H19" s="87"/>
      <c r="I19" s="88" t="s">
        <v>92</v>
      </c>
    </row>
    <row r="20" spans="1:12" ht="18.75" x14ac:dyDescent="0.3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Маневицький районний суд Волинської області, Початок періоду: 01.01.2019, Кінець періоду: 31.12.2019&amp;LD8860F3C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2018-01-19T10:45:36Z</cp:lastPrinted>
  <dcterms:created xsi:type="dcterms:W3CDTF">2015-09-09T11:46:15Z</dcterms:created>
  <dcterms:modified xsi:type="dcterms:W3CDTF">2020-01-22T12:14:54Z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1-Л_00164_4.2019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D8860F3C</vt:lpwstr>
  </property>
  <property fmtid="{D5CDD505-2E9C-101B-9397-08002B2CF9AE}" pid="9" name="Підрозділ">
    <vt:lpwstr>Маневицький 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347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3.24.2.2352</vt:lpwstr>
  </property>
</Properties>
</file>