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lovych\Documents\trash\"/>
    </mc:Choice>
  </mc:AlternateContent>
  <bookViews>
    <workbookView xWindow="0" yWindow="0" windowWidth="28800" windowHeight="11865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81029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F21" i="3"/>
  <c r="F6" i="3"/>
  <c r="G21" i="3"/>
  <c r="G6" i="3"/>
  <c r="H21" i="3"/>
  <c r="H6" i="3"/>
  <c r="I21" i="3"/>
  <c r="I6" i="3"/>
  <c r="J21" i="3"/>
  <c r="J6" i="3"/>
  <c r="K21" i="3"/>
  <c r="K6" i="3"/>
  <c r="L21" i="3"/>
  <c r="L6" i="3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H56" i="3"/>
  <c r="D56" i="3"/>
  <c r="C56" i="3"/>
  <c r="G56" i="3"/>
  <c r="J56" i="3"/>
  <c r="F56" i="3"/>
  <c r="I56" i="3"/>
  <c r="E56" i="3"/>
  <c r="L56" i="3"/>
  <c r="K56" i="3"/>
</calcChain>
</file>

<file path=xl/sharedStrings.xml><?xml version="1.0" encoding="utf-8"?>
<sst xmlns="http://schemas.openxmlformats.org/spreadsheetml/2006/main" count="154" uniqueCount="129">
  <si>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</si>
  <si>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</si>
  <si>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</si>
  <si>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</si>
  <si>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</si>
  <si>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</si>
  <si>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</si>
  <si>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</si>
  <si>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</si>
  <si>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</si>
  <si>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</si>
  <si>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</si>
  <si>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</si>
  <si>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</si>
  <si>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</si>
  <si>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</si>
  <si>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</si>
  <si>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</si>
  <si>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</si>
  <si>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</si>
  <si>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</si>
  <si>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</si>
  <si>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</si>
  <si>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</si>
  <si>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</si>
  <si>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</si>
  <si>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</si>
  <si>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</si>
  <si>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</si>
  <si>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</si>
  <si>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</si>
  <si>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</si>
  <si>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</si>
  <si>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</si>
  <si>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</si>
  <si>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</si>
  <si>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</si>
  <si>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</si>
  <si>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</si>
  <si>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</si>
  <si>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</si>
  <si>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</si>
  <si>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</si>
  <si>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</si>
  <si>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</si>
  <si>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</si>
  <si>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</si>
  <si>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</si>
  <si>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</si>
  <si>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</si>
  <si>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</si>
  <si>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</si>
  <si>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</si>
  <si>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</si>
  <si>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</si>
  <si>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</si>
  <si>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</si>
  <si>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</si>
  <si>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</si>
  <si>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</si>
  <si>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</si>
  <si>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</si>
  <si>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</si>
  <si>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</si>
  <si>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</si>
  <si>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</si>
  <si>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</si>
  <si>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</si>
  <si>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</si>
  <si>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</si>
  <si>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</si>
  <si>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</si>
  <si>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</si>
  <si>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</si>
  <si>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</si>
  <si>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</si>
  <si>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</si>
  <si>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</si>
  <si>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</si>
  <si>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</si>
  <si>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</si>
  <si>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</si>
  <si>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</si>
  <si>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</si>
  <si>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</si>
  <si>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</si>
  <si>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</si>
  <si>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</si>
  <si>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</si>
  <si>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</si>
  <si>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</si>
  <si>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</si>
  <si>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</si>
  <si>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</si>
  <si>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</si>
  <si>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</si>
  <si>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</si>
  <si>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</si>
  <si>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</si>
  <si>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</si>
  <si>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</si>
  <si>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</si>
  <si>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</si>
  <si>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</si>
  <si>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</si>
  <si>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</si>
  <si>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</si>
  <si>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</si>
  <si>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</si>
  <si>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</si>
  <si>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</si>
  <si>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</si>
  <si>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</si>
  <si>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</si>
  <si>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</si>
  <si>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</si>
  <si>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</si>
  <si>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</si>
  <si>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2020 рік</t>
  </si>
  <si>
    <t>Вінницький міський суд Вінницької області</t>
  </si>
  <si>
    <t>21050. Вінницька область.м. Вінниця</t>
  </si>
  <si>
    <t>вул. Грушевського</t>
  </si>
  <si>
    <t/>
  </si>
  <si>
    <t>Г.В. Гайду</t>
  </si>
  <si>
    <t xml:space="preserve">Н.А. Лебідь </t>
  </si>
  <si>
    <t>(0432) 67-36-21</t>
  </si>
  <si>
    <t>(0432) 67-37-48</t>
  </si>
  <si>
    <t>inbox@vnm.vn.court.gov.ua</t>
  </si>
  <si>
    <t>12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</si>
</sst>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Звичайний" xfId="0" builtinId="0"/>
    <cellStyle name="Обычный 2" xfId="1"/>
    <cellStyle name="Обычный 2 2" xfId="2"/>
    <cellStyle name="Финансовый 2" xfId="4"/>
    <cellStyle name="Фінансови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17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&amp;C&amp;LE90C07FD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6271</v>
      </c>
      <c r="D6" s="96">
        <f t="shared" si="0"/>
        <v>7638043.3199999528</v>
      </c>
      <c r="E6" s="96">
        <f t="shared" si="0"/>
        <v>5172</v>
      </c>
      <c r="F6" s="96">
        <f t="shared" si="0"/>
        <v>7229761.2800000114</v>
      </c>
      <c r="G6" s="96">
        <f t="shared" si="0"/>
        <v>80</v>
      </c>
      <c r="H6" s="96">
        <f t="shared" si="0"/>
        <v>336871.75</v>
      </c>
      <c r="I6" s="96">
        <f t="shared" si="0"/>
        <v>656</v>
      </c>
      <c r="J6" s="96">
        <f t="shared" si="0"/>
        <v>395161.01999999792</v>
      </c>
      <c r="K6" s="96">
        <f t="shared" si="0"/>
        <v>1125</v>
      </c>
      <c r="L6" s="96">
        <f t="shared" si="0"/>
        <v>877282.29000000376</v>
      </c>
    </row>
    <row r="7" spans="1:12" ht="16.5" customHeight="1" x14ac:dyDescent="0.2">
      <c r="A7" s="87">
        <v>2</v>
      </c>
      <c r="B7" s="90" t="s">
        <v>74</v>
      </c>
      <c r="C7" s="97">
        <v>2731</v>
      </c>
      <c r="D7" s="97">
        <v>5386668.2199999299</v>
      </c>
      <c r="E7" s="97">
        <v>2073</v>
      </c>
      <c r="F7" s="97">
        <v>4879568.3799999896</v>
      </c>
      <c r="G7" s="97">
        <v>52</v>
      </c>
      <c r="H7" s="97">
        <v>315711.05</v>
      </c>
      <c r="I7" s="97">
        <v>415</v>
      </c>
      <c r="J7" s="97">
        <v>332935.31999999803</v>
      </c>
      <c r="K7" s="97">
        <v>672</v>
      </c>
      <c r="L7" s="97">
        <v>699137.790000004</v>
      </c>
    </row>
    <row r="8" spans="1:12" ht="16.5" customHeight="1" x14ac:dyDescent="0.2">
      <c r="A8" s="87">
        <v>3</v>
      </c>
      <c r="B8" s="91" t="s">
        <v>75</v>
      </c>
      <c r="C8" s="97">
        <v>1572</v>
      </c>
      <c r="D8" s="97">
        <v>3527294.14</v>
      </c>
      <c r="E8" s="97">
        <v>1561</v>
      </c>
      <c r="F8" s="97">
        <v>3546434.73</v>
      </c>
      <c r="G8" s="97">
        <v>35</v>
      </c>
      <c r="H8" s="97">
        <v>272898.44</v>
      </c>
      <c r="I8" s="97">
        <v>5</v>
      </c>
      <c r="J8" s="97">
        <v>4420.8900000000003</v>
      </c>
      <c r="K8" s="97">
        <v>12</v>
      </c>
      <c r="L8" s="97">
        <v>25658.92</v>
      </c>
    </row>
    <row r="9" spans="1:12" ht="16.5" customHeight="1" x14ac:dyDescent="0.2">
      <c r="A9" s="87">
        <v>4</v>
      </c>
      <c r="B9" s="91" t="s">
        <v>76</v>
      </c>
      <c r="C9" s="97">
        <v>1159</v>
      </c>
      <c r="D9" s="97">
        <v>1859374.0800000201</v>
      </c>
      <c r="E9" s="97">
        <v>512</v>
      </c>
      <c r="F9" s="97">
        <v>1333133.6499999999</v>
      </c>
      <c r="G9" s="97">
        <v>17</v>
      </c>
      <c r="H9" s="97">
        <v>42812.61</v>
      </c>
      <c r="I9" s="97">
        <v>410</v>
      </c>
      <c r="J9" s="97">
        <v>328514.42999999801</v>
      </c>
      <c r="K9" s="97">
        <v>660</v>
      </c>
      <c r="L9" s="97">
        <v>673478.87000000302</v>
      </c>
    </row>
    <row r="10" spans="1:12" ht="19.5" customHeight="1" x14ac:dyDescent="0.2">
      <c r="A10" s="87">
        <v>5</v>
      </c>
      <c r="B10" s="90" t="s">
        <v>77</v>
      </c>
      <c r="C10" s="97">
        <v>919</v>
      </c>
      <c r="D10" s="97">
        <v>842061.20000000903</v>
      </c>
      <c r="E10" s="97">
        <v>855</v>
      </c>
      <c r="F10" s="97">
        <v>989758.88000001095</v>
      </c>
      <c r="G10" s="97">
        <v>10</v>
      </c>
      <c r="H10" s="97">
        <v>11851.7</v>
      </c>
      <c r="I10" s="97">
        <v>9</v>
      </c>
      <c r="J10" s="97">
        <v>7786.8</v>
      </c>
      <c r="K10" s="97">
        <v>72</v>
      </c>
      <c r="L10" s="97">
        <v>64741.6000000001</v>
      </c>
    </row>
    <row r="11" spans="1:12" ht="19.5" customHeight="1" x14ac:dyDescent="0.2">
      <c r="A11" s="87">
        <v>6</v>
      </c>
      <c r="B11" s="91" t="s">
        <v>78</v>
      </c>
      <c r="C11" s="97">
        <v>47</v>
      </c>
      <c r="D11" s="97">
        <v>98794</v>
      </c>
      <c r="E11" s="97">
        <v>41</v>
      </c>
      <c r="F11" s="97">
        <v>129750.18</v>
      </c>
      <c r="G11" s="97">
        <v>1</v>
      </c>
      <c r="H11" s="97">
        <v>2102</v>
      </c>
      <c r="I11" s="97">
        <v>2</v>
      </c>
      <c r="J11" s="97">
        <v>2102</v>
      </c>
      <c r="K11" s="97">
        <v>4</v>
      </c>
      <c r="L11" s="97">
        <v>8408</v>
      </c>
    </row>
    <row r="12" spans="1:12" ht="19.5" customHeight="1" x14ac:dyDescent="0.2">
      <c r="A12" s="87">
        <v>7</v>
      </c>
      <c r="B12" s="91" t="s">
        <v>79</v>
      </c>
      <c r="C12" s="97">
        <v>872</v>
      </c>
      <c r="D12" s="97">
        <v>743267.20000000496</v>
      </c>
      <c r="E12" s="97">
        <v>814</v>
      </c>
      <c r="F12" s="97">
        <v>860008.70000000799</v>
      </c>
      <c r="G12" s="97">
        <v>9</v>
      </c>
      <c r="H12" s="97">
        <v>9749.7000000000007</v>
      </c>
      <c r="I12" s="97">
        <v>7</v>
      </c>
      <c r="J12" s="97">
        <v>5684.8</v>
      </c>
      <c r="K12" s="97">
        <v>68</v>
      </c>
      <c r="L12" s="97">
        <v>56333.6000000001</v>
      </c>
    </row>
    <row r="13" spans="1:12" ht="15" customHeight="1" x14ac:dyDescent="0.2">
      <c r="A13" s="87">
        <v>8</v>
      </c>
      <c r="B13" s="90" t="s">
        <v>18</v>
      </c>
      <c r="C13" s="97">
        <v>1062</v>
      </c>
      <c r="D13" s="97">
        <v>894190.80000001495</v>
      </c>
      <c r="E13" s="97">
        <v>1041</v>
      </c>
      <c r="F13" s="97">
        <v>895362.72000001394</v>
      </c>
      <c r="G13" s="97">
        <v>17</v>
      </c>
      <c r="H13" s="97">
        <v>8888.6</v>
      </c>
      <c r="I13" s="97">
        <v>2</v>
      </c>
      <c r="J13" s="97">
        <v>1681.6</v>
      </c>
      <c r="K13" s="97">
        <v>22</v>
      </c>
      <c r="L13" s="97">
        <v>18497.599999999999</v>
      </c>
    </row>
    <row r="14" spans="1:12" ht="15.75" customHeight="1" x14ac:dyDescent="0.2">
      <c r="A14" s="87">
        <v>9</v>
      </c>
      <c r="B14" s="90" t="s">
        <v>19</v>
      </c>
      <c r="C14" s="97">
        <v>19</v>
      </c>
      <c r="D14" s="97">
        <v>53165.7</v>
      </c>
      <c r="E14" s="97">
        <v>18</v>
      </c>
      <c r="F14" s="97">
        <v>84792.38</v>
      </c>
      <c r="G14" s="97">
        <v>1</v>
      </c>
      <c r="H14" s="97">
        <v>420.4</v>
      </c>
      <c r="I14" s="97">
        <v>1</v>
      </c>
      <c r="J14" s="97">
        <v>4802.5</v>
      </c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576</v>
      </c>
      <c r="D15" s="97">
        <v>252029.79999999801</v>
      </c>
      <c r="E15" s="97">
        <v>505</v>
      </c>
      <c r="F15" s="97">
        <v>228924.669999998</v>
      </c>
      <c r="G15" s="97"/>
      <c r="H15" s="97"/>
      <c r="I15" s="97"/>
      <c r="J15" s="97"/>
      <c r="K15" s="97">
        <v>72</v>
      </c>
      <c r="L15" s="97">
        <v>35313.599999999999</v>
      </c>
    </row>
    <row r="16" spans="1:12" ht="21" customHeight="1" x14ac:dyDescent="0.2">
      <c r="A16" s="87">
        <v>11</v>
      </c>
      <c r="B16" s="91" t="s">
        <v>78</v>
      </c>
      <c r="C16" s="97">
        <v>15</v>
      </c>
      <c r="D16" s="97">
        <v>15765</v>
      </c>
      <c r="E16" s="97">
        <v>7</v>
      </c>
      <c r="F16" s="97">
        <v>6306</v>
      </c>
      <c r="G16" s="97"/>
      <c r="H16" s="97"/>
      <c r="I16" s="97"/>
      <c r="J16" s="97"/>
      <c r="K16" s="97">
        <v>8</v>
      </c>
      <c r="L16" s="97">
        <v>8408</v>
      </c>
    </row>
    <row r="17" spans="1:12" ht="21" customHeight="1" x14ac:dyDescent="0.2">
      <c r="A17" s="87">
        <v>12</v>
      </c>
      <c r="B17" s="91" t="s">
        <v>79</v>
      </c>
      <c r="C17" s="97">
        <v>561</v>
      </c>
      <c r="D17" s="97">
        <v>236264.79999999801</v>
      </c>
      <c r="E17" s="97">
        <v>498</v>
      </c>
      <c r="F17" s="97">
        <v>222618.669999998</v>
      </c>
      <c r="G17" s="97"/>
      <c r="H17" s="97"/>
      <c r="I17" s="97"/>
      <c r="J17" s="97"/>
      <c r="K17" s="97">
        <v>64</v>
      </c>
      <c r="L17" s="97">
        <v>26905.599999999999</v>
      </c>
    </row>
    <row r="18" spans="1:12" ht="21" customHeight="1" x14ac:dyDescent="0.2">
      <c r="A18" s="87">
        <v>13</v>
      </c>
      <c r="B18" s="99" t="s">
        <v>104</v>
      </c>
      <c r="C18" s="97">
        <v>914</v>
      </c>
      <c r="D18" s="97">
        <v>192122.800000002</v>
      </c>
      <c r="E18" s="97">
        <v>632</v>
      </c>
      <c r="F18" s="97">
        <v>134767.799999999</v>
      </c>
      <c r="G18" s="97"/>
      <c r="H18" s="97"/>
      <c r="I18" s="97">
        <v>229</v>
      </c>
      <c r="J18" s="97">
        <v>47954.799999999901</v>
      </c>
      <c r="K18" s="97">
        <v>284</v>
      </c>
      <c r="L18" s="97">
        <v>59276.399999999703</v>
      </c>
    </row>
    <row r="19" spans="1:12" ht="21" customHeight="1" x14ac:dyDescent="0.2">
      <c r="A19" s="87">
        <v>14</v>
      </c>
      <c r="B19" s="99" t="s">
        <v>105</v>
      </c>
      <c r="C19" s="97">
        <v>38</v>
      </c>
      <c r="D19" s="97">
        <v>3993.8</v>
      </c>
      <c r="E19" s="97">
        <v>35</v>
      </c>
      <c r="F19" s="97">
        <v>4405.8</v>
      </c>
      <c r="G19" s="97"/>
      <c r="H19" s="97"/>
      <c r="I19" s="97"/>
      <c r="J19" s="97"/>
      <c r="K19" s="97">
        <v>3</v>
      </c>
      <c r="L19" s="97">
        <v>315.3</v>
      </c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4</v>
      </c>
      <c r="D21" s="97">
        <f t="shared" si="1"/>
        <v>5613.2</v>
      </c>
      <c r="E21" s="97">
        <f t="shared" si="1"/>
        <v>5</v>
      </c>
      <c r="F21" s="97">
        <f t="shared" si="1"/>
        <v>5613.2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>
        <v>4</v>
      </c>
      <c r="D22" s="97">
        <v>5613.2</v>
      </c>
      <c r="E22" s="97">
        <v>5</v>
      </c>
      <c r="F22" s="97">
        <v>5613.2</v>
      </c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>
        <v>8</v>
      </c>
      <c r="D24" s="97">
        <v>8197.7999999999993</v>
      </c>
      <c r="E24" s="97">
        <v>8</v>
      </c>
      <c r="F24" s="97">
        <v>6567.45</v>
      </c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108</v>
      </c>
      <c r="D39" s="96">
        <f t="shared" si="3"/>
        <v>94590.000000000189</v>
      </c>
      <c r="E39" s="96">
        <f t="shared" si="3"/>
        <v>90</v>
      </c>
      <c r="F39" s="96">
        <f t="shared" si="3"/>
        <v>55877.390000000101</v>
      </c>
      <c r="G39" s="96">
        <f t="shared" si="3"/>
        <v>0</v>
      </c>
      <c r="H39" s="96">
        <f t="shared" si="3"/>
        <v>0</v>
      </c>
      <c r="I39" s="96">
        <f t="shared" si="3"/>
        <v>1</v>
      </c>
      <c r="J39" s="96">
        <f t="shared" si="3"/>
        <v>420.4</v>
      </c>
      <c r="K39" s="96">
        <f t="shared" si="3"/>
        <v>19</v>
      </c>
      <c r="L39" s="96">
        <f t="shared" si="3"/>
        <v>16815.599999999999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105</v>
      </c>
      <c r="D40" s="97">
        <f t="shared" si="4"/>
        <v>92067.600000000195</v>
      </c>
      <c r="E40" s="97">
        <f t="shared" si="4"/>
        <v>87</v>
      </c>
      <c r="F40" s="97">
        <f t="shared" si="4"/>
        <v>53354.9900000001</v>
      </c>
      <c r="G40" s="97">
        <f t="shared" si="4"/>
        <v>0</v>
      </c>
      <c r="H40" s="97">
        <f t="shared" si="4"/>
        <v>0</v>
      </c>
      <c r="I40" s="97">
        <f t="shared" si="4"/>
        <v>1</v>
      </c>
      <c r="J40" s="97">
        <f t="shared" si="4"/>
        <v>420.4</v>
      </c>
      <c r="K40" s="97">
        <f t="shared" si="4"/>
        <v>19</v>
      </c>
      <c r="L40" s="97">
        <f t="shared" si="4"/>
        <v>16815.599999999999</v>
      </c>
    </row>
    <row r="41" spans="1:12" ht="19.5" customHeight="1" x14ac:dyDescent="0.2">
      <c r="A41" s="87">
        <v>36</v>
      </c>
      <c r="B41" s="90" t="s">
        <v>86</v>
      </c>
      <c r="C41" s="97">
        <v>1</v>
      </c>
      <c r="D41" s="97">
        <v>2102</v>
      </c>
      <c r="E41" s="97">
        <v>1</v>
      </c>
      <c r="F41" s="97">
        <v>2102</v>
      </c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>
        <v>1</v>
      </c>
      <c r="D42" s="97">
        <v>2102</v>
      </c>
      <c r="E42" s="97">
        <v>1</v>
      </c>
      <c r="F42" s="97">
        <v>2102</v>
      </c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104</v>
      </c>
      <c r="D44" s="97">
        <v>89965.600000000195</v>
      </c>
      <c r="E44" s="97">
        <v>86</v>
      </c>
      <c r="F44" s="97">
        <v>51252.9900000001</v>
      </c>
      <c r="G44" s="97"/>
      <c r="H44" s="97"/>
      <c r="I44" s="97">
        <v>1</v>
      </c>
      <c r="J44" s="97">
        <v>420.4</v>
      </c>
      <c r="K44" s="97">
        <v>19</v>
      </c>
      <c r="L44" s="97">
        <v>16815.599999999999</v>
      </c>
    </row>
    <row r="45" spans="1:12" ht="30" customHeight="1" x14ac:dyDescent="0.2">
      <c r="A45" s="87">
        <v>40</v>
      </c>
      <c r="B45" s="91" t="s">
        <v>89</v>
      </c>
      <c r="C45" s="97">
        <v>2</v>
      </c>
      <c r="D45" s="97">
        <v>4204</v>
      </c>
      <c r="E45" s="97">
        <v>2</v>
      </c>
      <c r="F45" s="97">
        <v>1051</v>
      </c>
      <c r="G45" s="97"/>
      <c r="H45" s="97"/>
      <c r="I45" s="97"/>
      <c r="J45" s="97"/>
      <c r="K45" s="97">
        <v>1</v>
      </c>
      <c r="L45" s="97">
        <v>1681.2</v>
      </c>
    </row>
    <row r="46" spans="1:12" ht="21" customHeight="1" x14ac:dyDescent="0.2">
      <c r="A46" s="87">
        <v>41</v>
      </c>
      <c r="B46" s="91" t="s">
        <v>79</v>
      </c>
      <c r="C46" s="97">
        <v>102</v>
      </c>
      <c r="D46" s="97">
        <v>85761.600000000195</v>
      </c>
      <c r="E46" s="97">
        <v>84</v>
      </c>
      <c r="F46" s="97">
        <v>50201.9900000001</v>
      </c>
      <c r="G46" s="97"/>
      <c r="H46" s="97"/>
      <c r="I46" s="97">
        <v>1</v>
      </c>
      <c r="J46" s="97">
        <v>420.4</v>
      </c>
      <c r="K46" s="97">
        <v>18</v>
      </c>
      <c r="L46" s="97">
        <v>15134.4</v>
      </c>
    </row>
    <row r="47" spans="1:12" ht="45" customHeight="1" x14ac:dyDescent="0.2">
      <c r="A47" s="87">
        <v>42</v>
      </c>
      <c r="B47" s="90" t="s">
        <v>90</v>
      </c>
      <c r="C47" s="97">
        <v>1</v>
      </c>
      <c r="D47" s="97">
        <v>1261.2</v>
      </c>
      <c r="E47" s="97">
        <v>1</v>
      </c>
      <c r="F47" s="97">
        <v>840.8</v>
      </c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>
        <v>2</v>
      </c>
      <c r="D49" s="97">
        <v>1261.2</v>
      </c>
      <c r="E49" s="97">
        <v>2</v>
      </c>
      <c r="F49" s="97">
        <v>1681.6</v>
      </c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218</v>
      </c>
      <c r="D50" s="96">
        <f t="shared" si="5"/>
        <v>10487.74</v>
      </c>
      <c r="E50" s="96">
        <f t="shared" si="5"/>
        <v>218</v>
      </c>
      <c r="F50" s="96">
        <f t="shared" si="5"/>
        <v>10981.029999999999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111</v>
      </c>
      <c r="D51" s="97">
        <v>3841.14</v>
      </c>
      <c r="E51" s="97">
        <v>111</v>
      </c>
      <c r="F51" s="97">
        <v>3955.06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57</v>
      </c>
      <c r="D52" s="97">
        <v>3657.48</v>
      </c>
      <c r="E52" s="97">
        <v>57</v>
      </c>
      <c r="F52" s="97">
        <v>3844.16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>
        <v>15</v>
      </c>
      <c r="D53" s="97">
        <v>100.95</v>
      </c>
      <c r="E53" s="97">
        <v>15</v>
      </c>
      <c r="F53" s="97">
        <v>106.25</v>
      </c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35</v>
      </c>
      <c r="D54" s="97">
        <v>2888.17</v>
      </c>
      <c r="E54" s="97">
        <v>35</v>
      </c>
      <c r="F54" s="97">
        <v>3075.56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4968</v>
      </c>
      <c r="D55" s="96">
        <v>2088547.19999981</v>
      </c>
      <c r="E55" s="96">
        <v>1677</v>
      </c>
      <c r="F55" s="96">
        <v>708325.40000002098</v>
      </c>
      <c r="G55" s="96"/>
      <c r="H55" s="96"/>
      <c r="I55" s="96">
        <v>4964</v>
      </c>
      <c r="J55" s="96">
        <v>2085791.19999981</v>
      </c>
      <c r="K55" s="97">
        <v>4</v>
      </c>
      <c r="L55" s="96">
        <v>1681.6</v>
      </c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11565</v>
      </c>
      <c r="D56" s="96">
        <f t="shared" si="6"/>
        <v>9831668.2599997632</v>
      </c>
      <c r="E56" s="96">
        <f t="shared" si="6"/>
        <v>7157</v>
      </c>
      <c r="F56" s="96">
        <f t="shared" si="6"/>
        <v>8004945.1000000322</v>
      </c>
      <c r="G56" s="96">
        <f t="shared" si="6"/>
        <v>80</v>
      </c>
      <c r="H56" s="96">
        <f t="shared" si="6"/>
        <v>336871.75</v>
      </c>
      <c r="I56" s="96">
        <f t="shared" si="6"/>
        <v>5621</v>
      </c>
      <c r="J56" s="96">
        <f t="shared" si="6"/>
        <v>2481372.6199998078</v>
      </c>
      <c r="K56" s="96">
        <f t="shared" si="6"/>
        <v>1148</v>
      </c>
      <c r="L56" s="96">
        <f t="shared" si="6"/>
        <v>895779.49000000372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Вінницький міський суд Вінницької області,_x000D_
 Початок періоду: 01.01.2020, Кінець періоду: 31.12.2020&amp;LE90C07FD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1144</v>
      </c>
      <c r="F4" s="93">
        <f>SUM(F5:F25)</f>
        <v>886953.87999999814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52</v>
      </c>
      <c r="F5" s="95">
        <v>83209.150000000096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18</v>
      </c>
      <c r="F6" s="95">
        <v>30387.47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837</v>
      </c>
      <c r="F7" s="95">
        <v>528871.05999999796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>
        <v>10</v>
      </c>
      <c r="F9" s="95">
        <v>9669.2000000000007</v>
      </c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13</v>
      </c>
      <c r="F10" s="95">
        <v>21433.96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>
        <v>2</v>
      </c>
      <c r="F12" s="95">
        <v>840.8</v>
      </c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112</v>
      </c>
      <c r="F13" s="95">
        <v>136737.17000000001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12</v>
      </c>
      <c r="F14" s="95">
        <v>12316.8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>
        <v>2</v>
      </c>
      <c r="F15" s="95">
        <v>1681.6</v>
      </c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>
        <v>1</v>
      </c>
      <c r="F16" s="95">
        <v>840.8</v>
      </c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61</v>
      </c>
      <c r="F17" s="95">
        <v>50455.87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>
        <v>3</v>
      </c>
      <c r="F22" s="95">
        <v>1681.6</v>
      </c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>
        <v>19</v>
      </c>
      <c r="F23" s="95">
        <v>7987.6</v>
      </c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>
        <v>2</v>
      </c>
      <c r="F24" s="95">
        <v>840.8</v>
      </c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126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127</v>
      </c>
      <c r="D34" s="153"/>
      <c r="F34" s="98" t="s">
        <v>128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Вінницький міський суд Вінницької області,_x000D_
 Початок періоду: 01.01.2020, Кінець періоду: 31.12.2020&amp;LE90C07FD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Serhii Pavlovych</cp:lastModifiedBy>
  <cp:lastPrinted>2018-03-15T14:08:04Z</cp:lastPrinted>
  <dcterms:created xsi:type="dcterms:W3CDTF">2015-09-09T10:27:37Z</dcterms:created>
  <dcterms:modified xsi:type="dcterms:W3CDTF">2021-02-11T12:11:47Z</dcterms:modified>
</cp:coreProperties>
</file>