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1\"/>
    </mc:Choice>
  </mc:AlternateContent>
  <bookViews>
    <workbookView xWindow="32760" yWindow="32760" windowWidth="24240" windowHeight="1171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J452" i="19"/>
  <c r="K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<sst xmlns="http://schemas.openxmlformats.org/spreadsheetml/2006/main" count="1950" uniqueCount="1080">
  <si>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</si>
  <si>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</si>
  <si>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</si>
  <si>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</si>
  <si>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</si>
  <si>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</si>
  <si>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</si>
  <si>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</si>
  <si>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</si>
  <si>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</si>
  <si>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</si>
  <si>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</si>
  <si>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</si>
  <si>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</si>
  <si>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</si>
  <si>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</si>
  <si>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</si>
  <si>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</si>
  <si>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</si>
  <si>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</si>
  <si>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</si>
  <si>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</si>
  <si>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</si>
  <si>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</si>
  <si>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</si>
  <si>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</si>
  <si>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</si>
  <si>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</si>
  <si>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</si>
  <si>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</si>
  <si>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</si>
  <si>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</si>
  <si>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</si>
  <si>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</si>
  <si>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</si>
  <si>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</si>
  <si>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</si>
  <si>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</si>
  <si>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</si>
  <si>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</si>
  <si>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</si>
  <si>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</si>
  <si>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</si>
  <si>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</si>
  <si>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</si>
  <si>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</si>
  <si>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</si>
  <si>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</si>
  <si>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</si>
  <si>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</si>
  <si>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</si>
  <si>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</si>
  <si>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</si>
  <si>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</si>
  <si>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</si>
  <si>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</si>
  <si>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</si>
  <si>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</si>
  <si>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</si>
  <si>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</si>
  <si>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</si>
  <si>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</si>
  <si>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</si>
  <si>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</si>
  <si>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</si>
  <si>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</si>
  <si>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</si>
  <si>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</si>
  <si>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</si>
  <si>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</si>
  <si>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</si>
  <si>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</si>
  <si>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</si>
  <si>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</si>
  <si>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</si>
  <si>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</si>
  <si>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</si>
  <si>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</si>
  <si>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</si>
  <si>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</si>
  <si>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</si>
  <si>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</si>
  <si>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</si>
  <si>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</si>
  <si>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</si>
  <si>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</si>
  <si>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</si>
  <si>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</si>
  <si>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</si>
  <si>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</si>
  <si>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</si>
  <si>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</si>
  <si>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</si>
  <si>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</si>
  <si>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</si>
  <si>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</si>
  <si>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</si>
  <si>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</si>
  <si>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</si>
  <si>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</si>
  <si>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</si>
  <si>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</si>
  <si>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</si>
  <si>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</si>
  <si>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</si>
  <si>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</si>
  <si>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</si>
  <si>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</si>
  <si>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</si>
  <si>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</si>
  <si>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</si>
  <si>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</si>
  <si>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</si>
  <si>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</si>
  <si>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</si>
  <si>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</si>
  <si>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</si>
  <si>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</si>
  <si>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</si>
  <si>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</si>
  <si>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</si>
  <si>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</si>
  <si>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</si>
  <si>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</si>
  <si>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</si>
  <si>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</si>
  <si>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</si>
  <si>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</si>
  <si>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</si>
  <si>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</si>
  <si>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</si>
  <si>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</si>
  <si>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</si>
  <si>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</si>
  <si>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</si>
  <si>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</si>
  <si>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</si>
  <si>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</si>
  <si>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</si>
  <si>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</si>
  <si>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</si>
  <si>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</si>
  <si>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</si>
  <si>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</si>
  <si>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</si>
  <si>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</si>
  <si>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</si>
  <si>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</si>
  <si>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</si>
  <si>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</si>
  <si>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</si>
  <si>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</si>
  <si>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</si>
  <si>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</si>
  <si>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</si>
  <si>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</si>
  <si>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</si>
  <si>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</si>
  <si>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</si>
  <si>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</si>
  <si>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</si>
  <si>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</si>
  <si>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</si>
  <si>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</si>
  <si>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</si>
  <si>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</si>
  <si>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</si>
  <si>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</si>
  <si>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</si>
  <si>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</si>
  <si>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</si>
  <si>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</si>
  <si>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</si>
  <si>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</si>
  <si>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</si>
  <si>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</si>
  <si>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</si>
  <si>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</si>
  <si>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</si>
  <si>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</si>
  <si>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</si>
  <si>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</si>
  <si>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</si>
  <si>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</si>
  <si>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</si>
  <si>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</si>
  <si>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</si>
  <si>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</si>
  <si>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</si>
  <si>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</si>
  <si>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</si>
  <si>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</si>
  <si>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</si>
  <si>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</si>
  <si>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</si>
  <si>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</si>
  <si>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</si>
  <si>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</si>
  <si>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</si>
  <si>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</si>
  <si>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</si>
  <si>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</si>
  <si>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</si>
  <si>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</si>
  <si>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</si>
  <si>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</si>
  <si>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</si>
  <si>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</si>
  <si>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</si>
  <si>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</si>
  <si>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</si>
  <si>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</si>
  <si>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</si>
  <si>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</si>
  <si>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</si>
  <si>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</si>
  <si>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</si>
  <si>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</si>
  <si>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</si>
  <si>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</si>
  <si>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</si>
  <si>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</si>
  <si>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</si>
  <si>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</si>
  <si>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</si>
  <si>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</si>
  <si>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</si>
  <si>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</si>
  <si>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</si>
  <si>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</si>
  <si>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</si>
  <si>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</si>
  <si>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</si>
  <si>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</si>
  <si>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</si>
  <si>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</si>
  <si>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</si>
  <si>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</si>
  <si>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</si>
  <si>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</si>
  <si>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</si>
  <si>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</si>
  <si>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</si>
  <si>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</si>
  <si>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</si>
  <si>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</si>
  <si>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</si>
  <si>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</si>
  <si>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</si>
  <si>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</si>
  <si>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</si>
  <si>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</si>
  <si>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</si>
  <si>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</si>
  <si>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</si>
  <si>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</si>
  <si>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</si>
  <si>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</si>
  <si>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</si>
  <si>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</si>
  <si>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</si>
  <si>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</si>
  <si>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</si>
  <si>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</si>
  <si>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</si>
  <si>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</si>
  <si>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</si>
  <si>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</si>
  <si>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</si>
  <si>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</si>
  <si>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</si>
  <si>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</si>
  <si>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</si>
  <si>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</si>
  <si>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</si>
  <si>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</si>
  <si>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</si>
  <si>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</si>
  <si>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</si>
  <si>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</si>
  <si>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</si>
  <si>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</si>
  <si>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</si>
  <si>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</si>
  <si>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</si>
  <si>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</si>
  <si>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</si>
  <si>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</si>
  <si>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</si>
  <si>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</si>
  <si>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</si>
  <si>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</si>
  <si>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</si>
  <si>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</si>
  <si>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</si>
  <si>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</si>
  <si>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</si>
  <si>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</si>
  <si>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</si>
  <si>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</si>
  <si>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</si>
  <si>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</si>
  <si>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</si>
  <si>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</si>
  <si>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</si>
  <si>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</si>
  <si>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</si>
  <si>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</si>
  <si>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</si>
  <si>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</si>
  <si>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</si>
  <si>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</si>
  <si>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</si>
  <si>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</si>
  <si>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</si>
  <si>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</si>
  <si>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</si>
  <si>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</si>
  <si>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</si>
  <si>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</si>
  <si>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</si>
  <si>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</si>
  <si>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</si>
  <si>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</si>
  <si>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</si>
  <si>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</si>
  <si>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</si>
  <si>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</si>
  <si>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</si>
  <si>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</si>
  <si>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</si>
  <si>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</si>
  <si>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</si>
  <si>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</si>
  <si>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</si>
  <si>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</si>
  <si>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</si>
  <si>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</si>
  <si>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</si>
  <si>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</si>
  <si>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</si>
  <si>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</si>
  <si>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</si>
  <si>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</si>
  <si>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</si>
  <si>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</si>
  <si>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</si>
  <si>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</si>
  <si>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</si>
  <si>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</si>
  <si>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</si>
  <si>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</si>
  <si>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</si>
  <si>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</si>
  <si>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</si>
  <si>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</si>
  <si>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</si>
  <si>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</si>
  <si>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</si>
  <si>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</si>
  <si>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</si>
  <si>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</si>
  <si>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</si>
  <si>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</si>
  <si>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</si>
  <si>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</si>
  <si>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</si>
  <si>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</si>
  <si>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</si>
  <si>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</si>
  <si>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</si>
  <si>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</si>
  <si>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</si>
  <si>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</si>
  <si>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</si>
  <si>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</si>
  <si>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</si>
  <si>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</si>
  <si>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</si>
  <si>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</si>
  <si>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</si>
  <si>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</si>
  <si>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</si>
  <si>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</si>
  <si>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</si>
  <si>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</si>
  <si>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</si>
  <si>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</si>
  <si>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</si>
  <si>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</si>
  <si>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</si>
  <si>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</si>
  <si>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</si>
  <si>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</si>
  <si>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</si>
  <si>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</si>
  <si>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</si>
  <si>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</si>
  <si>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</si>
  <si>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</si>
  <si>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</si>
  <si>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</si>
  <si>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</si>
  <si>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</si>
  <si>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</si>
  <si>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</si>
  <si>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</si>
  <si>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</si>
  <si>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</si>
  <si>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</si>
  <si>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</si>
  <si>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</si>
  <si>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</si>
  <si>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</si>
  <si>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</si>
  <si>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</si>
  <si>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</si>
  <si>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</si>
  <si>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</si>
  <si>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</si>
  <si>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</si>
  <si>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</si>
  <si>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</si>
  <si>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</si>
  <si>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</si>
  <si>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</si>
  <si>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</si>
  <si>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</si>
  <si>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</si>
  <si>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</si>
  <si>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</si>
  <si>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</si>
  <si>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</si>
  <si>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</si>
  <si>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</si>
  <si>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</si>
  <si>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</si>
  <si>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</si>
  <si>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</si>
  <si>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</si>
  <si>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</si>
  <si>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</si>
  <si>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</si>
  <si>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</si>
  <si>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</si>
  <si>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</si>
  <si>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</si>
  <si>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</si>
  <si>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</si>
  <si>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</si>
  <si>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</si>
  <si>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</si>
  <si>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</si>
  <si>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</si>
  <si>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</si>
  <si>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</si>
  <si>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</si>
  <si>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</si>
  <si>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</si>
  <si>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</si>
  <si>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</si>
  <si>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</si>
  <si>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</si>
  <si>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</si>
  <si>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</si>
  <si>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</si>
  <si>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</si>
  <si>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</si>
  <si>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</si>
  <si>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</si>
  <si>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</si>
  <si>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</si>
  <si>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</si>
  <si>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</si>
  <si>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</si>
  <si>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</si>
  <si>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</si>
  <si>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</si>
  <si>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</si>
  <si>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</si>
  <si>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</si>
  <si>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</si>
  <si>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</si>
  <si>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</si>
  <si>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</si>
  <si>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</si>
  <si>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</si>
  <si>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</si>
  <si>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</si>
  <si>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</si>
  <si>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</si>
  <si>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</si>
  <si>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</si>
  <si>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</si>
  <si>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</si>
  <si>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</si>
  <si>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</si>
  <si>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</si>
  <si>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</si>
  <si>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</si>
  <si>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</si>
  <si>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</si>
  <si>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</si>
  <si>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</si>
  <si>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</si>
  <si>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</si>
  <si>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</si>
  <si>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</si>
  <si>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</si>
  <si>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</si>
  <si>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</si>
  <si>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</si>
  <si>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</si>
  <si>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</si>
  <si>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</si>
  <si>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</si>
  <si>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</si>
  <si>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</si>
  <si>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</si>
  <si>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</si>
  <si>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</si>
  <si>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</si>
  <si>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</si>
  <si>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</si>
  <si>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</si>
  <si>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</si>
  <si>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</si>
  <si>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</si>
  <si>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</si>
  <si>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</si>
  <si>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</si>
  <si>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</si>
  <si>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</si>
  <si>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</si>
  <si>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</si>
  <si>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</si>
  <si>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</si>
  <si>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</si>
  <si>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</si>
  <si>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</si>
  <si>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</si>
  <si>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</si>
  <si>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</si>
  <si>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</si>
  <si>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</si>
  <si>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</si>
  <si>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</si>
  <si>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</si>
  <si>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</si>
  <si>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</si>
  <si>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</si>
  <si>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</si>
  <si>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</si>
  <si>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</si>
  <si>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</si>
  <si>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</si>
  <si>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</si>
  <si>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</si>
  <si>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</si>
  <si>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</si>
  <si>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</si>
  <si>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</si>
  <si>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</si>
  <si>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</si>
  <si>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</si>
  <si>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</si>
  <si>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</si>
  <si>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</si>
  <si>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</si>
  <si>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</si>
  <si>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</si>
  <si>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</si>
  <si>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</si>
  <si>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</si>
  <si>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</si>
  <si>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</si>
  <si>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</si>
  <si>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</si>
  <si>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</si>
  <si>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</si>
  <si>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</si>
  <si>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</si>
  <si>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</si>
  <si>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</si>
  <si>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</si>
  <si>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</si>
  <si>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</si>
  <si>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</si>
  <si>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</si>
  <si>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</si>
  <si>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</si>
  <si>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</si>
  <si>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</si>
  <si>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</si>
  <si>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</si>
  <si>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</si>
  <si>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</si>
  <si>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</si>
  <si>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</si>
  <si>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</si>
  <si>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</si>
  <si>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</si>
  <si>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</si>
  <si>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</si>
  <si>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</si>
  <si>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</si>
  <si>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</si>
  <si>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</si>
  <si>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</si>
  <si>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</si>
  <si>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</si>
  <si>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</si>
  <si>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</si>
  <si>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</si>
  <si>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</si>
  <si>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</si>
  <si>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</si>
  <si>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</si>
  <si>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</si>
  <si>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</si>
  <si>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</si>
  <si>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</si>
  <si>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</si>
  <si>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</si>
  <si>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</si>
  <si>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</si>
  <si>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</si>
  <si>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</si>
  <si>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</si>
  <si>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</si>
  <si>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</si>
  <si>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</si>
  <si>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</si>
  <si>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</si>
  <si>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</si>
  <si>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</si>
  <si>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</si>
  <si>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</si>
  <si>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</si>
  <si>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</si>
  <si>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</si>
  <si>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</si>
  <si>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</si>
  <si>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</si>
  <si>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</si>
  <si>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</si>
  <si>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</si>
  <si>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</si>
  <si>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</si>
  <si>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</si>
  <si>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</si>
  <si>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</si>
  <si>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</si>
  <si>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</si>
  <si>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</si>
  <si>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</si>
  <si>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</si>
  <si>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</si>
  <si>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</si>
  <si>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</si>
  <si>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</si>
  <si>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</si>
  <si>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</si>
  <si>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</si>
  <si>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</si>
  <si>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</si>
  <si>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</si>
  <si>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</si>
  <si>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</si>
  <si>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</si>
  <si>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</si>
  <si>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</si>
  <si>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</si>
  <si>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</si>
  <si>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</si>
  <si>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</si>
  <si>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</si>
  <si>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</si>
  <si>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</si>
  <si>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</si>
  <si>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</si>
  <si>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</si>
  <si>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</si>
  <si>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</si>
  <si>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</si>
  <si>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</si>
  <si>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</si>
  <si>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</si>
  <si>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</si>
  <si>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</si>
  <si>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</si>
  <si>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</si>
  <si>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</si>
  <si>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</si>
  <si>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</si>
  <si>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</si>
  <si>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</si>
  <si>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</si>
  <si>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</si>
  <si>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</si>
  <si>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</si>
  <si>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</si>
  <si>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</si>
  <si>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</si>
  <si>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</si>
  <si>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</si>
  <si>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</si>
  <si>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</si>
  <si>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</si>
  <si>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</si>
  <si>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</si>
  <si>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</si>
  <si>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</si>
  <si>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</si>
  <si>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</si>
  <si>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</si>
  <si>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</si>
  <si>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</si>
  <si>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</si>
  <si>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</si>
  <si>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</si>
  <si>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</si>
  <si>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</si>
  <si>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</si>
  <si>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</si>
  <si>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</si>
  <si>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</si>
  <si>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</si>
  <si>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</si>
  <si>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</si>
  <si>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</si>
  <si>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</si>
  <si>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</si>
  <si>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</si>
  <si>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</si>
  <si>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</si>
  <si>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</si>
  <si>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</si>
  <si>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</si>
  <si>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</si>
  <si>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</si>
  <si>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</si>
  <si>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</si>
  <si>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</si>
  <si>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</si>
  <si>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</si>
  <si>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</si>
  <si>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</si>
  <si>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</si>
  <si>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</si>
  <si>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</si>
  <si>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</si>
  <si>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</si>
  <si>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</si>
  <si>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</si>
  <si>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</si>
  <si>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</si>
  <si>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</si>
  <si>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</si>
  <si>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</si>
  <si>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</si>
  <si>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</si>
  <si>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</si>
  <si>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</si>
  <si>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</si>
  <si>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</si>
  <si>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</si>
  <si>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</si>
  <si>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</si>
  <si>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</si>
  <si>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</si>
  <si>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</si>
  <si>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</si>
  <si>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</si>
  <si>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</si>
  <si>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</si>
  <si>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</si>
  <si>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</si>
  <si>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</si>
  <si>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</si>
  <si>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</si>
  <si>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</si>
  <si>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</si>
  <si>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</si>
  <si>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</si>
  <si>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</si>
  <si>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</si>
  <si>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</si>
  <si>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</si>
  <si>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</si>
  <si>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</si>
  <si>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</si>
  <si>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</si>
  <si>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</si>
  <si>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</si>
  <si>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</si>
  <si>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</si>
  <si>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</si>
  <si>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</si>
  <si>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</si>
  <si>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</si>
  <si>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</si>
  <si>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</si>
  <si>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</si>
  <si>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</si>
  <si>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</si>
  <si>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</si>
  <si>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</si>
  <si>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</si>
  <si>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</si>
  <si>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</si>
  <si>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</si>
  <si>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</si>
  <si>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</si>
  <si>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</si>
  <si>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</si>
  <si>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</si>
  <si>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</si>
  <si>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</si>
  <si>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</si>
  <si>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</si>
  <si>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</si>
  <si>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</si>
  <si>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</si>
  <si>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</si>
  <si>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</si>
  <si>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</si>
  <si>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</si>
  <si>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</si>
  <si>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</si>
  <si>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</si>
  <si>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</si>
  <si>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</si>
  <si>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</si>
  <si>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</si>
  <si>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</si>
  <si>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</si>
  <si>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</si>
  <si>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</si>
  <si>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</si>
  <si>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</si>
  <si>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</si>
  <si>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</si>
  <si>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</si>
  <si>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</si>
  <si>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</si>
  <si>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</si>
  <si>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</si>
  <si>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</si>
  <si>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</si>
  <si>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</si>
  <si>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</si>
  <si>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</si>
  <si>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</si>
  <si>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</si>
  <si>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</si>
  <si>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</si>
  <si>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</si>
  <si>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</si>
  <si>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</si>
  <si>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</si>
  <si>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</si>
  <si>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</si>
  <si>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</si>
  <si>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</si>
  <si>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</si>
  <si>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</si>
  <si>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</si>
  <si>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</si>
  <si>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</si>
  <si>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</si>
  <si>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</si>
  <si>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</si>
  <si>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</si>
  <si>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</si>
  <si>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</si>
  <si>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</si>
  <si>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</si>
  <si>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</si>
  <si>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</si>
  <si>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</si>
  <si>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</si>
  <si>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</si>
  <si>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</si>
  <si>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</si>
  <si>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</si>
  <si>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</si>
  <si>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</si>
  <si>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</si>
  <si>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</si>
  <si>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</si>
  <si>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</si>
  <si>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</si>
  <si>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</si>
  <si>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</si>
  <si>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</si>
  <si>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</si>
  <si>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</si>
  <si>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</si>
  <si>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</si>
  <si>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</si>
  <si>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</si>
  <si>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</si>
  <si>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</si>
  <si>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</si>
  <si>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</si>
  <si>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</si>
  <si>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</si>
  <si>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</si>
  <si>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</si>
  <si>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</si>
  <si>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</si>
  <si>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</si>
  <si>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</si>
  <si>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</si>
  <si>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</si>
  <si>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</si>
  <si>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</si>
  <si>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</si>
  <si>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</si>
  <si>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</si>
  <si>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</si>
  <si>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</si>
  <si>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</si>
  <si>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</si>
  <si>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</si>
  <si>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</si>
  <si>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</si>
  <si>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</si>
  <si>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</si>
  <si>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</si>
  <si>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</si>
  <si>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</si>
  <si>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</si>
  <si>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</si>
  <si>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</si>
  <si>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</si>
  <si>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</si>
  <si>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</si>
  <si>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</si>
  <si>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</si>
  <si>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</si>
  <si>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</si>
  <si>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</si>
  <si>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</si>
  <si>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</si>
  <si>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</si>
  <si>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</si>
  <si>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</si>
  <si>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</si>
  <si>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</si>
  <si>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</si>
  <si>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</si>
  <si>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</si>
  <si>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</si>
  <si>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</si>
  <si>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</si>
  <si>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</si>
  <si>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</si>
  <si>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</si>
  <si>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</si>
  <si>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</si>
  <si>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</si>
  <si>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</si>
  <si>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</si>
  <si>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</si>
  <si>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</si>
  <si>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</si>
  <si>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</si>
  <si>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</si>
  <si>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</si>
  <si>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</si>
  <si>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</si>
  <si>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</si>
  <si>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</si>
  <si>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</si>
  <si>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</si>
  <si>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</si>
  <si>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</si>
  <si>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</si>
  <si>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</si>
  <si>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</si>
  <si>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</si>
  <si>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</si>
  <si>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</si>
  <si>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</si>
  <si>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</si>
  <si>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</si>
  <si>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</si>
  <si>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</si>
  <si>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</si>
  <si>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</si>
  <si>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</si>
  <si>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</si>
  <si>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</si>
  <si>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</si>
  <si>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</si>
  <si>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</si>
  <si>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</si>
  <si>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</si>
  <si>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</si>
  <si>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</si>
  <si>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</si>
  <si>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</si>
  <si>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</si>
  <si>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</si>
  <si>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</si>
  <si>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</si>
  <si>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</si>
  <si>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</si>
  <si>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</si>
  <si>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</si>
  <si>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</si>
  <si>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</si>
  <si>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</si>
  <si>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</si>
  <si>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</si>
  <si>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</si>
  <si>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</si>
  <si>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</si>
  <si>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</si>
  <si>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</si>
  <si>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</si>
  <si>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</si>
  <si>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</si>
  <si>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</si>
  <si>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</si>
  <si>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</si>
  <si>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</si>
  <si>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</si>
  <si>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</si>
  <si>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</si>
  <si>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</si>
  <si>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</si>
  <si>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</si>
  <si>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</si>
  <si>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</si>
  <si>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</si>
  <si>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</si>
  <si>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</si>
  <si>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</si>
  <si>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</si>
  <si>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</si>
  <si>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</si>
  <si>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</si>
  <si>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</si>
  <si>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</si>
  <si>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</si>
  <si>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</si>
  <si>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</si>
  <si>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</si>
  <si>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</si>
  <si>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</si>
  <si>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</si>
  <si>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</si>
  <si>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</si>
  <si>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</si>
  <si>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</si>
  <si>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</si>
  <si>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</si>
  <si>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</si>
  <si>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</si>
  <si>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</si>
  <si>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</si>
  <si>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</si>
  <si>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</si>
  <si>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</si>
  <si>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</si>
  <si>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</si>
  <si>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Маневицький районний суд Волинської області</t>
  </si>
  <si>
    <t>44600. Волинська область.смт. Маневичі</t>
  </si>
  <si>
    <t>вул. Незалежності</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</si>
  <si>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</si>
  <si>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</si>
  <si>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О.В. Невар</t>
  </si>
  <si>
    <t>Н.М. Потоцька</t>
  </si>
  <si>
    <t>(03376) 21397</t>
  </si>
  <si>
    <t>(03376) 21577</t>
  </si>
  <si>
    <t>inbox@mn.vl.court.gov.ua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</si>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</sst>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1"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sqref="A1:H1"/>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35" t="s">
        <v>107</v>
      </c>
      <c r="B1" s="235"/>
      <c r="C1" s="235"/>
      <c r="D1" s="235"/>
      <c r="E1" s="235"/>
      <c r="F1" s="235"/>
      <c r="G1" s="235"/>
      <c r="H1" s="235"/>
    </row>
    <row r="2" spans="1:8" ht="15.75" x14ac:dyDescent="0.25">
      <c r="B2" s="31"/>
      <c r="C2" s="31"/>
      <c r="D2" s="31"/>
      <c r="E2" s="31"/>
      <c r="F2" s="31"/>
      <c r="G2" s="31"/>
      <c r="H2" s="31"/>
    </row>
    <row r="3" spans="1:8" ht="18.95" customHeight="1" x14ac:dyDescent="0.25">
      <c r="B3" s="235" t="s">
        <v>108</v>
      </c>
      <c r="C3" s="235"/>
      <c r="D3" s="235"/>
      <c r="E3" s="235"/>
      <c r="F3" s="235"/>
      <c r="G3" s="235"/>
      <c r="H3" s="235"/>
    </row>
    <row r="4" spans="1:8" ht="18.95" customHeight="1" x14ac:dyDescent="0.25">
      <c r="B4" s="235" t="s">
        <v>109</v>
      </c>
      <c r="C4" s="235"/>
      <c r="D4" s="235"/>
      <c r="E4" s="235"/>
      <c r="F4" s="235"/>
      <c r="G4" s="235"/>
      <c r="H4" s="235"/>
    </row>
    <row r="5" spans="1:8" ht="15" customHeight="1" x14ac:dyDescent="0.2">
      <c r="B5" s="245" t="s">
        <v>1068</v>
      </c>
      <c r="C5" s="245"/>
      <c r="D5" s="245"/>
      <c r="E5" s="245"/>
      <c r="F5" s="245"/>
      <c r="G5" s="245"/>
      <c r="H5" s="245"/>
    </row>
    <row r="6" spans="1:8" ht="15.75" x14ac:dyDescent="0.25">
      <c r="B6" s="31"/>
      <c r="C6" s="31"/>
      <c r="D6" s="233"/>
      <c r="E6" s="233"/>
      <c r="F6" s="233"/>
      <c r="G6" s="31"/>
      <c r="H6" s="31"/>
    </row>
    <row r="7" spans="1:8" ht="26.25" customHeight="1" x14ac:dyDescent="0.25">
      <c r="B7" s="32"/>
      <c r="C7" s="32"/>
      <c r="D7" s="32"/>
      <c r="E7" s="32"/>
      <c r="F7" s="31"/>
      <c r="G7" s="31"/>
      <c r="H7" s="31"/>
    </row>
    <row r="8" spans="1:8" ht="15" customHeight="1" x14ac:dyDescent="0.2">
      <c r="A8" s="11"/>
      <c r="B8" s="258" t="s">
        <v>110</v>
      </c>
      <c r="C8" s="258"/>
      <c r="D8" s="258"/>
      <c r="E8" s="95" t="s">
        <v>111</v>
      </c>
      <c r="F8" s="244" t="s">
        <v>129</v>
      </c>
      <c r="G8" s="245"/>
      <c r="H8" s="245"/>
    </row>
    <row r="9" spans="1:8" ht="12.95" customHeight="1" x14ac:dyDescent="0.2">
      <c r="A9" s="9"/>
      <c r="B9" s="246" t="s">
        <v>162</v>
      </c>
      <c r="C9" s="247"/>
      <c r="D9" s="248"/>
      <c r="E9" s="252" t="s">
        <v>139</v>
      </c>
      <c r="F9" s="236" t="s">
        <v>159</v>
      </c>
      <c r="G9" s="236"/>
      <c r="H9" s="236"/>
    </row>
    <row r="10" spans="1:8" ht="37.5" customHeight="1" x14ac:dyDescent="0.2">
      <c r="A10" s="9"/>
      <c r="B10" s="249"/>
      <c r="C10" s="250"/>
      <c r="D10" s="251"/>
      <c r="E10" s="237"/>
      <c r="F10" s="243" t="s">
        <v>112</v>
      </c>
      <c r="G10" s="243"/>
      <c r="H10" s="243"/>
    </row>
    <row r="11" spans="1:8" ht="12.75" customHeight="1" x14ac:dyDescent="0.2">
      <c r="A11" s="9"/>
      <c r="B11" s="238" t="s">
        <v>974</v>
      </c>
      <c r="C11" s="239"/>
      <c r="D11" s="240"/>
      <c r="E11" s="237" t="s">
        <v>975</v>
      </c>
      <c r="F11" s="241" t="s">
        <v>248</v>
      </c>
      <c r="G11" s="242"/>
      <c r="H11" s="242"/>
    </row>
    <row r="12" spans="1:8" ht="12.75" customHeight="1" x14ac:dyDescent="0.2">
      <c r="A12" s="9"/>
      <c r="B12" s="238"/>
      <c r="C12" s="239"/>
      <c r="D12" s="240"/>
      <c r="E12" s="237"/>
      <c r="F12" s="241"/>
      <c r="G12" s="242"/>
      <c r="H12" s="242"/>
    </row>
    <row r="13" spans="1:8" ht="12.75" customHeight="1" x14ac:dyDescent="0.2">
      <c r="A13" s="9"/>
      <c r="B13" s="238"/>
      <c r="C13" s="239"/>
      <c r="D13" s="240"/>
      <c r="E13" s="237"/>
      <c r="F13" s="241"/>
      <c r="G13" s="242"/>
      <c r="H13" s="242"/>
    </row>
    <row r="14" spans="1:8" ht="11.25" customHeight="1" x14ac:dyDescent="0.2">
      <c r="A14" s="9"/>
      <c r="B14" s="238"/>
      <c r="C14" s="239"/>
      <c r="D14" s="240"/>
      <c r="E14" s="237"/>
      <c r="F14" s="241"/>
      <c r="G14" s="242"/>
      <c r="H14" s="242"/>
    </row>
    <row r="15" spans="1:8" ht="12.75" customHeight="1" x14ac:dyDescent="0.2">
      <c r="A15" s="9"/>
      <c r="B15" s="238"/>
      <c r="C15" s="239"/>
      <c r="D15" s="240"/>
      <c r="E15" s="237"/>
      <c r="F15" s="242" t="s">
        <v>143</v>
      </c>
      <c r="G15" s="242"/>
      <c r="H15" s="242"/>
    </row>
    <row r="16" spans="1:8" ht="12" customHeight="1" x14ac:dyDescent="0.2">
      <c r="A16" s="9"/>
      <c r="B16" s="238"/>
      <c r="C16" s="239"/>
      <c r="D16" s="240"/>
      <c r="E16" s="237"/>
      <c r="F16" s="242"/>
      <c r="G16" s="242"/>
      <c r="H16" s="242"/>
    </row>
    <row r="17" spans="1:9" ht="45" customHeight="1" x14ac:dyDescent="0.2">
      <c r="B17" s="255" t="s">
        <v>160</v>
      </c>
      <c r="C17" s="256"/>
      <c r="D17" s="257"/>
      <c r="E17" s="97" t="s">
        <v>161</v>
      </c>
      <c r="F17" s="259" t="s">
        <v>1017</v>
      </c>
      <c r="G17" s="260"/>
      <c r="H17" s="260"/>
    </row>
    <row r="18" spans="1:9" ht="33" customHeight="1" x14ac:dyDescent="0.2">
      <c r="B18" s="96"/>
      <c r="C18" s="96"/>
      <c r="D18" s="96"/>
      <c r="E18" s="94"/>
      <c r="F18" s="94"/>
      <c r="G18" s="94"/>
    </row>
    <row r="19" spans="1:9" ht="20.25" customHeight="1" x14ac:dyDescent="0.2">
      <c r="A19" s="11"/>
      <c r="B19" s="98" t="s">
        <v>113</v>
      </c>
      <c r="C19" s="99"/>
      <c r="D19" s="12"/>
      <c r="E19" s="12"/>
      <c r="F19" s="12"/>
      <c r="G19" s="12"/>
      <c r="H19" s="100"/>
      <c r="I19" s="9"/>
    </row>
    <row r="20" spans="1:9" ht="20.25" customHeight="1" x14ac:dyDescent="0.2">
      <c r="A20" s="11"/>
      <c r="B20" s="225" t="s">
        <v>114</v>
      </c>
      <c r="C20" s="226"/>
      <c r="D20" s="227" t="s">
        <v>1069</v>
      </c>
      <c r="E20" s="227"/>
      <c r="F20" s="227"/>
      <c r="G20" s="227"/>
      <c r="H20" s="228"/>
      <c r="I20" s="9"/>
    </row>
    <row r="21" spans="1:9" ht="12.95" customHeight="1" x14ac:dyDescent="0.2">
      <c r="A21" s="11"/>
      <c r="B21" s="101"/>
      <c r="C21" s="9"/>
      <c r="D21" s="12"/>
      <c r="E21" s="12"/>
      <c r="F21" s="12"/>
      <c r="G21" s="12"/>
      <c r="H21" s="100"/>
      <c r="I21" s="9"/>
    </row>
    <row r="22" spans="1:9" ht="12.95" customHeight="1" x14ac:dyDescent="0.2">
      <c r="A22" s="11"/>
      <c r="B22" s="101" t="s">
        <v>115</v>
      </c>
      <c r="C22" s="9"/>
      <c r="D22" s="229" t="s">
        <v>1070</v>
      </c>
      <c r="E22" s="227"/>
      <c r="F22" s="227"/>
      <c r="G22" s="227"/>
      <c r="H22" s="228"/>
      <c r="I22" s="9"/>
    </row>
    <row r="23" spans="1:9" ht="12.95" customHeight="1" x14ac:dyDescent="0.25">
      <c r="A23" s="11"/>
      <c r="B23" s="48"/>
      <c r="C23" s="49"/>
      <c r="D23" s="49"/>
      <c r="E23" s="49"/>
      <c r="F23" s="49"/>
      <c r="G23" s="49"/>
      <c r="H23" s="50"/>
      <c r="I23" s="9"/>
    </row>
    <row r="24" spans="1:9" ht="12.95" customHeight="1" x14ac:dyDescent="0.2">
      <c r="A24" s="11"/>
      <c r="B24" s="230" t="s">
        <v>1071</v>
      </c>
      <c r="C24" s="231"/>
      <c r="D24" s="231"/>
      <c r="E24" s="231"/>
      <c r="F24" s="231"/>
      <c r="G24" s="231"/>
      <c r="H24" s="232"/>
    </row>
    <row r="25" spans="1:9" ht="12.75" customHeight="1" x14ac:dyDescent="0.2">
      <c r="A25" s="11"/>
      <c r="B25" s="253" t="s">
        <v>116</v>
      </c>
      <c r="C25" s="236"/>
      <c r="D25" s="236"/>
      <c r="E25" s="236"/>
      <c r="F25" s="236"/>
      <c r="G25" s="236"/>
      <c r="H25" s="254"/>
    </row>
    <row r="26" spans="1:9" ht="12.95" customHeight="1" x14ac:dyDescent="0.2">
      <c r="A26" s="11"/>
      <c r="B26" s="234">
        <v>13</v>
      </c>
      <c r="C26" s="227"/>
      <c r="D26" s="227"/>
      <c r="E26" s="227"/>
      <c r="F26" s="227"/>
      <c r="G26" s="227"/>
      <c r="H26" s="228"/>
      <c r="I26" s="9"/>
    </row>
    <row r="27" spans="1:9" ht="12.95" customHeight="1" x14ac:dyDescent="0.2">
      <c r="A27" s="11"/>
      <c r="B27" s="224" t="s">
        <v>117</v>
      </c>
      <c r="C27" s="224"/>
      <c r="D27" s="224"/>
      <c r="E27" s="224"/>
      <c r="F27" s="224"/>
      <c r="G27" s="224"/>
      <c r="H27" s="224"/>
      <c r="I27" s="9"/>
    </row>
    <row r="28" spans="1:9" ht="12.95" customHeight="1" x14ac:dyDescent="0.2">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&amp;C&amp;L4000B2DA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3.85546875" style="219" customWidth="1"/>
    <col min="2" max="2" width="40.7109375" style="219" customWidth="1"/>
    <col min="3" max="3" width="48.7109375" style="13" customWidth="1"/>
    <col min="4" max="5" width="7.85546875" style="13" customWidth="1"/>
    <col min="6" max="6" width="8" style="148"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49" customWidth="1"/>
    <col min="19" max="19" width="8.140625" style="149"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x14ac:dyDescent="0.2">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x14ac:dyDescent="0.2">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7"/>
    </row>
    <row r="3" spans="1:30" ht="41.25" customHeight="1" x14ac:dyDescent="0.2">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x14ac:dyDescent="0.2">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x14ac:dyDescent="0.2">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x14ac:dyDescent="0.2">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x14ac:dyDescent="0.2">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hidden="1" customHeight="1" x14ac:dyDescent="0.2">
      <c r="A8" s="130">
        <v>1</v>
      </c>
      <c r="B8" s="131" t="s">
        <v>953</v>
      </c>
      <c r="C8" s="131" t="s">
        <v>249</v>
      </c>
      <c r="D8" s="54"/>
      <c r="E8" s="184"/>
      <c r="F8" s="150"/>
      <c r="G8" s="186"/>
      <c r="H8" s="187"/>
      <c r="I8" s="187"/>
      <c r="J8" s="187"/>
      <c r="K8" s="187"/>
      <c r="L8" s="187"/>
      <c r="M8" s="187"/>
      <c r="N8" s="187"/>
      <c r="O8" s="187"/>
      <c r="P8" s="187"/>
      <c r="Q8" s="187"/>
      <c r="R8" s="185"/>
      <c r="S8" s="185"/>
      <c r="T8" s="185"/>
      <c r="U8" s="185"/>
      <c r="V8" s="185"/>
      <c r="W8" s="185"/>
      <c r="X8" s="185"/>
      <c r="Y8" s="185"/>
      <c r="Z8" s="185"/>
      <c r="AA8" s="187"/>
      <c r="AB8" s="185"/>
      <c r="AC8" s="185"/>
      <c r="AD8" s="128"/>
    </row>
    <row r="9" spans="1:30" s="126" customFormat="1" ht="12.75" hidden="1" customHeight="1" x14ac:dyDescent="0.2">
      <c r="A9" s="130">
        <v>2</v>
      </c>
      <c r="B9" s="130" t="s">
        <v>251</v>
      </c>
      <c r="C9" s="130" t="s">
        <v>250</v>
      </c>
      <c r="D9" s="188"/>
      <c r="E9" s="189"/>
      <c r="F9" s="150"/>
      <c r="G9" s="186"/>
      <c r="H9" s="189"/>
      <c r="I9" s="189"/>
      <c r="J9" s="189"/>
      <c r="K9" s="189"/>
      <c r="L9" s="189"/>
      <c r="M9" s="189"/>
      <c r="N9" s="189"/>
      <c r="O9" s="189"/>
      <c r="P9" s="185"/>
      <c r="Q9" s="185"/>
      <c r="R9" s="185"/>
      <c r="S9" s="185"/>
      <c r="T9" s="185"/>
      <c r="U9" s="185"/>
      <c r="V9" s="185"/>
      <c r="W9" s="185"/>
      <c r="X9" s="185"/>
      <c r="Y9" s="185"/>
      <c r="Z9" s="185"/>
      <c r="AA9" s="189"/>
      <c r="AB9" s="185"/>
      <c r="AC9" s="185"/>
      <c r="AD9" s="174"/>
    </row>
    <row r="10" spans="1:30" s="126" customFormat="1" ht="12.75" hidden="1" customHeight="1" x14ac:dyDescent="0.2">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x14ac:dyDescent="0.2">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x14ac:dyDescent="0.2">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x14ac:dyDescent="0.2">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hidden="1" customHeight="1" x14ac:dyDescent="0.2">
      <c r="A14" s="130">
        <v>7</v>
      </c>
      <c r="B14" s="130" t="s">
        <v>258</v>
      </c>
      <c r="C14" s="130" t="s">
        <v>257</v>
      </c>
      <c r="D14" s="188"/>
      <c r="E14" s="189"/>
      <c r="F14" s="150"/>
      <c r="G14" s="186"/>
      <c r="H14" s="189"/>
      <c r="I14" s="189"/>
      <c r="J14" s="189"/>
      <c r="K14" s="189"/>
      <c r="L14" s="189"/>
      <c r="M14" s="189"/>
      <c r="N14" s="189"/>
      <c r="O14" s="189"/>
      <c r="P14" s="185"/>
      <c r="Q14" s="185"/>
      <c r="R14" s="185"/>
      <c r="S14" s="185"/>
      <c r="T14" s="185"/>
      <c r="U14" s="185"/>
      <c r="V14" s="185"/>
      <c r="W14" s="185"/>
      <c r="X14" s="185"/>
      <c r="Y14" s="185"/>
      <c r="Z14" s="185"/>
      <c r="AA14" s="189"/>
      <c r="AB14" s="185"/>
      <c r="AC14" s="185"/>
      <c r="AD14" s="174"/>
    </row>
    <row r="15" spans="1:30" s="126" customFormat="1" ht="12.75" hidden="1" customHeight="1" x14ac:dyDescent="0.2">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x14ac:dyDescent="0.2">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x14ac:dyDescent="0.2">
      <c r="A17" s="130">
        <v>10</v>
      </c>
      <c r="B17" s="131" t="s">
        <v>263</v>
      </c>
      <c r="C17" s="131" t="s">
        <v>1041</v>
      </c>
      <c r="D17" s="188">
        <v>59</v>
      </c>
      <c r="E17" s="189">
        <v>50</v>
      </c>
      <c r="F17" s="150">
        <v>59</v>
      </c>
      <c r="G17" s="186"/>
      <c r="H17" s="189">
        <v>52</v>
      </c>
      <c r="I17" s="189">
        <v>26</v>
      </c>
      <c r="J17" s="189">
        <v>5</v>
      </c>
      <c r="K17" s="189"/>
      <c r="L17" s="189"/>
      <c r="M17" s="189"/>
      <c r="N17" s="189">
        <v>26</v>
      </c>
      <c r="O17" s="189"/>
      <c r="P17" s="185"/>
      <c r="Q17" s="185"/>
      <c r="R17" s="185">
        <v>26</v>
      </c>
      <c r="S17" s="185"/>
      <c r="T17" s="185"/>
      <c r="U17" s="185">
        <v>26</v>
      </c>
      <c r="V17" s="185"/>
      <c r="W17" s="185"/>
      <c r="X17" s="185"/>
      <c r="Y17" s="185"/>
      <c r="Z17" s="185"/>
      <c r="AA17" s="189">
        <v>7</v>
      </c>
      <c r="AB17" s="185">
        <v>7</v>
      </c>
      <c r="AC17" s="185"/>
      <c r="AD17" s="128"/>
    </row>
    <row r="18" spans="1:30" s="126" customFormat="1" ht="12.75" customHeight="1" x14ac:dyDescent="0.2">
      <c r="A18" s="130">
        <v>11</v>
      </c>
      <c r="B18" s="130" t="s">
        <v>265</v>
      </c>
      <c r="C18" s="130" t="s">
        <v>264</v>
      </c>
      <c r="D18" s="188">
        <v>3</v>
      </c>
      <c r="E18" s="189">
        <v>2</v>
      </c>
      <c r="F18" s="150">
        <v>3</v>
      </c>
      <c r="G18" s="186"/>
      <c r="H18" s="189">
        <v>2</v>
      </c>
      <c r="I18" s="189">
        <v>2</v>
      </c>
      <c r="J18" s="189"/>
      <c r="K18" s="189"/>
      <c r="L18" s="189"/>
      <c r="M18" s="189"/>
      <c r="N18" s="189"/>
      <c r="O18" s="189"/>
      <c r="P18" s="185"/>
      <c r="Q18" s="185"/>
      <c r="R18" s="185">
        <v>2</v>
      </c>
      <c r="S18" s="185"/>
      <c r="T18" s="185"/>
      <c r="U18" s="185"/>
      <c r="V18" s="185"/>
      <c r="W18" s="185"/>
      <c r="X18" s="185"/>
      <c r="Y18" s="185"/>
      <c r="Z18" s="185"/>
      <c r="AA18" s="189">
        <v>1</v>
      </c>
      <c r="AB18" s="185">
        <v>1</v>
      </c>
      <c r="AC18" s="185"/>
      <c r="AD18" s="174"/>
    </row>
    <row r="19" spans="1:30" s="126" customFormat="1" ht="12.75" hidden="1" customHeight="1" x14ac:dyDescent="0.2">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x14ac:dyDescent="0.2">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x14ac:dyDescent="0.2">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customHeight="1" x14ac:dyDescent="0.2">
      <c r="A22" s="130">
        <v>15</v>
      </c>
      <c r="B22" s="130" t="s">
        <v>273</v>
      </c>
      <c r="C22" s="130" t="s">
        <v>272</v>
      </c>
      <c r="D22" s="188">
        <v>2</v>
      </c>
      <c r="E22" s="189">
        <v>2</v>
      </c>
      <c r="F22" s="150">
        <v>2</v>
      </c>
      <c r="G22" s="186"/>
      <c r="H22" s="189">
        <v>2</v>
      </c>
      <c r="I22" s="189">
        <v>2</v>
      </c>
      <c r="J22" s="189">
        <v>2</v>
      </c>
      <c r="K22" s="189"/>
      <c r="L22" s="189"/>
      <c r="M22" s="189"/>
      <c r="N22" s="189"/>
      <c r="O22" s="189"/>
      <c r="P22" s="185"/>
      <c r="Q22" s="185"/>
      <c r="R22" s="185">
        <v>2</v>
      </c>
      <c r="S22" s="185"/>
      <c r="T22" s="185"/>
      <c r="U22" s="185"/>
      <c r="V22" s="185"/>
      <c r="W22" s="185"/>
      <c r="X22" s="185"/>
      <c r="Y22" s="185"/>
      <c r="Z22" s="185"/>
      <c r="AA22" s="189"/>
      <c r="AB22" s="185"/>
      <c r="AC22" s="185"/>
      <c r="AD22" s="174"/>
    </row>
    <row r="23" spans="1:30" s="126" customFormat="1" ht="12.75" hidden="1" customHeight="1" x14ac:dyDescent="0.2">
      <c r="A23" s="130">
        <v>16</v>
      </c>
      <c r="B23" s="130" t="s">
        <v>275</v>
      </c>
      <c r="C23" s="130" t="s">
        <v>274</v>
      </c>
      <c r="D23" s="188"/>
      <c r="E23" s="189"/>
      <c r="F23" s="150"/>
      <c r="G23" s="186"/>
      <c r="H23" s="189"/>
      <c r="I23" s="189"/>
      <c r="J23" s="189"/>
      <c r="K23" s="189"/>
      <c r="L23" s="189"/>
      <c r="M23" s="189"/>
      <c r="N23" s="189"/>
      <c r="O23" s="189"/>
      <c r="P23" s="185"/>
      <c r="Q23" s="185"/>
      <c r="R23" s="185"/>
      <c r="S23" s="185"/>
      <c r="T23" s="185"/>
      <c r="U23" s="185"/>
      <c r="V23" s="185"/>
      <c r="W23" s="185"/>
      <c r="X23" s="185"/>
      <c r="Y23" s="185"/>
      <c r="Z23" s="185"/>
      <c r="AA23" s="189"/>
      <c r="AB23" s="185"/>
      <c r="AC23" s="185"/>
      <c r="AD23" s="174"/>
    </row>
    <row r="24" spans="1:30" s="126" customFormat="1" ht="12.75" customHeight="1" x14ac:dyDescent="0.2">
      <c r="A24" s="130">
        <v>17</v>
      </c>
      <c r="B24" s="130" t="s">
        <v>277</v>
      </c>
      <c r="C24" s="130" t="s">
        <v>276</v>
      </c>
      <c r="D24" s="188">
        <v>4</v>
      </c>
      <c r="E24" s="189">
        <v>3</v>
      </c>
      <c r="F24" s="150">
        <v>4</v>
      </c>
      <c r="G24" s="186"/>
      <c r="H24" s="189">
        <v>1</v>
      </c>
      <c r="I24" s="189">
        <v>1</v>
      </c>
      <c r="J24" s="189"/>
      <c r="K24" s="189"/>
      <c r="L24" s="189"/>
      <c r="M24" s="189"/>
      <c r="N24" s="189"/>
      <c r="O24" s="189"/>
      <c r="P24" s="185"/>
      <c r="Q24" s="185"/>
      <c r="R24" s="185">
        <v>1</v>
      </c>
      <c r="S24" s="185"/>
      <c r="T24" s="185"/>
      <c r="U24" s="185"/>
      <c r="V24" s="185"/>
      <c r="W24" s="185"/>
      <c r="X24" s="185"/>
      <c r="Y24" s="185"/>
      <c r="Z24" s="185"/>
      <c r="AA24" s="189">
        <v>3</v>
      </c>
      <c r="AB24" s="185">
        <v>3</v>
      </c>
      <c r="AC24" s="185"/>
      <c r="AD24" s="174"/>
    </row>
    <row r="25" spans="1:30" s="126" customFormat="1" ht="12.75" customHeight="1" x14ac:dyDescent="0.2">
      <c r="A25" s="130">
        <v>18</v>
      </c>
      <c r="B25" s="130" t="s">
        <v>279</v>
      </c>
      <c r="C25" s="130" t="s">
        <v>278</v>
      </c>
      <c r="D25" s="188">
        <v>8</v>
      </c>
      <c r="E25" s="189">
        <v>5</v>
      </c>
      <c r="F25" s="150">
        <v>8</v>
      </c>
      <c r="G25" s="186"/>
      <c r="H25" s="189">
        <v>7</v>
      </c>
      <c r="I25" s="189">
        <v>3</v>
      </c>
      <c r="J25" s="189">
        <v>1</v>
      </c>
      <c r="K25" s="189"/>
      <c r="L25" s="189"/>
      <c r="M25" s="189"/>
      <c r="N25" s="189">
        <v>4</v>
      </c>
      <c r="O25" s="189"/>
      <c r="P25" s="185"/>
      <c r="Q25" s="185"/>
      <c r="R25" s="185">
        <v>3</v>
      </c>
      <c r="S25" s="185"/>
      <c r="T25" s="185"/>
      <c r="U25" s="185">
        <v>4</v>
      </c>
      <c r="V25" s="185"/>
      <c r="W25" s="185"/>
      <c r="X25" s="185"/>
      <c r="Y25" s="185"/>
      <c r="Z25" s="185"/>
      <c r="AA25" s="189">
        <v>1</v>
      </c>
      <c r="AB25" s="185">
        <v>1</v>
      </c>
      <c r="AC25" s="185"/>
      <c r="AD25" s="174"/>
    </row>
    <row r="26" spans="1:30" s="126" customFormat="1" ht="12.75" customHeight="1" x14ac:dyDescent="0.2">
      <c r="A26" s="130">
        <v>19</v>
      </c>
      <c r="B26" s="130" t="s">
        <v>281</v>
      </c>
      <c r="C26" s="130" t="s">
        <v>280</v>
      </c>
      <c r="D26" s="188">
        <v>1</v>
      </c>
      <c r="E26" s="189"/>
      <c r="F26" s="150">
        <v>1</v>
      </c>
      <c r="G26" s="186"/>
      <c r="H26" s="189">
        <v>1</v>
      </c>
      <c r="I26" s="189">
        <v>1</v>
      </c>
      <c r="J26" s="189"/>
      <c r="K26" s="189"/>
      <c r="L26" s="189"/>
      <c r="M26" s="189"/>
      <c r="N26" s="189"/>
      <c r="O26" s="189"/>
      <c r="P26" s="185"/>
      <c r="Q26" s="185"/>
      <c r="R26" s="185">
        <v>1</v>
      </c>
      <c r="S26" s="185"/>
      <c r="T26" s="185"/>
      <c r="U26" s="185"/>
      <c r="V26" s="185"/>
      <c r="W26" s="185"/>
      <c r="X26" s="185"/>
      <c r="Y26" s="185"/>
      <c r="Z26" s="185"/>
      <c r="AA26" s="189"/>
      <c r="AB26" s="185"/>
      <c r="AC26" s="185"/>
      <c r="AD26" s="174"/>
    </row>
    <row r="27" spans="1:30" s="126" customFormat="1" ht="12.75" hidden="1" customHeight="1" x14ac:dyDescent="0.2">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x14ac:dyDescent="0.2">
      <c r="A28" s="130">
        <v>21</v>
      </c>
      <c r="B28" s="130" t="s">
        <v>285</v>
      </c>
      <c r="C28" s="130" t="s">
        <v>284</v>
      </c>
      <c r="D28" s="188">
        <v>37</v>
      </c>
      <c r="E28" s="189">
        <v>34</v>
      </c>
      <c r="F28" s="150">
        <v>37</v>
      </c>
      <c r="G28" s="186"/>
      <c r="H28" s="189">
        <v>35</v>
      </c>
      <c r="I28" s="189">
        <v>15</v>
      </c>
      <c r="J28" s="189">
        <v>1</v>
      </c>
      <c r="K28" s="189"/>
      <c r="L28" s="189"/>
      <c r="M28" s="189"/>
      <c r="N28" s="189">
        <v>20</v>
      </c>
      <c r="O28" s="189"/>
      <c r="P28" s="185"/>
      <c r="Q28" s="185"/>
      <c r="R28" s="185">
        <v>15</v>
      </c>
      <c r="S28" s="185"/>
      <c r="T28" s="185"/>
      <c r="U28" s="185">
        <v>20</v>
      </c>
      <c r="V28" s="185"/>
      <c r="W28" s="185"/>
      <c r="X28" s="185"/>
      <c r="Y28" s="185"/>
      <c r="Z28" s="185"/>
      <c r="AA28" s="189">
        <v>2</v>
      </c>
      <c r="AB28" s="185">
        <v>2</v>
      </c>
      <c r="AC28" s="185"/>
      <c r="AD28" s="174"/>
    </row>
    <row r="29" spans="1:30" s="126" customFormat="1" ht="12.75" customHeight="1" x14ac:dyDescent="0.2">
      <c r="A29" s="130">
        <v>22</v>
      </c>
      <c r="B29" s="130" t="s">
        <v>958</v>
      </c>
      <c r="C29" s="130" t="s">
        <v>286</v>
      </c>
      <c r="D29" s="188">
        <v>2</v>
      </c>
      <c r="E29" s="189">
        <v>2</v>
      </c>
      <c r="F29" s="150">
        <v>2</v>
      </c>
      <c r="G29" s="186"/>
      <c r="H29" s="189">
        <v>2</v>
      </c>
      <c r="I29" s="189"/>
      <c r="J29" s="189"/>
      <c r="K29" s="189"/>
      <c r="L29" s="189"/>
      <c r="M29" s="189"/>
      <c r="N29" s="189">
        <v>2</v>
      </c>
      <c r="O29" s="189"/>
      <c r="P29" s="185"/>
      <c r="Q29" s="185"/>
      <c r="R29" s="185"/>
      <c r="S29" s="185"/>
      <c r="T29" s="185"/>
      <c r="U29" s="185">
        <v>2</v>
      </c>
      <c r="V29" s="185"/>
      <c r="W29" s="185"/>
      <c r="X29" s="185"/>
      <c r="Y29" s="185"/>
      <c r="Z29" s="185"/>
      <c r="AA29" s="189"/>
      <c r="AB29" s="185"/>
      <c r="AC29" s="185"/>
      <c r="AD29" s="174"/>
    </row>
    <row r="30" spans="1:30" s="126" customFormat="1" ht="12.75" customHeight="1" x14ac:dyDescent="0.2">
      <c r="A30" s="130">
        <v>23</v>
      </c>
      <c r="B30" s="130" t="s">
        <v>959</v>
      </c>
      <c r="C30" s="130" t="s">
        <v>960</v>
      </c>
      <c r="D30" s="188">
        <v>2</v>
      </c>
      <c r="E30" s="189">
        <v>2</v>
      </c>
      <c r="F30" s="150">
        <v>2</v>
      </c>
      <c r="G30" s="186"/>
      <c r="H30" s="189">
        <v>2</v>
      </c>
      <c r="I30" s="189">
        <v>2</v>
      </c>
      <c r="J30" s="189">
        <v>1</v>
      </c>
      <c r="K30" s="189"/>
      <c r="L30" s="189"/>
      <c r="M30" s="189"/>
      <c r="N30" s="189"/>
      <c r="O30" s="189"/>
      <c r="P30" s="185"/>
      <c r="Q30" s="185"/>
      <c r="R30" s="185">
        <v>2</v>
      </c>
      <c r="S30" s="185"/>
      <c r="T30" s="185"/>
      <c r="U30" s="185"/>
      <c r="V30" s="185"/>
      <c r="W30" s="185"/>
      <c r="X30" s="185"/>
      <c r="Y30" s="185"/>
      <c r="Z30" s="185"/>
      <c r="AA30" s="189"/>
      <c r="AB30" s="185"/>
      <c r="AC30" s="185"/>
      <c r="AD30" s="174"/>
    </row>
    <row r="31" spans="1:30" s="126" customFormat="1" ht="12.75" hidden="1" customHeight="1" x14ac:dyDescent="0.2">
      <c r="A31" s="130">
        <v>24</v>
      </c>
      <c r="B31" s="130">
        <v>127</v>
      </c>
      <c r="C31" s="130" t="s">
        <v>287</v>
      </c>
      <c r="D31" s="188"/>
      <c r="E31" s="189"/>
      <c r="F31" s="150"/>
      <c r="G31" s="186"/>
      <c r="H31" s="189"/>
      <c r="I31" s="189"/>
      <c r="J31" s="189"/>
      <c r="K31" s="189"/>
      <c r="L31" s="189"/>
      <c r="M31" s="189"/>
      <c r="N31" s="189"/>
      <c r="O31" s="189"/>
      <c r="P31" s="185"/>
      <c r="Q31" s="185"/>
      <c r="R31" s="185"/>
      <c r="S31" s="185"/>
      <c r="T31" s="185"/>
      <c r="U31" s="185"/>
      <c r="V31" s="185"/>
      <c r="W31" s="185"/>
      <c r="X31" s="185"/>
      <c r="Y31" s="185"/>
      <c r="Z31" s="185"/>
      <c r="AA31" s="189"/>
      <c r="AB31" s="185"/>
      <c r="AC31" s="185"/>
      <c r="AD31" s="174"/>
    </row>
    <row r="32" spans="1:30" s="126" customFormat="1" ht="12.75" hidden="1" customHeight="1" x14ac:dyDescent="0.2">
      <c r="A32" s="130">
        <v>25</v>
      </c>
      <c r="B32" s="130" t="s">
        <v>289</v>
      </c>
      <c r="C32" s="130" t="s">
        <v>288</v>
      </c>
      <c r="D32" s="188"/>
      <c r="E32" s="189"/>
      <c r="F32" s="150"/>
      <c r="G32" s="186"/>
      <c r="H32" s="189"/>
      <c r="I32" s="189"/>
      <c r="J32" s="189"/>
      <c r="K32" s="189"/>
      <c r="L32" s="189"/>
      <c r="M32" s="189"/>
      <c r="N32" s="189"/>
      <c r="O32" s="189"/>
      <c r="P32" s="185"/>
      <c r="Q32" s="185"/>
      <c r="R32" s="185"/>
      <c r="S32" s="185"/>
      <c r="T32" s="185"/>
      <c r="U32" s="185"/>
      <c r="V32" s="185"/>
      <c r="W32" s="185"/>
      <c r="X32" s="185"/>
      <c r="Y32" s="185"/>
      <c r="Z32" s="185"/>
      <c r="AA32" s="189"/>
      <c r="AB32" s="185"/>
      <c r="AC32" s="185"/>
      <c r="AD32" s="174"/>
    </row>
    <row r="33" spans="1:30" s="126" customFormat="1" ht="12.75" hidden="1" customHeight="1" x14ac:dyDescent="0.2">
      <c r="A33" s="130">
        <v>26</v>
      </c>
      <c r="B33" s="130" t="s">
        <v>291</v>
      </c>
      <c r="C33" s="130" t="s">
        <v>290</v>
      </c>
      <c r="D33" s="188"/>
      <c r="E33" s="189"/>
      <c r="F33" s="150"/>
      <c r="G33" s="186"/>
      <c r="H33" s="189"/>
      <c r="I33" s="189"/>
      <c r="J33" s="189"/>
      <c r="K33" s="189"/>
      <c r="L33" s="189"/>
      <c r="M33" s="189"/>
      <c r="N33" s="189"/>
      <c r="O33" s="189"/>
      <c r="P33" s="185"/>
      <c r="Q33" s="185"/>
      <c r="R33" s="185"/>
      <c r="S33" s="185"/>
      <c r="T33" s="185"/>
      <c r="U33" s="185"/>
      <c r="V33" s="185"/>
      <c r="W33" s="185"/>
      <c r="X33" s="185"/>
      <c r="Y33" s="185"/>
      <c r="Z33" s="185"/>
      <c r="AA33" s="189"/>
      <c r="AB33" s="185"/>
      <c r="AC33" s="185"/>
      <c r="AD33" s="174"/>
    </row>
    <row r="34" spans="1:30" s="126" customFormat="1" ht="12.75" hidden="1" customHeight="1" x14ac:dyDescent="0.2">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x14ac:dyDescent="0.2">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x14ac:dyDescent="0.2">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x14ac:dyDescent="0.2">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x14ac:dyDescent="0.2">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hidden="1" customHeight="1" x14ac:dyDescent="0.2">
      <c r="A39" s="130">
        <v>32</v>
      </c>
      <c r="B39" s="130" t="s">
        <v>303</v>
      </c>
      <c r="C39" s="130" t="s">
        <v>302</v>
      </c>
      <c r="D39" s="188"/>
      <c r="E39" s="189"/>
      <c r="F39" s="150"/>
      <c r="G39" s="186"/>
      <c r="H39" s="189"/>
      <c r="I39" s="189"/>
      <c r="J39" s="189"/>
      <c r="K39" s="189"/>
      <c r="L39" s="189"/>
      <c r="M39" s="189"/>
      <c r="N39" s="189"/>
      <c r="O39" s="189"/>
      <c r="P39" s="185"/>
      <c r="Q39" s="185"/>
      <c r="R39" s="185"/>
      <c r="S39" s="185"/>
      <c r="T39" s="185"/>
      <c r="U39" s="185"/>
      <c r="V39" s="185"/>
      <c r="W39" s="185"/>
      <c r="X39" s="185"/>
      <c r="Y39" s="185"/>
      <c r="Z39" s="185"/>
      <c r="AA39" s="189"/>
      <c r="AB39" s="185"/>
      <c r="AC39" s="185"/>
      <c r="AD39" s="174"/>
    </row>
    <row r="40" spans="1:30" s="126" customFormat="1" ht="12.75" hidden="1" customHeight="1" x14ac:dyDescent="0.2">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x14ac:dyDescent="0.2">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x14ac:dyDescent="0.2">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x14ac:dyDescent="0.2">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hidden="1" customHeight="1" x14ac:dyDescent="0.2">
      <c r="A44" s="130">
        <v>37</v>
      </c>
      <c r="B44" s="130">
        <v>140</v>
      </c>
      <c r="C44" s="130" t="s">
        <v>311</v>
      </c>
      <c r="D44" s="188"/>
      <c r="E44" s="189"/>
      <c r="F44" s="150"/>
      <c r="G44" s="186"/>
      <c r="H44" s="189"/>
      <c r="I44" s="189"/>
      <c r="J44" s="189"/>
      <c r="K44" s="189"/>
      <c r="L44" s="189"/>
      <c r="M44" s="189"/>
      <c r="N44" s="189"/>
      <c r="O44" s="189"/>
      <c r="P44" s="185"/>
      <c r="Q44" s="185"/>
      <c r="R44" s="185"/>
      <c r="S44" s="185"/>
      <c r="T44" s="185"/>
      <c r="U44" s="185"/>
      <c r="V44" s="185"/>
      <c r="W44" s="185"/>
      <c r="X44" s="185"/>
      <c r="Y44" s="185"/>
      <c r="Z44" s="185"/>
      <c r="AA44" s="189"/>
      <c r="AB44" s="185"/>
      <c r="AC44" s="185"/>
      <c r="AD44" s="174"/>
    </row>
    <row r="45" spans="1:30" s="126" customFormat="1" ht="12.75" hidden="1" customHeight="1" x14ac:dyDescent="0.2">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x14ac:dyDescent="0.2">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x14ac:dyDescent="0.2">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x14ac:dyDescent="0.2">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x14ac:dyDescent="0.2">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x14ac:dyDescent="0.2">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x14ac:dyDescent="0.2">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x14ac:dyDescent="0.2">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x14ac:dyDescent="0.2">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x14ac:dyDescent="0.2">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x14ac:dyDescent="0.2">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x14ac:dyDescent="0.2">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x14ac:dyDescent="0.2">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x14ac:dyDescent="0.2">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x14ac:dyDescent="0.2">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x14ac:dyDescent="0.2">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customHeight="1" x14ac:dyDescent="0.2">
      <c r="A61" s="130">
        <v>54</v>
      </c>
      <c r="B61" s="131" t="s">
        <v>333</v>
      </c>
      <c r="C61" s="131" t="s">
        <v>1043</v>
      </c>
      <c r="D61" s="188">
        <v>1</v>
      </c>
      <c r="E61" s="189"/>
      <c r="F61" s="150">
        <v>1</v>
      </c>
      <c r="G61" s="186"/>
      <c r="H61" s="189">
        <v>1</v>
      </c>
      <c r="I61" s="189">
        <v>1</v>
      </c>
      <c r="J61" s="189"/>
      <c r="K61" s="189"/>
      <c r="L61" s="189"/>
      <c r="M61" s="189"/>
      <c r="N61" s="189"/>
      <c r="O61" s="189"/>
      <c r="P61" s="185"/>
      <c r="Q61" s="185"/>
      <c r="R61" s="185">
        <v>1</v>
      </c>
      <c r="S61" s="185"/>
      <c r="T61" s="185"/>
      <c r="U61" s="185"/>
      <c r="V61" s="185"/>
      <c r="W61" s="185"/>
      <c r="X61" s="185"/>
      <c r="Y61" s="185"/>
      <c r="Z61" s="185"/>
      <c r="AA61" s="189"/>
      <c r="AB61" s="185"/>
      <c r="AC61" s="185"/>
      <c r="AD61" s="128"/>
    </row>
    <row r="62" spans="1:30" s="126" customFormat="1" ht="12.75" customHeight="1" x14ac:dyDescent="0.2">
      <c r="A62" s="130">
        <v>55</v>
      </c>
      <c r="B62" s="130" t="s">
        <v>957</v>
      </c>
      <c r="C62" s="130" t="s">
        <v>334</v>
      </c>
      <c r="D62" s="188">
        <v>1</v>
      </c>
      <c r="E62" s="189"/>
      <c r="F62" s="150">
        <v>1</v>
      </c>
      <c r="G62" s="186"/>
      <c r="H62" s="189">
        <v>1</v>
      </c>
      <c r="I62" s="189">
        <v>1</v>
      </c>
      <c r="J62" s="189"/>
      <c r="K62" s="189"/>
      <c r="L62" s="189"/>
      <c r="M62" s="189"/>
      <c r="N62" s="189"/>
      <c r="O62" s="189"/>
      <c r="P62" s="185"/>
      <c r="Q62" s="185"/>
      <c r="R62" s="185">
        <v>1</v>
      </c>
      <c r="S62" s="185"/>
      <c r="T62" s="185"/>
      <c r="U62" s="185"/>
      <c r="V62" s="185"/>
      <c r="W62" s="185"/>
      <c r="X62" s="185"/>
      <c r="Y62" s="185"/>
      <c r="Z62" s="185"/>
      <c r="AA62" s="189"/>
      <c r="AB62" s="185"/>
      <c r="AC62" s="185"/>
      <c r="AD62" s="174"/>
    </row>
    <row r="63" spans="1:30" s="126" customFormat="1" ht="12.75" hidden="1" customHeight="1" x14ac:dyDescent="0.2">
      <c r="A63" s="130">
        <v>56</v>
      </c>
      <c r="B63" s="130" t="s">
        <v>336</v>
      </c>
      <c r="C63" s="130" t="s">
        <v>335</v>
      </c>
      <c r="D63" s="188"/>
      <c r="E63" s="189"/>
      <c r="F63" s="150"/>
      <c r="G63" s="186"/>
      <c r="H63" s="189"/>
      <c r="I63" s="189"/>
      <c r="J63" s="189"/>
      <c r="K63" s="189"/>
      <c r="L63" s="189"/>
      <c r="M63" s="189"/>
      <c r="N63" s="189"/>
      <c r="O63" s="189"/>
      <c r="P63" s="185"/>
      <c r="Q63" s="185"/>
      <c r="R63" s="185"/>
      <c r="S63" s="185"/>
      <c r="T63" s="185"/>
      <c r="U63" s="185"/>
      <c r="V63" s="185"/>
      <c r="W63" s="185"/>
      <c r="X63" s="185"/>
      <c r="Y63" s="185"/>
      <c r="Z63" s="185"/>
      <c r="AA63" s="189"/>
      <c r="AB63" s="185"/>
      <c r="AC63" s="185"/>
      <c r="AD63" s="174"/>
    </row>
    <row r="64" spans="1:30" s="126" customFormat="1" ht="12.75" hidden="1" customHeight="1" x14ac:dyDescent="0.2">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x14ac:dyDescent="0.2">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x14ac:dyDescent="0.2">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x14ac:dyDescent="0.2">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x14ac:dyDescent="0.2">
      <c r="A68" s="130">
        <v>61</v>
      </c>
      <c r="B68" s="131" t="s">
        <v>343</v>
      </c>
      <c r="C68" s="131" t="s">
        <v>1044</v>
      </c>
      <c r="D68" s="188">
        <v>3</v>
      </c>
      <c r="E68" s="189">
        <v>3</v>
      </c>
      <c r="F68" s="150">
        <v>3</v>
      </c>
      <c r="G68" s="186"/>
      <c r="H68" s="189">
        <v>2</v>
      </c>
      <c r="I68" s="189">
        <v>2</v>
      </c>
      <c r="J68" s="189"/>
      <c r="K68" s="189"/>
      <c r="L68" s="189"/>
      <c r="M68" s="189"/>
      <c r="N68" s="189"/>
      <c r="O68" s="189"/>
      <c r="P68" s="185"/>
      <c r="Q68" s="185"/>
      <c r="R68" s="185">
        <v>2</v>
      </c>
      <c r="S68" s="185"/>
      <c r="T68" s="185"/>
      <c r="U68" s="185"/>
      <c r="V68" s="185"/>
      <c r="W68" s="185"/>
      <c r="X68" s="185"/>
      <c r="Y68" s="185"/>
      <c r="Z68" s="185"/>
      <c r="AA68" s="189">
        <v>1</v>
      </c>
      <c r="AB68" s="185">
        <v>1</v>
      </c>
      <c r="AC68" s="185"/>
      <c r="AD68" s="128"/>
    </row>
    <row r="69" spans="1:30" s="126" customFormat="1" ht="12.75" hidden="1" customHeight="1" x14ac:dyDescent="0.2">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x14ac:dyDescent="0.2">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x14ac:dyDescent="0.2">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x14ac:dyDescent="0.2">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hidden="1" customHeight="1" x14ac:dyDescent="0.2">
      <c r="A73" s="130">
        <v>66</v>
      </c>
      <c r="B73" s="130" t="s">
        <v>990</v>
      </c>
      <c r="C73" s="130" t="s">
        <v>991</v>
      </c>
      <c r="D73" s="188"/>
      <c r="E73" s="189"/>
      <c r="F73" s="150"/>
      <c r="G73" s="186"/>
      <c r="H73" s="189"/>
      <c r="I73" s="189"/>
      <c r="J73" s="189"/>
      <c r="K73" s="189"/>
      <c r="L73" s="189"/>
      <c r="M73" s="189"/>
      <c r="N73" s="189"/>
      <c r="O73" s="189"/>
      <c r="P73" s="185"/>
      <c r="Q73" s="185"/>
      <c r="R73" s="185"/>
      <c r="S73" s="185"/>
      <c r="T73" s="185"/>
      <c r="U73" s="185"/>
      <c r="V73" s="185"/>
      <c r="W73" s="185"/>
      <c r="X73" s="185"/>
      <c r="Y73" s="185"/>
      <c r="Z73" s="185"/>
      <c r="AA73" s="189"/>
      <c r="AB73" s="185"/>
      <c r="AC73" s="185"/>
      <c r="AD73" s="174"/>
    </row>
    <row r="74" spans="1:30" s="126" customFormat="1" ht="12.75" hidden="1" customHeight="1" x14ac:dyDescent="0.2">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x14ac:dyDescent="0.2">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x14ac:dyDescent="0.2">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x14ac:dyDescent="0.2">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hidden="1" customHeight="1" x14ac:dyDescent="0.2">
      <c r="A78" s="130">
        <v>71</v>
      </c>
      <c r="B78" s="130" t="s">
        <v>361</v>
      </c>
      <c r="C78" s="130" t="s">
        <v>360</v>
      </c>
      <c r="D78" s="188"/>
      <c r="E78" s="189"/>
      <c r="F78" s="150"/>
      <c r="G78" s="186"/>
      <c r="H78" s="189"/>
      <c r="I78" s="189"/>
      <c r="J78" s="189"/>
      <c r="K78" s="189"/>
      <c r="L78" s="189"/>
      <c r="M78" s="189"/>
      <c r="N78" s="189"/>
      <c r="O78" s="189"/>
      <c r="P78" s="185"/>
      <c r="Q78" s="185"/>
      <c r="R78" s="185"/>
      <c r="S78" s="185"/>
      <c r="T78" s="185"/>
      <c r="U78" s="185"/>
      <c r="V78" s="185"/>
      <c r="W78" s="185"/>
      <c r="X78" s="185"/>
      <c r="Y78" s="185"/>
      <c r="Z78" s="185"/>
      <c r="AA78" s="189"/>
      <c r="AB78" s="185"/>
      <c r="AC78" s="185"/>
      <c r="AD78" s="174"/>
    </row>
    <row r="79" spans="1:30" s="126" customFormat="1" ht="12.75" hidden="1" customHeight="1" x14ac:dyDescent="0.2">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customHeight="1" x14ac:dyDescent="0.2">
      <c r="A80" s="130">
        <v>73</v>
      </c>
      <c r="B80" s="130" t="s">
        <v>365</v>
      </c>
      <c r="C80" s="130" t="s">
        <v>364</v>
      </c>
      <c r="D80" s="188">
        <v>3</v>
      </c>
      <c r="E80" s="189">
        <v>3</v>
      </c>
      <c r="F80" s="150">
        <v>3</v>
      </c>
      <c r="G80" s="186"/>
      <c r="H80" s="189">
        <v>2</v>
      </c>
      <c r="I80" s="189">
        <v>2</v>
      </c>
      <c r="J80" s="189"/>
      <c r="K80" s="189"/>
      <c r="L80" s="189"/>
      <c r="M80" s="189"/>
      <c r="N80" s="189"/>
      <c r="O80" s="189"/>
      <c r="P80" s="185"/>
      <c r="Q80" s="185"/>
      <c r="R80" s="185">
        <v>2</v>
      </c>
      <c r="S80" s="185"/>
      <c r="T80" s="185"/>
      <c r="U80" s="185"/>
      <c r="V80" s="185"/>
      <c r="W80" s="185"/>
      <c r="X80" s="185"/>
      <c r="Y80" s="185"/>
      <c r="Z80" s="185"/>
      <c r="AA80" s="189">
        <v>1</v>
      </c>
      <c r="AB80" s="185">
        <v>1</v>
      </c>
      <c r="AC80" s="185"/>
      <c r="AD80" s="174"/>
    </row>
    <row r="81" spans="1:30" s="126" customFormat="1" ht="12.75" hidden="1" customHeight="1" x14ac:dyDescent="0.2">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x14ac:dyDescent="0.2">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x14ac:dyDescent="0.2">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x14ac:dyDescent="0.2">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x14ac:dyDescent="0.2">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x14ac:dyDescent="0.2">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x14ac:dyDescent="0.2">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hidden="1" customHeight="1" x14ac:dyDescent="0.2">
      <c r="A88" s="130">
        <v>81</v>
      </c>
      <c r="B88" s="130" t="s">
        <v>379</v>
      </c>
      <c r="C88" s="130" t="s">
        <v>378</v>
      </c>
      <c r="D88" s="188"/>
      <c r="E88" s="189"/>
      <c r="F88" s="150"/>
      <c r="G88" s="186"/>
      <c r="H88" s="189"/>
      <c r="I88" s="189"/>
      <c r="J88" s="189"/>
      <c r="K88" s="189"/>
      <c r="L88" s="189"/>
      <c r="M88" s="189"/>
      <c r="N88" s="189"/>
      <c r="O88" s="189"/>
      <c r="P88" s="185"/>
      <c r="Q88" s="185"/>
      <c r="R88" s="185"/>
      <c r="S88" s="185"/>
      <c r="T88" s="185"/>
      <c r="U88" s="185"/>
      <c r="V88" s="185"/>
      <c r="W88" s="185"/>
      <c r="X88" s="185"/>
      <c r="Y88" s="185"/>
      <c r="Z88" s="185"/>
      <c r="AA88" s="189"/>
      <c r="AB88" s="185"/>
      <c r="AC88" s="185"/>
      <c r="AD88" s="174"/>
    </row>
    <row r="89" spans="1:30" s="126" customFormat="1" ht="12.75" hidden="1" customHeight="1" x14ac:dyDescent="0.2">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x14ac:dyDescent="0.2">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x14ac:dyDescent="0.2">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x14ac:dyDescent="0.2">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x14ac:dyDescent="0.2">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x14ac:dyDescent="0.2">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x14ac:dyDescent="0.2">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x14ac:dyDescent="0.2">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x14ac:dyDescent="0.2">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x14ac:dyDescent="0.2">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x14ac:dyDescent="0.2">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x14ac:dyDescent="0.2">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x14ac:dyDescent="0.2">
      <c r="A101" s="130">
        <v>94</v>
      </c>
      <c r="B101" s="131" t="s">
        <v>394</v>
      </c>
      <c r="C101" s="131" t="s">
        <v>1045</v>
      </c>
      <c r="D101" s="188">
        <v>47</v>
      </c>
      <c r="E101" s="189">
        <v>32</v>
      </c>
      <c r="F101" s="150">
        <v>49</v>
      </c>
      <c r="G101" s="186"/>
      <c r="H101" s="189">
        <v>30</v>
      </c>
      <c r="I101" s="189">
        <v>18</v>
      </c>
      <c r="J101" s="189">
        <v>7</v>
      </c>
      <c r="K101" s="189">
        <v>2</v>
      </c>
      <c r="L101" s="189"/>
      <c r="M101" s="189"/>
      <c r="N101" s="189">
        <v>12</v>
      </c>
      <c r="O101" s="189"/>
      <c r="P101" s="185"/>
      <c r="Q101" s="185"/>
      <c r="R101" s="185">
        <v>18</v>
      </c>
      <c r="S101" s="185"/>
      <c r="T101" s="185"/>
      <c r="U101" s="185">
        <v>12</v>
      </c>
      <c r="V101" s="185"/>
      <c r="W101" s="185"/>
      <c r="X101" s="185"/>
      <c r="Y101" s="185"/>
      <c r="Z101" s="185"/>
      <c r="AA101" s="189">
        <v>17</v>
      </c>
      <c r="AB101" s="185">
        <v>19</v>
      </c>
      <c r="AC101" s="185"/>
      <c r="AD101" s="128"/>
    </row>
    <row r="102" spans="1:30" s="126" customFormat="1" ht="12.75" customHeight="1" x14ac:dyDescent="0.2">
      <c r="A102" s="130">
        <v>95</v>
      </c>
      <c r="B102" s="130" t="s">
        <v>396</v>
      </c>
      <c r="C102" s="130" t="s">
        <v>395</v>
      </c>
      <c r="D102" s="188">
        <v>36</v>
      </c>
      <c r="E102" s="189">
        <v>29</v>
      </c>
      <c r="F102" s="150">
        <v>37</v>
      </c>
      <c r="G102" s="186"/>
      <c r="H102" s="189">
        <v>29</v>
      </c>
      <c r="I102" s="189">
        <v>18</v>
      </c>
      <c r="J102" s="189">
        <v>7</v>
      </c>
      <c r="K102" s="189">
        <v>2</v>
      </c>
      <c r="L102" s="189"/>
      <c r="M102" s="189"/>
      <c r="N102" s="189">
        <v>11</v>
      </c>
      <c r="O102" s="189"/>
      <c r="P102" s="185"/>
      <c r="Q102" s="185"/>
      <c r="R102" s="185">
        <v>18</v>
      </c>
      <c r="S102" s="185"/>
      <c r="T102" s="185"/>
      <c r="U102" s="185">
        <v>11</v>
      </c>
      <c r="V102" s="185"/>
      <c r="W102" s="185"/>
      <c r="X102" s="185"/>
      <c r="Y102" s="185"/>
      <c r="Z102" s="185"/>
      <c r="AA102" s="189">
        <v>7</v>
      </c>
      <c r="AB102" s="185">
        <v>8</v>
      </c>
      <c r="AC102" s="185"/>
      <c r="AD102" s="174"/>
    </row>
    <row r="103" spans="1:30" s="126" customFormat="1" ht="12.75" customHeight="1" x14ac:dyDescent="0.2">
      <c r="A103" s="130">
        <v>96</v>
      </c>
      <c r="B103" s="130" t="s">
        <v>398</v>
      </c>
      <c r="C103" s="130" t="s">
        <v>397</v>
      </c>
      <c r="D103" s="188">
        <v>4</v>
      </c>
      <c r="E103" s="189">
        <v>2</v>
      </c>
      <c r="F103" s="150">
        <v>4</v>
      </c>
      <c r="G103" s="186"/>
      <c r="H103" s="189">
        <v>1</v>
      </c>
      <c r="I103" s="189"/>
      <c r="J103" s="189"/>
      <c r="K103" s="189"/>
      <c r="L103" s="189"/>
      <c r="M103" s="189"/>
      <c r="N103" s="189">
        <v>1</v>
      </c>
      <c r="O103" s="189"/>
      <c r="P103" s="185"/>
      <c r="Q103" s="185"/>
      <c r="R103" s="185"/>
      <c r="S103" s="185"/>
      <c r="T103" s="185"/>
      <c r="U103" s="185">
        <v>1</v>
      </c>
      <c r="V103" s="185"/>
      <c r="W103" s="185"/>
      <c r="X103" s="185"/>
      <c r="Y103" s="185"/>
      <c r="Z103" s="185"/>
      <c r="AA103" s="189">
        <v>3</v>
      </c>
      <c r="AB103" s="185">
        <v>3</v>
      </c>
      <c r="AC103" s="185"/>
      <c r="AD103" s="174"/>
    </row>
    <row r="104" spans="1:30" s="126" customFormat="1" ht="12.75" customHeight="1" x14ac:dyDescent="0.2">
      <c r="A104" s="130">
        <v>97</v>
      </c>
      <c r="B104" s="130" t="s">
        <v>400</v>
      </c>
      <c r="C104" s="130" t="s">
        <v>399</v>
      </c>
      <c r="D104" s="188">
        <v>1</v>
      </c>
      <c r="E104" s="189"/>
      <c r="F104" s="150">
        <v>2</v>
      </c>
      <c r="G104" s="186"/>
      <c r="H104" s="189"/>
      <c r="I104" s="189"/>
      <c r="J104" s="189"/>
      <c r="K104" s="189"/>
      <c r="L104" s="189"/>
      <c r="M104" s="189"/>
      <c r="N104" s="189"/>
      <c r="O104" s="189"/>
      <c r="P104" s="185"/>
      <c r="Q104" s="185"/>
      <c r="R104" s="185"/>
      <c r="S104" s="185"/>
      <c r="T104" s="185"/>
      <c r="U104" s="185"/>
      <c r="V104" s="185"/>
      <c r="W104" s="185"/>
      <c r="X104" s="185"/>
      <c r="Y104" s="185"/>
      <c r="Z104" s="185"/>
      <c r="AA104" s="189">
        <v>1</v>
      </c>
      <c r="AB104" s="185">
        <v>2</v>
      </c>
      <c r="AC104" s="185"/>
      <c r="AD104" s="174"/>
    </row>
    <row r="105" spans="1:30" s="126" customFormat="1" ht="12.75" hidden="1" customHeight="1" x14ac:dyDescent="0.2">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hidden="1" customHeight="1" x14ac:dyDescent="0.2">
      <c r="A106" s="130">
        <v>99</v>
      </c>
      <c r="B106" s="130" t="s">
        <v>404</v>
      </c>
      <c r="C106" s="130" t="s">
        <v>403</v>
      </c>
      <c r="D106" s="188"/>
      <c r="E106" s="189"/>
      <c r="F106" s="150"/>
      <c r="G106" s="186"/>
      <c r="H106" s="189"/>
      <c r="I106" s="189"/>
      <c r="J106" s="189"/>
      <c r="K106" s="189"/>
      <c r="L106" s="189"/>
      <c r="M106" s="189"/>
      <c r="N106" s="189"/>
      <c r="O106" s="189"/>
      <c r="P106" s="185"/>
      <c r="Q106" s="185"/>
      <c r="R106" s="185"/>
      <c r="S106" s="185"/>
      <c r="T106" s="185"/>
      <c r="U106" s="185"/>
      <c r="V106" s="185"/>
      <c r="W106" s="185"/>
      <c r="X106" s="185"/>
      <c r="Y106" s="185"/>
      <c r="Z106" s="185"/>
      <c r="AA106" s="189"/>
      <c r="AB106" s="185"/>
      <c r="AC106" s="185"/>
      <c r="AD106" s="174"/>
    </row>
    <row r="107" spans="1:30" s="126" customFormat="1" ht="12.75" customHeight="1" x14ac:dyDescent="0.2">
      <c r="A107" s="130">
        <v>100</v>
      </c>
      <c r="B107" s="130" t="s">
        <v>406</v>
      </c>
      <c r="C107" s="130" t="s">
        <v>405</v>
      </c>
      <c r="D107" s="188">
        <v>1</v>
      </c>
      <c r="E107" s="189"/>
      <c r="F107" s="150">
        <v>1</v>
      </c>
      <c r="G107" s="186"/>
      <c r="H107" s="189"/>
      <c r="I107" s="189"/>
      <c r="J107" s="189"/>
      <c r="K107" s="189"/>
      <c r="L107" s="189"/>
      <c r="M107" s="189"/>
      <c r="N107" s="189"/>
      <c r="O107" s="189"/>
      <c r="P107" s="185"/>
      <c r="Q107" s="185"/>
      <c r="R107" s="185"/>
      <c r="S107" s="185"/>
      <c r="T107" s="185"/>
      <c r="U107" s="185"/>
      <c r="V107" s="185"/>
      <c r="W107" s="185"/>
      <c r="X107" s="185"/>
      <c r="Y107" s="185"/>
      <c r="Z107" s="185"/>
      <c r="AA107" s="189">
        <v>1</v>
      </c>
      <c r="AB107" s="185">
        <v>1</v>
      </c>
      <c r="AC107" s="185"/>
      <c r="AD107" s="174"/>
    </row>
    <row r="108" spans="1:30" s="126" customFormat="1" ht="12.75" customHeight="1" x14ac:dyDescent="0.2">
      <c r="A108" s="130">
        <v>101</v>
      </c>
      <c r="B108" s="130" t="s">
        <v>408</v>
      </c>
      <c r="C108" s="130" t="s">
        <v>407</v>
      </c>
      <c r="D108" s="188">
        <v>3</v>
      </c>
      <c r="E108" s="189">
        <v>1</v>
      </c>
      <c r="F108" s="150">
        <v>3</v>
      </c>
      <c r="G108" s="186"/>
      <c r="H108" s="189"/>
      <c r="I108" s="189"/>
      <c r="J108" s="189"/>
      <c r="K108" s="189"/>
      <c r="L108" s="189"/>
      <c r="M108" s="189"/>
      <c r="N108" s="189"/>
      <c r="O108" s="189"/>
      <c r="P108" s="185"/>
      <c r="Q108" s="185"/>
      <c r="R108" s="185"/>
      <c r="S108" s="185"/>
      <c r="T108" s="185"/>
      <c r="U108" s="185"/>
      <c r="V108" s="185"/>
      <c r="W108" s="185"/>
      <c r="X108" s="185"/>
      <c r="Y108" s="185"/>
      <c r="Z108" s="185"/>
      <c r="AA108" s="189">
        <v>3</v>
      </c>
      <c r="AB108" s="185">
        <v>3</v>
      </c>
      <c r="AC108" s="185"/>
      <c r="AD108" s="174"/>
    </row>
    <row r="109" spans="1:30" s="126" customFormat="1" ht="12.75" hidden="1" customHeight="1" x14ac:dyDescent="0.2">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x14ac:dyDescent="0.2">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hidden="1" customHeight="1" x14ac:dyDescent="0.2">
      <c r="A111" s="130">
        <v>104</v>
      </c>
      <c r="B111" s="130" t="s">
        <v>414</v>
      </c>
      <c r="C111" s="130" t="s">
        <v>413</v>
      </c>
      <c r="D111" s="188"/>
      <c r="E111" s="189"/>
      <c r="F111" s="150"/>
      <c r="G111" s="186"/>
      <c r="H111" s="189"/>
      <c r="I111" s="189"/>
      <c r="J111" s="189"/>
      <c r="K111" s="189"/>
      <c r="L111" s="189"/>
      <c r="M111" s="189"/>
      <c r="N111" s="189"/>
      <c r="O111" s="189"/>
      <c r="P111" s="185"/>
      <c r="Q111" s="185"/>
      <c r="R111" s="185"/>
      <c r="S111" s="185"/>
      <c r="T111" s="185"/>
      <c r="U111" s="185"/>
      <c r="V111" s="185"/>
      <c r="W111" s="185"/>
      <c r="X111" s="185"/>
      <c r="Y111" s="185"/>
      <c r="Z111" s="185"/>
      <c r="AA111" s="189"/>
      <c r="AB111" s="185"/>
      <c r="AC111" s="185"/>
      <c r="AD111" s="174"/>
    </row>
    <row r="112" spans="1:30" s="126" customFormat="1" ht="12.75" hidden="1" customHeight="1" x14ac:dyDescent="0.2">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x14ac:dyDescent="0.2">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x14ac:dyDescent="0.2">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x14ac:dyDescent="0.2">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customHeight="1" x14ac:dyDescent="0.2">
      <c r="A116" s="130">
        <v>109</v>
      </c>
      <c r="B116" s="130" t="s">
        <v>422</v>
      </c>
      <c r="C116" s="130" t="s">
        <v>421</v>
      </c>
      <c r="D116" s="188">
        <v>2</v>
      </c>
      <c r="E116" s="189"/>
      <c r="F116" s="150">
        <v>2</v>
      </c>
      <c r="G116" s="186"/>
      <c r="H116" s="189"/>
      <c r="I116" s="189"/>
      <c r="J116" s="189"/>
      <c r="K116" s="189"/>
      <c r="L116" s="189"/>
      <c r="M116" s="189"/>
      <c r="N116" s="189"/>
      <c r="O116" s="189"/>
      <c r="P116" s="185"/>
      <c r="Q116" s="185"/>
      <c r="R116" s="185"/>
      <c r="S116" s="185"/>
      <c r="T116" s="185"/>
      <c r="U116" s="185"/>
      <c r="V116" s="185"/>
      <c r="W116" s="185"/>
      <c r="X116" s="185"/>
      <c r="Y116" s="185"/>
      <c r="Z116" s="185"/>
      <c r="AA116" s="189">
        <v>2</v>
      </c>
      <c r="AB116" s="185">
        <v>2</v>
      </c>
      <c r="AC116" s="185"/>
      <c r="AD116" s="174"/>
    </row>
    <row r="117" spans="1:30" s="126" customFormat="1" ht="12.75" hidden="1" customHeight="1" x14ac:dyDescent="0.2">
      <c r="A117" s="130">
        <v>110</v>
      </c>
      <c r="B117" s="130" t="s">
        <v>424</v>
      </c>
      <c r="C117" s="130" t="s">
        <v>423</v>
      </c>
      <c r="D117" s="188"/>
      <c r="E117" s="189"/>
      <c r="F117" s="150"/>
      <c r="G117" s="186"/>
      <c r="H117" s="189"/>
      <c r="I117" s="189"/>
      <c r="J117" s="189"/>
      <c r="K117" s="189"/>
      <c r="L117" s="189"/>
      <c r="M117" s="189"/>
      <c r="N117" s="189"/>
      <c r="O117" s="189"/>
      <c r="P117" s="185"/>
      <c r="Q117" s="185"/>
      <c r="R117" s="185"/>
      <c r="S117" s="185"/>
      <c r="T117" s="185"/>
      <c r="U117" s="185"/>
      <c r="V117" s="185"/>
      <c r="W117" s="185"/>
      <c r="X117" s="185"/>
      <c r="Y117" s="185"/>
      <c r="Z117" s="185"/>
      <c r="AA117" s="189"/>
      <c r="AB117" s="185"/>
      <c r="AC117" s="185"/>
      <c r="AD117" s="174"/>
    </row>
    <row r="118" spans="1:30" s="127" customFormat="1" ht="12.75" hidden="1" customHeight="1" x14ac:dyDescent="0.2">
      <c r="A118" s="130">
        <v>111</v>
      </c>
      <c r="B118" s="131" t="s">
        <v>425</v>
      </c>
      <c r="C118" s="131" t="s">
        <v>1046</v>
      </c>
      <c r="D118" s="188"/>
      <c r="E118" s="189"/>
      <c r="F118" s="150"/>
      <c r="G118" s="186"/>
      <c r="H118" s="189"/>
      <c r="I118" s="189"/>
      <c r="J118" s="189"/>
      <c r="K118" s="189"/>
      <c r="L118" s="189"/>
      <c r="M118" s="189"/>
      <c r="N118" s="189"/>
      <c r="O118" s="189"/>
      <c r="P118" s="185"/>
      <c r="Q118" s="185"/>
      <c r="R118" s="185"/>
      <c r="S118" s="185"/>
      <c r="T118" s="185"/>
      <c r="U118" s="185"/>
      <c r="V118" s="185"/>
      <c r="W118" s="185"/>
      <c r="X118" s="185"/>
      <c r="Y118" s="185"/>
      <c r="Z118" s="185"/>
      <c r="AA118" s="189"/>
      <c r="AB118" s="185"/>
      <c r="AC118" s="185"/>
      <c r="AD118" s="128"/>
    </row>
    <row r="119" spans="1:30" s="126" customFormat="1" ht="12.75" hidden="1" customHeight="1" x14ac:dyDescent="0.2">
      <c r="A119" s="130">
        <v>112</v>
      </c>
      <c r="B119" s="130" t="s">
        <v>427</v>
      </c>
      <c r="C119" s="130" t="s">
        <v>426</v>
      </c>
      <c r="D119" s="188"/>
      <c r="E119" s="189"/>
      <c r="F119" s="150"/>
      <c r="G119" s="186"/>
      <c r="H119" s="189"/>
      <c r="I119" s="189"/>
      <c r="J119" s="189"/>
      <c r="K119" s="189"/>
      <c r="L119" s="189"/>
      <c r="M119" s="189"/>
      <c r="N119" s="189"/>
      <c r="O119" s="189"/>
      <c r="P119" s="185"/>
      <c r="Q119" s="185"/>
      <c r="R119" s="185"/>
      <c r="S119" s="185"/>
      <c r="T119" s="185"/>
      <c r="U119" s="185"/>
      <c r="V119" s="185"/>
      <c r="W119" s="185"/>
      <c r="X119" s="185"/>
      <c r="Y119" s="185"/>
      <c r="Z119" s="185"/>
      <c r="AA119" s="189"/>
      <c r="AB119" s="185"/>
      <c r="AC119" s="185"/>
      <c r="AD119" s="174"/>
    </row>
    <row r="120" spans="1:30" s="126" customFormat="1" ht="12.75" hidden="1" customHeight="1" x14ac:dyDescent="0.2">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hidden="1" customHeight="1" x14ac:dyDescent="0.2">
      <c r="A121" s="130">
        <v>114</v>
      </c>
      <c r="B121" s="130" t="s">
        <v>430</v>
      </c>
      <c r="C121" s="130" t="s">
        <v>429</v>
      </c>
      <c r="D121" s="188"/>
      <c r="E121" s="189"/>
      <c r="F121" s="150"/>
      <c r="G121" s="186"/>
      <c r="H121" s="189"/>
      <c r="I121" s="189"/>
      <c r="J121" s="189"/>
      <c r="K121" s="189"/>
      <c r="L121" s="189"/>
      <c r="M121" s="189"/>
      <c r="N121" s="189"/>
      <c r="O121" s="189"/>
      <c r="P121" s="185"/>
      <c r="Q121" s="185"/>
      <c r="R121" s="185"/>
      <c r="S121" s="185"/>
      <c r="T121" s="185"/>
      <c r="U121" s="185"/>
      <c r="V121" s="185"/>
      <c r="W121" s="185"/>
      <c r="X121" s="185"/>
      <c r="Y121" s="185"/>
      <c r="Z121" s="185"/>
      <c r="AA121" s="189"/>
      <c r="AB121" s="185"/>
      <c r="AC121" s="185"/>
      <c r="AD121" s="174"/>
    </row>
    <row r="122" spans="1:30" s="126" customFormat="1" ht="12.75" hidden="1" customHeight="1" x14ac:dyDescent="0.2">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x14ac:dyDescent="0.2">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x14ac:dyDescent="0.2">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x14ac:dyDescent="0.2">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x14ac:dyDescent="0.2">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hidden="1" customHeight="1" x14ac:dyDescent="0.2">
      <c r="A127" s="130">
        <v>120</v>
      </c>
      <c r="B127" s="130" t="s">
        <v>440</v>
      </c>
      <c r="C127" s="130" t="s">
        <v>439</v>
      </c>
      <c r="D127" s="188"/>
      <c r="E127" s="189"/>
      <c r="F127" s="150"/>
      <c r="G127" s="186"/>
      <c r="H127" s="189"/>
      <c r="I127" s="189"/>
      <c r="J127" s="189"/>
      <c r="K127" s="189"/>
      <c r="L127" s="189"/>
      <c r="M127" s="189"/>
      <c r="N127" s="189"/>
      <c r="O127" s="189"/>
      <c r="P127" s="185"/>
      <c r="Q127" s="185"/>
      <c r="R127" s="185"/>
      <c r="S127" s="185"/>
      <c r="T127" s="185"/>
      <c r="U127" s="185"/>
      <c r="V127" s="185"/>
      <c r="W127" s="185"/>
      <c r="X127" s="185"/>
      <c r="Y127" s="185"/>
      <c r="Z127" s="185"/>
      <c r="AA127" s="189"/>
      <c r="AB127" s="185"/>
      <c r="AC127" s="185"/>
      <c r="AD127" s="174"/>
    </row>
    <row r="128" spans="1:30" s="126" customFormat="1" ht="12.75" hidden="1" customHeight="1" x14ac:dyDescent="0.2">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x14ac:dyDescent="0.2">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hidden="1" customHeight="1" x14ac:dyDescent="0.2">
      <c r="A130" s="130">
        <v>123</v>
      </c>
      <c r="B130" s="130" t="s">
        <v>446</v>
      </c>
      <c r="C130" s="130" t="s">
        <v>445</v>
      </c>
      <c r="D130" s="188"/>
      <c r="E130" s="189"/>
      <c r="F130" s="150"/>
      <c r="G130" s="186"/>
      <c r="H130" s="189"/>
      <c r="I130" s="189"/>
      <c r="J130" s="189"/>
      <c r="K130" s="189"/>
      <c r="L130" s="189"/>
      <c r="M130" s="189"/>
      <c r="N130" s="189"/>
      <c r="O130" s="189"/>
      <c r="P130" s="185"/>
      <c r="Q130" s="185"/>
      <c r="R130" s="185"/>
      <c r="S130" s="185"/>
      <c r="T130" s="185"/>
      <c r="U130" s="185"/>
      <c r="V130" s="185"/>
      <c r="W130" s="185"/>
      <c r="X130" s="185"/>
      <c r="Y130" s="185"/>
      <c r="Z130" s="185"/>
      <c r="AA130" s="189"/>
      <c r="AB130" s="185"/>
      <c r="AC130" s="185"/>
      <c r="AD130" s="174"/>
    </row>
    <row r="131" spans="1:30" s="126" customFormat="1" ht="12.75" hidden="1" customHeight="1" x14ac:dyDescent="0.2">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x14ac:dyDescent="0.2">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x14ac:dyDescent="0.2">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hidden="1" customHeight="1" x14ac:dyDescent="0.2">
      <c r="A134" s="130">
        <v>127</v>
      </c>
      <c r="B134" s="130">
        <v>209</v>
      </c>
      <c r="C134" s="130" t="s">
        <v>452</v>
      </c>
      <c r="D134" s="188"/>
      <c r="E134" s="189"/>
      <c r="F134" s="150"/>
      <c r="G134" s="186"/>
      <c r="H134" s="189"/>
      <c r="I134" s="189"/>
      <c r="J134" s="189"/>
      <c r="K134" s="189"/>
      <c r="L134" s="189"/>
      <c r="M134" s="189"/>
      <c r="N134" s="189"/>
      <c r="O134" s="189"/>
      <c r="P134" s="185"/>
      <c r="Q134" s="185"/>
      <c r="R134" s="185"/>
      <c r="S134" s="185"/>
      <c r="T134" s="185"/>
      <c r="U134" s="185"/>
      <c r="V134" s="185"/>
      <c r="W134" s="185"/>
      <c r="X134" s="185"/>
      <c r="Y134" s="185"/>
      <c r="Z134" s="185"/>
      <c r="AA134" s="189"/>
      <c r="AB134" s="185"/>
      <c r="AC134" s="185"/>
      <c r="AD134" s="174"/>
    </row>
    <row r="135" spans="1:30" s="126" customFormat="1" ht="12.75" hidden="1" customHeight="1" x14ac:dyDescent="0.2">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x14ac:dyDescent="0.2">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x14ac:dyDescent="0.2">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hidden="1" customHeight="1" x14ac:dyDescent="0.2">
      <c r="A138" s="130">
        <v>131</v>
      </c>
      <c r="B138" s="130" t="s">
        <v>459</v>
      </c>
      <c r="C138" s="130" t="s">
        <v>458</v>
      </c>
      <c r="D138" s="188"/>
      <c r="E138" s="189"/>
      <c r="F138" s="150"/>
      <c r="G138" s="186"/>
      <c r="H138" s="189"/>
      <c r="I138" s="189"/>
      <c r="J138" s="189"/>
      <c r="K138" s="189"/>
      <c r="L138" s="189"/>
      <c r="M138" s="189"/>
      <c r="N138" s="189"/>
      <c r="O138" s="189"/>
      <c r="P138" s="185"/>
      <c r="Q138" s="185"/>
      <c r="R138" s="185"/>
      <c r="S138" s="185"/>
      <c r="T138" s="185"/>
      <c r="U138" s="185"/>
      <c r="V138" s="185"/>
      <c r="W138" s="185"/>
      <c r="X138" s="185"/>
      <c r="Y138" s="185"/>
      <c r="Z138" s="185"/>
      <c r="AA138" s="189"/>
      <c r="AB138" s="185"/>
      <c r="AC138" s="185"/>
      <c r="AD138" s="174"/>
    </row>
    <row r="139" spans="1:30" s="126" customFormat="1" ht="12.75" hidden="1" customHeight="1" x14ac:dyDescent="0.2">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hidden="1" customHeight="1" x14ac:dyDescent="0.2">
      <c r="A140" s="130">
        <v>133</v>
      </c>
      <c r="B140" s="130" t="s">
        <v>463</v>
      </c>
      <c r="C140" s="130" t="s">
        <v>1020</v>
      </c>
      <c r="D140" s="188"/>
      <c r="E140" s="189"/>
      <c r="F140" s="150"/>
      <c r="G140" s="186"/>
      <c r="H140" s="189"/>
      <c r="I140" s="189"/>
      <c r="J140" s="189"/>
      <c r="K140" s="189"/>
      <c r="L140" s="189"/>
      <c r="M140" s="189"/>
      <c r="N140" s="189"/>
      <c r="O140" s="189"/>
      <c r="P140" s="185"/>
      <c r="Q140" s="185"/>
      <c r="R140" s="185"/>
      <c r="S140" s="185"/>
      <c r="T140" s="185"/>
      <c r="U140" s="185"/>
      <c r="V140" s="185"/>
      <c r="W140" s="185"/>
      <c r="X140" s="185"/>
      <c r="Y140" s="185"/>
      <c r="Z140" s="185"/>
      <c r="AA140" s="189"/>
      <c r="AB140" s="185"/>
      <c r="AC140" s="185"/>
      <c r="AD140" s="174"/>
    </row>
    <row r="141" spans="1:30" s="126" customFormat="1" ht="12.75" hidden="1" customHeight="1" x14ac:dyDescent="0.2">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x14ac:dyDescent="0.2">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x14ac:dyDescent="0.2">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x14ac:dyDescent="0.2">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x14ac:dyDescent="0.2">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x14ac:dyDescent="0.2">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x14ac:dyDescent="0.2">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x14ac:dyDescent="0.2">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x14ac:dyDescent="0.2">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x14ac:dyDescent="0.2">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x14ac:dyDescent="0.2">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x14ac:dyDescent="0.2">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x14ac:dyDescent="0.2">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x14ac:dyDescent="0.2">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x14ac:dyDescent="0.2">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x14ac:dyDescent="0.2">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x14ac:dyDescent="0.2">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x14ac:dyDescent="0.2">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x14ac:dyDescent="0.2">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x14ac:dyDescent="0.2">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x14ac:dyDescent="0.2">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x14ac:dyDescent="0.2">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x14ac:dyDescent="0.2">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x14ac:dyDescent="0.2">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x14ac:dyDescent="0.2">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x14ac:dyDescent="0.2">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x14ac:dyDescent="0.2">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x14ac:dyDescent="0.2">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x14ac:dyDescent="0.2">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x14ac:dyDescent="0.2">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x14ac:dyDescent="0.2">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customHeight="1" x14ac:dyDescent="0.2">
      <c r="A172" s="130">
        <v>165</v>
      </c>
      <c r="B172" s="131" t="s">
        <v>509</v>
      </c>
      <c r="C172" s="131" t="s">
        <v>1047</v>
      </c>
      <c r="D172" s="188">
        <v>10</v>
      </c>
      <c r="E172" s="189">
        <v>8</v>
      </c>
      <c r="F172" s="150">
        <v>11</v>
      </c>
      <c r="G172" s="186"/>
      <c r="H172" s="189">
        <v>8</v>
      </c>
      <c r="I172" s="189">
        <v>8</v>
      </c>
      <c r="J172" s="189"/>
      <c r="K172" s="189">
        <v>6</v>
      </c>
      <c r="L172" s="189"/>
      <c r="M172" s="189"/>
      <c r="N172" s="189"/>
      <c r="O172" s="189"/>
      <c r="P172" s="185"/>
      <c r="Q172" s="185"/>
      <c r="R172" s="185">
        <v>8</v>
      </c>
      <c r="S172" s="185"/>
      <c r="T172" s="185"/>
      <c r="U172" s="185"/>
      <c r="V172" s="185"/>
      <c r="W172" s="185"/>
      <c r="X172" s="185"/>
      <c r="Y172" s="185"/>
      <c r="Z172" s="185"/>
      <c r="AA172" s="189">
        <v>2</v>
      </c>
      <c r="AB172" s="185">
        <v>3</v>
      </c>
      <c r="AC172" s="185"/>
      <c r="AD172" s="128"/>
    </row>
    <row r="173" spans="1:30" s="126" customFormat="1" ht="12.75" hidden="1" customHeight="1" x14ac:dyDescent="0.2">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x14ac:dyDescent="0.2">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x14ac:dyDescent="0.2">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x14ac:dyDescent="0.2">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x14ac:dyDescent="0.2">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x14ac:dyDescent="0.2">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customHeight="1" x14ac:dyDescent="0.2">
      <c r="A179" s="130">
        <v>172</v>
      </c>
      <c r="B179" s="130">
        <v>240</v>
      </c>
      <c r="C179" s="130" t="s">
        <v>519</v>
      </c>
      <c r="D179" s="188">
        <v>3</v>
      </c>
      <c r="E179" s="189">
        <v>2</v>
      </c>
      <c r="F179" s="150">
        <v>2</v>
      </c>
      <c r="G179" s="186"/>
      <c r="H179" s="189">
        <v>2</v>
      </c>
      <c r="I179" s="189">
        <v>2</v>
      </c>
      <c r="J179" s="189"/>
      <c r="K179" s="189">
        <v>2</v>
      </c>
      <c r="L179" s="189"/>
      <c r="M179" s="189"/>
      <c r="N179" s="189"/>
      <c r="O179" s="189"/>
      <c r="P179" s="185"/>
      <c r="Q179" s="185"/>
      <c r="R179" s="185"/>
      <c r="S179" s="185"/>
      <c r="T179" s="185"/>
      <c r="U179" s="185"/>
      <c r="V179" s="185"/>
      <c r="W179" s="185"/>
      <c r="X179" s="185"/>
      <c r="Y179" s="185"/>
      <c r="Z179" s="185"/>
      <c r="AA179" s="189">
        <v>1</v>
      </c>
      <c r="AB179" s="185">
        <v>2</v>
      </c>
      <c r="AC179" s="185"/>
      <c r="AD179" s="174"/>
    </row>
    <row r="180" spans="1:30" s="126" customFormat="1" ht="12.75" customHeight="1" x14ac:dyDescent="0.2">
      <c r="A180" s="130">
        <v>173</v>
      </c>
      <c r="B180" s="130" t="s">
        <v>992</v>
      </c>
      <c r="C180" s="130" t="s">
        <v>993</v>
      </c>
      <c r="D180" s="188">
        <v>1</v>
      </c>
      <c r="E180" s="189"/>
      <c r="F180" s="150">
        <v>3</v>
      </c>
      <c r="G180" s="186"/>
      <c r="H180" s="189">
        <v>1</v>
      </c>
      <c r="I180" s="189">
        <v>1</v>
      </c>
      <c r="J180" s="189"/>
      <c r="K180" s="189"/>
      <c r="L180" s="189"/>
      <c r="M180" s="189"/>
      <c r="N180" s="189"/>
      <c r="O180" s="189"/>
      <c r="P180" s="185"/>
      <c r="Q180" s="185"/>
      <c r="R180" s="185">
        <v>3</v>
      </c>
      <c r="S180" s="185"/>
      <c r="T180" s="185"/>
      <c r="U180" s="185"/>
      <c r="V180" s="185"/>
      <c r="W180" s="185"/>
      <c r="X180" s="185"/>
      <c r="Y180" s="185"/>
      <c r="Z180" s="185"/>
      <c r="AA180" s="189"/>
      <c r="AB180" s="185"/>
      <c r="AC180" s="185"/>
      <c r="AD180" s="174"/>
    </row>
    <row r="181" spans="1:30" s="126" customFormat="1" ht="12.75" hidden="1" customHeight="1" x14ac:dyDescent="0.2">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x14ac:dyDescent="0.2">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x14ac:dyDescent="0.2">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x14ac:dyDescent="0.2">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x14ac:dyDescent="0.2">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customHeight="1" x14ac:dyDescent="0.2">
      <c r="A186" s="130">
        <v>179</v>
      </c>
      <c r="B186" s="130" t="s">
        <v>530</v>
      </c>
      <c r="C186" s="130" t="s">
        <v>529</v>
      </c>
      <c r="D186" s="188">
        <v>6</v>
      </c>
      <c r="E186" s="189">
        <v>6</v>
      </c>
      <c r="F186" s="150">
        <v>6</v>
      </c>
      <c r="G186" s="186"/>
      <c r="H186" s="189">
        <v>5</v>
      </c>
      <c r="I186" s="189">
        <v>5</v>
      </c>
      <c r="J186" s="189"/>
      <c r="K186" s="189">
        <v>4</v>
      </c>
      <c r="L186" s="189"/>
      <c r="M186" s="189"/>
      <c r="N186" s="189"/>
      <c r="O186" s="189"/>
      <c r="P186" s="185"/>
      <c r="Q186" s="185"/>
      <c r="R186" s="185">
        <v>5</v>
      </c>
      <c r="S186" s="185"/>
      <c r="T186" s="185"/>
      <c r="U186" s="185"/>
      <c r="V186" s="185"/>
      <c r="W186" s="185"/>
      <c r="X186" s="185"/>
      <c r="Y186" s="185"/>
      <c r="Z186" s="185"/>
      <c r="AA186" s="189">
        <v>1</v>
      </c>
      <c r="AB186" s="185">
        <v>1</v>
      </c>
      <c r="AC186" s="185"/>
      <c r="AD186" s="174"/>
    </row>
    <row r="187" spans="1:30" s="126" customFormat="1" ht="12.75" hidden="1" customHeight="1" x14ac:dyDescent="0.2">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x14ac:dyDescent="0.2">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hidden="1" customHeight="1" x14ac:dyDescent="0.2">
      <c r="A189" s="130">
        <v>182</v>
      </c>
      <c r="B189" s="130" t="s">
        <v>535</v>
      </c>
      <c r="C189" s="130" t="s">
        <v>534</v>
      </c>
      <c r="D189" s="188"/>
      <c r="E189" s="189"/>
      <c r="F189" s="150"/>
      <c r="G189" s="186"/>
      <c r="H189" s="189"/>
      <c r="I189" s="189"/>
      <c r="J189" s="189"/>
      <c r="K189" s="189"/>
      <c r="L189" s="189"/>
      <c r="M189" s="189"/>
      <c r="N189" s="189"/>
      <c r="O189" s="189"/>
      <c r="P189" s="185"/>
      <c r="Q189" s="185"/>
      <c r="R189" s="185"/>
      <c r="S189" s="185"/>
      <c r="T189" s="185"/>
      <c r="U189" s="185"/>
      <c r="V189" s="185"/>
      <c r="W189" s="185"/>
      <c r="X189" s="185"/>
      <c r="Y189" s="185"/>
      <c r="Z189" s="185"/>
      <c r="AA189" s="189"/>
      <c r="AB189" s="185"/>
      <c r="AC189" s="185"/>
      <c r="AD189" s="174"/>
    </row>
    <row r="190" spans="1:30" s="126" customFormat="1" ht="12.75" hidden="1" customHeight="1" x14ac:dyDescent="0.2">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x14ac:dyDescent="0.2">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x14ac:dyDescent="0.2">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x14ac:dyDescent="0.2">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x14ac:dyDescent="0.2">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x14ac:dyDescent="0.2">
      <c r="A195" s="130">
        <v>188</v>
      </c>
      <c r="B195" s="131" t="s">
        <v>542</v>
      </c>
      <c r="C195" s="131" t="s">
        <v>1048</v>
      </c>
      <c r="D195" s="188">
        <v>4</v>
      </c>
      <c r="E195" s="189">
        <v>4</v>
      </c>
      <c r="F195" s="150">
        <v>4</v>
      </c>
      <c r="G195" s="186"/>
      <c r="H195" s="189">
        <v>4</v>
      </c>
      <c r="I195" s="189">
        <v>1</v>
      </c>
      <c r="J195" s="189"/>
      <c r="K195" s="189">
        <v>1</v>
      </c>
      <c r="L195" s="189"/>
      <c r="M195" s="189"/>
      <c r="N195" s="189">
        <v>3</v>
      </c>
      <c r="O195" s="189"/>
      <c r="P195" s="185"/>
      <c r="Q195" s="185"/>
      <c r="R195" s="185">
        <v>1</v>
      </c>
      <c r="S195" s="185"/>
      <c r="T195" s="185"/>
      <c r="U195" s="185">
        <v>3</v>
      </c>
      <c r="V195" s="185"/>
      <c r="W195" s="185"/>
      <c r="X195" s="185"/>
      <c r="Y195" s="185"/>
      <c r="Z195" s="185"/>
      <c r="AA195" s="189"/>
      <c r="AB195" s="185"/>
      <c r="AC195" s="185"/>
      <c r="AD195" s="128"/>
    </row>
    <row r="196" spans="1:30" s="126" customFormat="1" ht="12.75" hidden="1" customHeight="1" x14ac:dyDescent="0.2">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x14ac:dyDescent="0.2">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x14ac:dyDescent="0.2">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x14ac:dyDescent="0.2">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x14ac:dyDescent="0.2">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x14ac:dyDescent="0.2">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x14ac:dyDescent="0.2">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x14ac:dyDescent="0.2">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x14ac:dyDescent="0.2">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x14ac:dyDescent="0.2">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x14ac:dyDescent="0.2">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x14ac:dyDescent="0.2">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hidden="1" customHeight="1" x14ac:dyDescent="0.2">
      <c r="A208" s="130">
        <v>201</v>
      </c>
      <c r="B208" s="130" t="s">
        <v>559</v>
      </c>
      <c r="C208" s="130" t="s">
        <v>558</v>
      </c>
      <c r="D208" s="188"/>
      <c r="E208" s="189"/>
      <c r="F208" s="150"/>
      <c r="G208" s="186"/>
      <c r="H208" s="189"/>
      <c r="I208" s="189"/>
      <c r="J208" s="189"/>
      <c r="K208" s="189"/>
      <c r="L208" s="189"/>
      <c r="M208" s="189"/>
      <c r="N208" s="189"/>
      <c r="O208" s="189"/>
      <c r="P208" s="185"/>
      <c r="Q208" s="185"/>
      <c r="R208" s="185"/>
      <c r="S208" s="185"/>
      <c r="T208" s="185"/>
      <c r="U208" s="185"/>
      <c r="V208" s="185"/>
      <c r="W208" s="185"/>
      <c r="X208" s="185"/>
      <c r="Y208" s="185"/>
      <c r="Z208" s="185"/>
      <c r="AA208" s="189"/>
      <c r="AB208" s="185"/>
      <c r="AC208" s="185"/>
      <c r="AD208" s="174"/>
    </row>
    <row r="209" spans="1:30" s="126" customFormat="1" ht="12.75" hidden="1" customHeight="1" x14ac:dyDescent="0.2">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x14ac:dyDescent="0.2">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x14ac:dyDescent="0.2">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x14ac:dyDescent="0.2">
      <c r="A212" s="130">
        <v>205</v>
      </c>
      <c r="B212" s="130">
        <v>263</v>
      </c>
      <c r="C212" s="130" t="s">
        <v>566</v>
      </c>
      <c r="D212" s="188">
        <v>4</v>
      </c>
      <c r="E212" s="189">
        <v>4</v>
      </c>
      <c r="F212" s="150">
        <v>4</v>
      </c>
      <c r="G212" s="186"/>
      <c r="H212" s="189">
        <v>4</v>
      </c>
      <c r="I212" s="189">
        <v>1</v>
      </c>
      <c r="J212" s="189"/>
      <c r="K212" s="189">
        <v>1</v>
      </c>
      <c r="L212" s="189"/>
      <c r="M212" s="189"/>
      <c r="N212" s="189">
        <v>3</v>
      </c>
      <c r="O212" s="189"/>
      <c r="P212" s="185"/>
      <c r="Q212" s="185"/>
      <c r="R212" s="185">
        <v>1</v>
      </c>
      <c r="S212" s="185"/>
      <c r="T212" s="185"/>
      <c r="U212" s="185">
        <v>3</v>
      </c>
      <c r="V212" s="185"/>
      <c r="W212" s="185"/>
      <c r="X212" s="185"/>
      <c r="Y212" s="185"/>
      <c r="Z212" s="185"/>
      <c r="AA212" s="189"/>
      <c r="AB212" s="185"/>
      <c r="AC212" s="185"/>
      <c r="AD212" s="174"/>
    </row>
    <row r="213" spans="1:30" s="126" customFormat="1" ht="12.75" hidden="1" customHeight="1" x14ac:dyDescent="0.2">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x14ac:dyDescent="0.2">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x14ac:dyDescent="0.2">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x14ac:dyDescent="0.2">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x14ac:dyDescent="0.2">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x14ac:dyDescent="0.2">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x14ac:dyDescent="0.2">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x14ac:dyDescent="0.2">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x14ac:dyDescent="0.2">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x14ac:dyDescent="0.2">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x14ac:dyDescent="0.2">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hidden="1" customHeight="1" x14ac:dyDescent="0.2">
      <c r="A224" s="130">
        <v>217</v>
      </c>
      <c r="B224" s="131" t="s">
        <v>588</v>
      </c>
      <c r="C224" s="131" t="s">
        <v>1049</v>
      </c>
      <c r="D224" s="188"/>
      <c r="E224" s="189"/>
      <c r="F224" s="150"/>
      <c r="G224" s="186"/>
      <c r="H224" s="189"/>
      <c r="I224" s="189"/>
      <c r="J224" s="189"/>
      <c r="K224" s="189"/>
      <c r="L224" s="189"/>
      <c r="M224" s="189"/>
      <c r="N224" s="189"/>
      <c r="O224" s="189"/>
      <c r="P224" s="185"/>
      <c r="Q224" s="185"/>
      <c r="R224" s="185"/>
      <c r="S224" s="185"/>
      <c r="T224" s="185"/>
      <c r="U224" s="185"/>
      <c r="V224" s="185"/>
      <c r="W224" s="185"/>
      <c r="X224" s="185"/>
      <c r="Y224" s="185"/>
      <c r="Z224" s="185"/>
      <c r="AA224" s="189"/>
      <c r="AB224" s="185"/>
      <c r="AC224" s="185"/>
      <c r="AD224" s="128"/>
    </row>
    <row r="225" spans="1:30" s="126" customFormat="1" ht="12.75" hidden="1" customHeight="1" x14ac:dyDescent="0.2">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hidden="1" customHeight="1" x14ac:dyDescent="0.2">
      <c r="A226" s="130">
        <v>219</v>
      </c>
      <c r="B226" s="130">
        <v>272</v>
      </c>
      <c r="C226" s="130" t="s">
        <v>591</v>
      </c>
      <c r="D226" s="188"/>
      <c r="E226" s="189"/>
      <c r="F226" s="150"/>
      <c r="G226" s="186"/>
      <c r="H226" s="189"/>
      <c r="I226" s="189"/>
      <c r="J226" s="189"/>
      <c r="K226" s="189"/>
      <c r="L226" s="189"/>
      <c r="M226" s="189"/>
      <c r="N226" s="189"/>
      <c r="O226" s="189"/>
      <c r="P226" s="185"/>
      <c r="Q226" s="185"/>
      <c r="R226" s="185"/>
      <c r="S226" s="185"/>
      <c r="T226" s="185"/>
      <c r="U226" s="185"/>
      <c r="V226" s="185"/>
      <c r="W226" s="185"/>
      <c r="X226" s="185"/>
      <c r="Y226" s="185"/>
      <c r="Z226" s="185"/>
      <c r="AA226" s="189"/>
      <c r="AB226" s="185"/>
      <c r="AC226" s="185"/>
      <c r="AD226" s="174"/>
    </row>
    <row r="227" spans="1:30" s="126" customFormat="1" ht="12.75" hidden="1" customHeight="1" x14ac:dyDescent="0.2">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x14ac:dyDescent="0.2">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x14ac:dyDescent="0.2">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x14ac:dyDescent="0.2">
      <c r="A230" s="130">
        <v>223</v>
      </c>
      <c r="B230" s="131" t="s">
        <v>596</v>
      </c>
      <c r="C230" s="131" t="s">
        <v>1050</v>
      </c>
      <c r="D230" s="188">
        <v>13</v>
      </c>
      <c r="E230" s="189">
        <v>6</v>
      </c>
      <c r="F230" s="150">
        <v>14</v>
      </c>
      <c r="G230" s="186"/>
      <c r="H230" s="189">
        <v>10</v>
      </c>
      <c r="I230" s="189">
        <v>8</v>
      </c>
      <c r="J230" s="189"/>
      <c r="K230" s="189">
        <v>1</v>
      </c>
      <c r="L230" s="189"/>
      <c r="M230" s="189"/>
      <c r="N230" s="189">
        <v>2</v>
      </c>
      <c r="O230" s="189"/>
      <c r="P230" s="185"/>
      <c r="Q230" s="185"/>
      <c r="R230" s="185">
        <v>8</v>
      </c>
      <c r="S230" s="185"/>
      <c r="T230" s="185"/>
      <c r="U230" s="185">
        <v>2</v>
      </c>
      <c r="V230" s="185"/>
      <c r="W230" s="185"/>
      <c r="X230" s="185"/>
      <c r="Y230" s="185"/>
      <c r="Z230" s="185"/>
      <c r="AA230" s="189">
        <v>3</v>
      </c>
      <c r="AB230" s="185">
        <v>4</v>
      </c>
      <c r="AC230" s="185"/>
      <c r="AD230" s="128"/>
    </row>
    <row r="231" spans="1:30" s="126" customFormat="1" ht="12.75" hidden="1" customHeight="1" x14ac:dyDescent="0.2">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x14ac:dyDescent="0.2">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x14ac:dyDescent="0.2">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x14ac:dyDescent="0.2">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x14ac:dyDescent="0.2">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x14ac:dyDescent="0.2">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x14ac:dyDescent="0.2">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x14ac:dyDescent="0.2">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x14ac:dyDescent="0.2">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x14ac:dyDescent="0.2">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x14ac:dyDescent="0.2">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x14ac:dyDescent="0.2">
      <c r="A242" s="130">
        <v>235</v>
      </c>
      <c r="B242" s="130" t="s">
        <v>619</v>
      </c>
      <c r="C242" s="130" t="s">
        <v>618</v>
      </c>
      <c r="D242" s="188">
        <v>8</v>
      </c>
      <c r="E242" s="189">
        <v>4</v>
      </c>
      <c r="F242" s="150">
        <v>8</v>
      </c>
      <c r="G242" s="186"/>
      <c r="H242" s="189">
        <v>6</v>
      </c>
      <c r="I242" s="189">
        <v>4</v>
      </c>
      <c r="J242" s="189"/>
      <c r="K242" s="189"/>
      <c r="L242" s="189"/>
      <c r="M242" s="189"/>
      <c r="N242" s="189">
        <v>2</v>
      </c>
      <c r="O242" s="189"/>
      <c r="P242" s="185"/>
      <c r="Q242" s="185"/>
      <c r="R242" s="185">
        <v>4</v>
      </c>
      <c r="S242" s="185"/>
      <c r="T242" s="185"/>
      <c r="U242" s="185">
        <v>2</v>
      </c>
      <c r="V242" s="185"/>
      <c r="W242" s="185"/>
      <c r="X242" s="185"/>
      <c r="Y242" s="185"/>
      <c r="Z242" s="185"/>
      <c r="AA242" s="189">
        <v>2</v>
      </c>
      <c r="AB242" s="185">
        <v>2</v>
      </c>
      <c r="AC242" s="185"/>
      <c r="AD242" s="174"/>
    </row>
    <row r="243" spans="1:30" s="126" customFormat="1" ht="12.75" hidden="1" customHeight="1" x14ac:dyDescent="0.2">
      <c r="A243" s="130">
        <v>236</v>
      </c>
      <c r="B243" s="130" t="s">
        <v>994</v>
      </c>
      <c r="C243" s="130" t="s">
        <v>1022</v>
      </c>
      <c r="D243" s="188"/>
      <c r="E243" s="189"/>
      <c r="F243" s="150"/>
      <c r="G243" s="186"/>
      <c r="H243" s="189"/>
      <c r="I243" s="189"/>
      <c r="J243" s="189"/>
      <c r="K243" s="189"/>
      <c r="L243" s="189"/>
      <c r="M243" s="189"/>
      <c r="N243" s="189"/>
      <c r="O243" s="189"/>
      <c r="P243" s="185"/>
      <c r="Q243" s="185"/>
      <c r="R243" s="185"/>
      <c r="S243" s="185"/>
      <c r="T243" s="185"/>
      <c r="U243" s="185"/>
      <c r="V243" s="185"/>
      <c r="W243" s="185"/>
      <c r="X243" s="185"/>
      <c r="Y243" s="185"/>
      <c r="Z243" s="185"/>
      <c r="AA243" s="189"/>
      <c r="AB243" s="185"/>
      <c r="AC243" s="185"/>
      <c r="AD243" s="174"/>
    </row>
    <row r="244" spans="1:30" s="126" customFormat="1" ht="12.75" hidden="1" customHeight="1" x14ac:dyDescent="0.2">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x14ac:dyDescent="0.2">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x14ac:dyDescent="0.2">
      <c r="A246" s="130">
        <v>239</v>
      </c>
      <c r="B246" s="130" t="s">
        <v>624</v>
      </c>
      <c r="C246" s="130" t="s">
        <v>623</v>
      </c>
      <c r="D246" s="188">
        <v>5</v>
      </c>
      <c r="E246" s="189">
        <v>2</v>
      </c>
      <c r="F246" s="150">
        <v>6</v>
      </c>
      <c r="G246" s="186"/>
      <c r="H246" s="189">
        <v>4</v>
      </c>
      <c r="I246" s="189">
        <v>4</v>
      </c>
      <c r="J246" s="189"/>
      <c r="K246" s="189">
        <v>1</v>
      </c>
      <c r="L246" s="189"/>
      <c r="M246" s="189"/>
      <c r="N246" s="189"/>
      <c r="O246" s="189"/>
      <c r="P246" s="185"/>
      <c r="Q246" s="185"/>
      <c r="R246" s="185">
        <v>4</v>
      </c>
      <c r="S246" s="185"/>
      <c r="T246" s="185"/>
      <c r="U246" s="185"/>
      <c r="V246" s="185"/>
      <c r="W246" s="185"/>
      <c r="X246" s="185"/>
      <c r="Y246" s="185"/>
      <c r="Z246" s="185"/>
      <c r="AA246" s="189">
        <v>1</v>
      </c>
      <c r="AB246" s="185">
        <v>2</v>
      </c>
      <c r="AC246" s="185"/>
      <c r="AD246" s="174"/>
    </row>
    <row r="247" spans="1:30" s="126" customFormat="1" ht="12.75" hidden="1" customHeight="1" x14ac:dyDescent="0.2">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x14ac:dyDescent="0.2">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x14ac:dyDescent="0.2">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x14ac:dyDescent="0.2">
      <c r="A250" s="130">
        <v>243</v>
      </c>
      <c r="B250" s="131" t="s">
        <v>629</v>
      </c>
      <c r="C250" s="131" t="s">
        <v>1051</v>
      </c>
      <c r="D250" s="188">
        <v>1</v>
      </c>
      <c r="E250" s="189">
        <v>1</v>
      </c>
      <c r="F250" s="150">
        <v>1</v>
      </c>
      <c r="G250" s="186"/>
      <c r="H250" s="189"/>
      <c r="I250" s="189"/>
      <c r="J250" s="189"/>
      <c r="K250" s="189"/>
      <c r="L250" s="189"/>
      <c r="M250" s="189"/>
      <c r="N250" s="189"/>
      <c r="O250" s="189"/>
      <c r="P250" s="185"/>
      <c r="Q250" s="185"/>
      <c r="R250" s="185"/>
      <c r="S250" s="185"/>
      <c r="T250" s="185"/>
      <c r="U250" s="185"/>
      <c r="V250" s="185"/>
      <c r="W250" s="185"/>
      <c r="X250" s="185"/>
      <c r="Y250" s="185"/>
      <c r="Z250" s="185"/>
      <c r="AA250" s="189">
        <v>1</v>
      </c>
      <c r="AB250" s="185">
        <v>1</v>
      </c>
      <c r="AC250" s="185"/>
      <c r="AD250" s="128"/>
    </row>
    <row r="251" spans="1:30" s="126" customFormat="1" ht="12.75" hidden="1" customHeight="1" x14ac:dyDescent="0.2">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x14ac:dyDescent="0.2">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x14ac:dyDescent="0.2">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x14ac:dyDescent="0.2">
      <c r="A254" s="130">
        <v>247</v>
      </c>
      <c r="B254" s="130" t="s">
        <v>636</v>
      </c>
      <c r="C254" s="130" t="s">
        <v>635</v>
      </c>
      <c r="D254" s="188">
        <v>1</v>
      </c>
      <c r="E254" s="189">
        <v>1</v>
      </c>
      <c r="F254" s="150">
        <v>1</v>
      </c>
      <c r="G254" s="186"/>
      <c r="H254" s="189"/>
      <c r="I254" s="189"/>
      <c r="J254" s="189"/>
      <c r="K254" s="189"/>
      <c r="L254" s="189"/>
      <c r="M254" s="189"/>
      <c r="N254" s="189"/>
      <c r="O254" s="189"/>
      <c r="P254" s="185"/>
      <c r="Q254" s="185"/>
      <c r="R254" s="185"/>
      <c r="S254" s="185"/>
      <c r="T254" s="185"/>
      <c r="U254" s="185"/>
      <c r="V254" s="185"/>
      <c r="W254" s="185"/>
      <c r="X254" s="185"/>
      <c r="Y254" s="185"/>
      <c r="Z254" s="185"/>
      <c r="AA254" s="189">
        <v>1</v>
      </c>
      <c r="AB254" s="185">
        <v>1</v>
      </c>
      <c r="AC254" s="185"/>
      <c r="AD254" s="174"/>
    </row>
    <row r="255" spans="1:30" s="126" customFormat="1" ht="12.75" hidden="1" customHeight="1" x14ac:dyDescent="0.2">
      <c r="A255" s="130">
        <v>248</v>
      </c>
      <c r="B255" s="130" t="s">
        <v>638</v>
      </c>
      <c r="C255" s="130" t="s">
        <v>637</v>
      </c>
      <c r="D255" s="188"/>
      <c r="E255" s="189"/>
      <c r="F255" s="150"/>
      <c r="G255" s="186"/>
      <c r="H255" s="189"/>
      <c r="I255" s="189"/>
      <c r="J255" s="189"/>
      <c r="K255" s="189"/>
      <c r="L255" s="189"/>
      <c r="M255" s="189"/>
      <c r="N255" s="189"/>
      <c r="O255" s="189"/>
      <c r="P255" s="185"/>
      <c r="Q255" s="185"/>
      <c r="R255" s="185"/>
      <c r="S255" s="185"/>
      <c r="T255" s="185"/>
      <c r="U255" s="185"/>
      <c r="V255" s="185"/>
      <c r="W255" s="185"/>
      <c r="X255" s="185"/>
      <c r="Y255" s="185"/>
      <c r="Z255" s="185"/>
      <c r="AA255" s="189"/>
      <c r="AB255" s="185"/>
      <c r="AC255" s="185"/>
      <c r="AD255" s="174"/>
    </row>
    <row r="256" spans="1:30" s="126" customFormat="1" ht="12.75" hidden="1" customHeight="1" x14ac:dyDescent="0.2">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x14ac:dyDescent="0.2">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hidden="1" customHeight="1" x14ac:dyDescent="0.2">
      <c r="A258" s="130">
        <v>251</v>
      </c>
      <c r="B258" s="130" t="s">
        <v>643</v>
      </c>
      <c r="C258" s="130" t="s">
        <v>642</v>
      </c>
      <c r="D258" s="188"/>
      <c r="E258" s="189"/>
      <c r="F258" s="150"/>
      <c r="G258" s="186"/>
      <c r="H258" s="189"/>
      <c r="I258" s="189"/>
      <c r="J258" s="189"/>
      <c r="K258" s="189"/>
      <c r="L258" s="189"/>
      <c r="M258" s="189"/>
      <c r="N258" s="189"/>
      <c r="O258" s="189"/>
      <c r="P258" s="185"/>
      <c r="Q258" s="185"/>
      <c r="R258" s="185"/>
      <c r="S258" s="185"/>
      <c r="T258" s="185"/>
      <c r="U258" s="185"/>
      <c r="V258" s="185"/>
      <c r="W258" s="185"/>
      <c r="X258" s="185"/>
      <c r="Y258" s="185"/>
      <c r="Z258" s="185"/>
      <c r="AA258" s="189"/>
      <c r="AB258" s="185"/>
      <c r="AC258" s="185"/>
      <c r="AD258" s="174"/>
    </row>
    <row r="259" spans="1:30" s="126" customFormat="1" ht="12.75" hidden="1" customHeight="1" x14ac:dyDescent="0.2">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hidden="1" customHeight="1" x14ac:dyDescent="0.2">
      <c r="A260" s="130">
        <v>253</v>
      </c>
      <c r="B260" s="130" t="s">
        <v>646</v>
      </c>
      <c r="C260" s="130" t="s">
        <v>645</v>
      </c>
      <c r="D260" s="188"/>
      <c r="E260" s="189"/>
      <c r="F260" s="150"/>
      <c r="G260" s="186"/>
      <c r="H260" s="189"/>
      <c r="I260" s="189"/>
      <c r="J260" s="189"/>
      <c r="K260" s="189"/>
      <c r="L260" s="189"/>
      <c r="M260" s="189"/>
      <c r="N260" s="189"/>
      <c r="O260" s="189"/>
      <c r="P260" s="185"/>
      <c r="Q260" s="185"/>
      <c r="R260" s="185"/>
      <c r="S260" s="185"/>
      <c r="T260" s="185"/>
      <c r="U260" s="185"/>
      <c r="V260" s="185"/>
      <c r="W260" s="185"/>
      <c r="X260" s="185"/>
      <c r="Y260" s="185"/>
      <c r="Z260" s="185"/>
      <c r="AA260" s="189"/>
      <c r="AB260" s="185"/>
      <c r="AC260" s="185"/>
      <c r="AD260" s="174"/>
    </row>
    <row r="261" spans="1:30" s="126" customFormat="1" ht="12.75" hidden="1" customHeight="1" x14ac:dyDescent="0.2">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x14ac:dyDescent="0.2">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x14ac:dyDescent="0.2">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x14ac:dyDescent="0.2">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hidden="1" customHeight="1" x14ac:dyDescent="0.2">
      <c r="A265" s="130">
        <v>258</v>
      </c>
      <c r="B265" s="130" t="s">
        <v>651</v>
      </c>
      <c r="C265" s="130" t="s">
        <v>650</v>
      </c>
      <c r="D265" s="188"/>
      <c r="E265" s="189"/>
      <c r="F265" s="150"/>
      <c r="G265" s="186"/>
      <c r="H265" s="189"/>
      <c r="I265" s="189"/>
      <c r="J265" s="189"/>
      <c r="K265" s="189"/>
      <c r="L265" s="189"/>
      <c r="M265" s="189"/>
      <c r="N265" s="189"/>
      <c r="O265" s="189"/>
      <c r="P265" s="185"/>
      <c r="Q265" s="185"/>
      <c r="R265" s="185"/>
      <c r="S265" s="185"/>
      <c r="T265" s="185"/>
      <c r="U265" s="185"/>
      <c r="V265" s="185"/>
      <c r="W265" s="185"/>
      <c r="X265" s="185"/>
      <c r="Y265" s="185"/>
      <c r="Z265" s="185"/>
      <c r="AA265" s="189"/>
      <c r="AB265" s="185"/>
      <c r="AC265" s="185"/>
      <c r="AD265" s="174"/>
    </row>
    <row r="266" spans="1:30" s="127" customFormat="1" ht="12.75" customHeight="1" x14ac:dyDescent="0.2">
      <c r="A266" s="130">
        <v>259</v>
      </c>
      <c r="B266" s="131" t="s">
        <v>652</v>
      </c>
      <c r="C266" s="131" t="s">
        <v>1052</v>
      </c>
      <c r="D266" s="188">
        <v>9</v>
      </c>
      <c r="E266" s="189">
        <v>6</v>
      </c>
      <c r="F266" s="150">
        <v>9</v>
      </c>
      <c r="G266" s="186"/>
      <c r="H266" s="189">
        <v>3</v>
      </c>
      <c r="I266" s="189">
        <v>3</v>
      </c>
      <c r="J266" s="189"/>
      <c r="K266" s="189">
        <v>2</v>
      </c>
      <c r="L266" s="189"/>
      <c r="M266" s="189"/>
      <c r="N266" s="189"/>
      <c r="O266" s="189"/>
      <c r="P266" s="185"/>
      <c r="Q266" s="185"/>
      <c r="R266" s="185">
        <v>3</v>
      </c>
      <c r="S266" s="185"/>
      <c r="T266" s="185"/>
      <c r="U266" s="185"/>
      <c r="V266" s="185"/>
      <c r="W266" s="185"/>
      <c r="X266" s="185"/>
      <c r="Y266" s="185"/>
      <c r="Z266" s="185"/>
      <c r="AA266" s="189">
        <v>6</v>
      </c>
      <c r="AB266" s="185">
        <v>6</v>
      </c>
      <c r="AC266" s="185"/>
      <c r="AD266" s="128"/>
    </row>
    <row r="267" spans="1:30" s="127" customFormat="1" ht="12.75" customHeight="1" x14ac:dyDescent="0.2">
      <c r="A267" s="130">
        <v>260</v>
      </c>
      <c r="B267" s="131" t="s">
        <v>653</v>
      </c>
      <c r="C267" s="131" t="s">
        <v>1052</v>
      </c>
      <c r="D267" s="188">
        <v>9</v>
      </c>
      <c r="E267" s="189">
        <v>6</v>
      </c>
      <c r="F267" s="150">
        <v>9</v>
      </c>
      <c r="G267" s="186"/>
      <c r="H267" s="189">
        <v>3</v>
      </c>
      <c r="I267" s="189">
        <v>3</v>
      </c>
      <c r="J267" s="189"/>
      <c r="K267" s="189">
        <v>2</v>
      </c>
      <c r="L267" s="189"/>
      <c r="M267" s="189"/>
      <c r="N267" s="189"/>
      <c r="O267" s="189"/>
      <c r="P267" s="185"/>
      <c r="Q267" s="185"/>
      <c r="R267" s="185">
        <v>3</v>
      </c>
      <c r="S267" s="185"/>
      <c r="T267" s="185"/>
      <c r="U267" s="185"/>
      <c r="V267" s="185"/>
      <c r="W267" s="185"/>
      <c r="X267" s="185"/>
      <c r="Y267" s="185"/>
      <c r="Z267" s="185"/>
      <c r="AA267" s="189">
        <v>6</v>
      </c>
      <c r="AB267" s="185">
        <v>6</v>
      </c>
      <c r="AC267" s="185"/>
      <c r="AD267" s="128"/>
    </row>
    <row r="268" spans="1:30" s="126" customFormat="1" ht="12.75" hidden="1" customHeight="1" x14ac:dyDescent="0.2">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x14ac:dyDescent="0.2">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x14ac:dyDescent="0.2">
      <c r="A270" s="130">
        <v>263</v>
      </c>
      <c r="B270" s="130" t="s">
        <v>659</v>
      </c>
      <c r="C270" s="130" t="s">
        <v>658</v>
      </c>
      <c r="D270" s="188">
        <v>3</v>
      </c>
      <c r="E270" s="189"/>
      <c r="F270" s="150">
        <v>3</v>
      </c>
      <c r="G270" s="186"/>
      <c r="H270" s="189"/>
      <c r="I270" s="189"/>
      <c r="J270" s="189"/>
      <c r="K270" s="189"/>
      <c r="L270" s="189"/>
      <c r="M270" s="189"/>
      <c r="N270" s="189"/>
      <c r="O270" s="189"/>
      <c r="P270" s="185"/>
      <c r="Q270" s="185"/>
      <c r="R270" s="185"/>
      <c r="S270" s="185"/>
      <c r="T270" s="185"/>
      <c r="U270" s="185"/>
      <c r="V270" s="185"/>
      <c r="W270" s="185"/>
      <c r="X270" s="185"/>
      <c r="Y270" s="185"/>
      <c r="Z270" s="185"/>
      <c r="AA270" s="189">
        <v>3</v>
      </c>
      <c r="AB270" s="185">
        <v>3</v>
      </c>
      <c r="AC270" s="185"/>
      <c r="AD270" s="174"/>
    </row>
    <row r="271" spans="1:30" s="126" customFormat="1" ht="12.75" hidden="1" customHeight="1" x14ac:dyDescent="0.2">
      <c r="A271" s="130">
        <v>264</v>
      </c>
      <c r="B271" s="130" t="s">
        <v>661</v>
      </c>
      <c r="C271" s="130" t="s">
        <v>660</v>
      </c>
      <c r="D271" s="188"/>
      <c r="E271" s="189"/>
      <c r="F271" s="150"/>
      <c r="G271" s="186"/>
      <c r="H271" s="189"/>
      <c r="I271" s="189"/>
      <c r="J271" s="189"/>
      <c r="K271" s="189"/>
      <c r="L271" s="189"/>
      <c r="M271" s="189"/>
      <c r="N271" s="189"/>
      <c r="O271" s="189"/>
      <c r="P271" s="185"/>
      <c r="Q271" s="185"/>
      <c r="R271" s="185"/>
      <c r="S271" s="185"/>
      <c r="T271" s="185"/>
      <c r="U271" s="185"/>
      <c r="V271" s="185"/>
      <c r="W271" s="185"/>
      <c r="X271" s="185"/>
      <c r="Y271" s="185"/>
      <c r="Z271" s="185"/>
      <c r="AA271" s="189"/>
      <c r="AB271" s="185"/>
      <c r="AC271" s="185"/>
      <c r="AD271" s="174"/>
    </row>
    <row r="272" spans="1:30" s="126" customFormat="1" ht="12.75" customHeight="1" x14ac:dyDescent="0.2">
      <c r="A272" s="130">
        <v>265</v>
      </c>
      <c r="B272" s="130" t="s">
        <v>663</v>
      </c>
      <c r="C272" s="130" t="s">
        <v>662</v>
      </c>
      <c r="D272" s="188">
        <v>6</v>
      </c>
      <c r="E272" s="189">
        <v>6</v>
      </c>
      <c r="F272" s="150">
        <v>6</v>
      </c>
      <c r="G272" s="186"/>
      <c r="H272" s="189">
        <v>3</v>
      </c>
      <c r="I272" s="189">
        <v>3</v>
      </c>
      <c r="J272" s="189"/>
      <c r="K272" s="189">
        <v>2</v>
      </c>
      <c r="L272" s="189"/>
      <c r="M272" s="189"/>
      <c r="N272" s="189"/>
      <c r="O272" s="189"/>
      <c r="P272" s="185"/>
      <c r="Q272" s="185"/>
      <c r="R272" s="185">
        <v>3</v>
      </c>
      <c r="S272" s="185"/>
      <c r="T272" s="185"/>
      <c r="U272" s="185"/>
      <c r="V272" s="185"/>
      <c r="W272" s="185"/>
      <c r="X272" s="185"/>
      <c r="Y272" s="185"/>
      <c r="Z272" s="185"/>
      <c r="AA272" s="189">
        <v>3</v>
      </c>
      <c r="AB272" s="185">
        <v>3</v>
      </c>
      <c r="AC272" s="185"/>
      <c r="AD272" s="174"/>
    </row>
    <row r="273" spans="1:30" s="126" customFormat="1" ht="12.75" hidden="1" customHeight="1" x14ac:dyDescent="0.2">
      <c r="A273" s="130">
        <v>266</v>
      </c>
      <c r="B273" s="130" t="s">
        <v>665</v>
      </c>
      <c r="C273" s="130" t="s">
        <v>664</v>
      </c>
      <c r="D273" s="188"/>
      <c r="E273" s="189"/>
      <c r="F273" s="150"/>
      <c r="G273" s="186"/>
      <c r="H273" s="189"/>
      <c r="I273" s="189"/>
      <c r="J273" s="189"/>
      <c r="K273" s="189"/>
      <c r="L273" s="189"/>
      <c r="M273" s="189"/>
      <c r="N273" s="189"/>
      <c r="O273" s="189"/>
      <c r="P273" s="185"/>
      <c r="Q273" s="185"/>
      <c r="R273" s="185"/>
      <c r="S273" s="185"/>
      <c r="T273" s="185"/>
      <c r="U273" s="185"/>
      <c r="V273" s="185"/>
      <c r="W273" s="185"/>
      <c r="X273" s="185"/>
      <c r="Y273" s="185"/>
      <c r="Z273" s="185"/>
      <c r="AA273" s="189"/>
      <c r="AB273" s="185"/>
      <c r="AC273" s="185"/>
      <c r="AD273" s="174"/>
    </row>
    <row r="274" spans="1:30" s="126" customFormat="1" ht="12.75" hidden="1" customHeight="1" x14ac:dyDescent="0.2">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x14ac:dyDescent="0.2">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x14ac:dyDescent="0.2">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x14ac:dyDescent="0.2">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x14ac:dyDescent="0.2">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x14ac:dyDescent="0.2">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hidden="1" customHeight="1" x14ac:dyDescent="0.2">
      <c r="A280" s="130">
        <v>273</v>
      </c>
      <c r="B280" s="130" t="s">
        <v>678</v>
      </c>
      <c r="C280" s="130" t="s">
        <v>677</v>
      </c>
      <c r="D280" s="188"/>
      <c r="E280" s="189"/>
      <c r="F280" s="150"/>
      <c r="G280" s="186"/>
      <c r="H280" s="189"/>
      <c r="I280" s="189"/>
      <c r="J280" s="189"/>
      <c r="K280" s="189"/>
      <c r="L280" s="189"/>
      <c r="M280" s="189"/>
      <c r="N280" s="189"/>
      <c r="O280" s="189"/>
      <c r="P280" s="185"/>
      <c r="Q280" s="185"/>
      <c r="R280" s="185"/>
      <c r="S280" s="185"/>
      <c r="T280" s="185"/>
      <c r="U280" s="185"/>
      <c r="V280" s="185"/>
      <c r="W280" s="185"/>
      <c r="X280" s="185"/>
      <c r="Y280" s="185"/>
      <c r="Z280" s="185"/>
      <c r="AA280" s="189"/>
      <c r="AB280" s="185"/>
      <c r="AC280" s="185"/>
      <c r="AD280" s="174"/>
    </row>
    <row r="281" spans="1:30" s="126" customFormat="1" ht="12.75" hidden="1" customHeight="1" x14ac:dyDescent="0.2">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x14ac:dyDescent="0.2">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x14ac:dyDescent="0.2">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hidden="1" customHeight="1" x14ac:dyDescent="0.2">
      <c r="A284" s="130">
        <v>277</v>
      </c>
      <c r="B284" s="130">
        <v>321</v>
      </c>
      <c r="C284" s="130" t="s">
        <v>685</v>
      </c>
      <c r="D284" s="188"/>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c r="AB284" s="185"/>
      <c r="AC284" s="185"/>
      <c r="AD284" s="174"/>
    </row>
    <row r="285" spans="1:30" s="126" customFormat="1" ht="12.75" hidden="1" customHeight="1" x14ac:dyDescent="0.2">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x14ac:dyDescent="0.2">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x14ac:dyDescent="0.2">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x14ac:dyDescent="0.2">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x14ac:dyDescent="0.2">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x14ac:dyDescent="0.2">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x14ac:dyDescent="0.2">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x14ac:dyDescent="0.2">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customHeight="1" x14ac:dyDescent="0.2">
      <c r="A293" s="130">
        <v>286</v>
      </c>
      <c r="B293" s="131" t="s">
        <v>698</v>
      </c>
      <c r="C293" s="131" t="s">
        <v>1053</v>
      </c>
      <c r="D293" s="188">
        <v>4</v>
      </c>
      <c r="E293" s="189">
        <v>4</v>
      </c>
      <c r="F293" s="150">
        <v>4</v>
      </c>
      <c r="G293" s="186"/>
      <c r="H293" s="189">
        <v>4</v>
      </c>
      <c r="I293" s="189">
        <v>1</v>
      </c>
      <c r="J293" s="189"/>
      <c r="K293" s="189"/>
      <c r="L293" s="189"/>
      <c r="M293" s="189"/>
      <c r="N293" s="189">
        <v>3</v>
      </c>
      <c r="O293" s="189"/>
      <c r="P293" s="185"/>
      <c r="Q293" s="185"/>
      <c r="R293" s="185">
        <v>1</v>
      </c>
      <c r="S293" s="185"/>
      <c r="T293" s="185"/>
      <c r="U293" s="185">
        <v>3</v>
      </c>
      <c r="V293" s="185"/>
      <c r="W293" s="185"/>
      <c r="X293" s="185"/>
      <c r="Y293" s="185"/>
      <c r="Z293" s="185"/>
      <c r="AA293" s="189"/>
      <c r="AB293" s="185"/>
      <c r="AC293" s="185"/>
      <c r="AD293" s="128"/>
    </row>
    <row r="294" spans="1:30" s="126" customFormat="1" ht="12.75" hidden="1" customHeight="1" x14ac:dyDescent="0.2">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x14ac:dyDescent="0.2">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x14ac:dyDescent="0.2">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x14ac:dyDescent="0.2">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x14ac:dyDescent="0.2">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x14ac:dyDescent="0.2">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x14ac:dyDescent="0.2">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x14ac:dyDescent="0.2">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customHeight="1" x14ac:dyDescent="0.2">
      <c r="A302" s="130">
        <v>295</v>
      </c>
      <c r="B302" s="130" t="s">
        <v>712</v>
      </c>
      <c r="C302" s="130" t="s">
        <v>711</v>
      </c>
      <c r="D302" s="188">
        <v>1</v>
      </c>
      <c r="E302" s="189">
        <v>1</v>
      </c>
      <c r="F302" s="150">
        <v>1</v>
      </c>
      <c r="G302" s="186"/>
      <c r="H302" s="189">
        <v>1</v>
      </c>
      <c r="I302" s="189">
        <v>1</v>
      </c>
      <c r="J302" s="189"/>
      <c r="K302" s="189"/>
      <c r="L302" s="189"/>
      <c r="M302" s="189"/>
      <c r="N302" s="189"/>
      <c r="O302" s="189"/>
      <c r="P302" s="185"/>
      <c r="Q302" s="185"/>
      <c r="R302" s="185">
        <v>1</v>
      </c>
      <c r="S302" s="185"/>
      <c r="T302" s="185"/>
      <c r="U302" s="185"/>
      <c r="V302" s="185"/>
      <c r="W302" s="185"/>
      <c r="X302" s="185"/>
      <c r="Y302" s="185"/>
      <c r="Z302" s="185"/>
      <c r="AA302" s="189"/>
      <c r="AB302" s="185"/>
      <c r="AC302" s="185"/>
      <c r="AD302" s="174"/>
    </row>
    <row r="303" spans="1:30" s="126" customFormat="1" ht="12.75" hidden="1" customHeight="1" x14ac:dyDescent="0.2">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x14ac:dyDescent="0.2">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customHeight="1" x14ac:dyDescent="0.2">
      <c r="A305" s="130">
        <v>298</v>
      </c>
      <c r="B305" s="130">
        <v>337</v>
      </c>
      <c r="C305" s="130" t="s">
        <v>1040</v>
      </c>
      <c r="D305" s="188">
        <v>3</v>
      </c>
      <c r="E305" s="189">
        <v>3</v>
      </c>
      <c r="F305" s="150">
        <v>3</v>
      </c>
      <c r="G305" s="186"/>
      <c r="H305" s="189">
        <v>3</v>
      </c>
      <c r="I305" s="189"/>
      <c r="J305" s="189"/>
      <c r="K305" s="189"/>
      <c r="L305" s="189"/>
      <c r="M305" s="189"/>
      <c r="N305" s="189">
        <v>3</v>
      </c>
      <c r="O305" s="189"/>
      <c r="P305" s="185"/>
      <c r="Q305" s="185"/>
      <c r="R305" s="185"/>
      <c r="S305" s="185"/>
      <c r="T305" s="185"/>
      <c r="U305" s="185">
        <v>3</v>
      </c>
      <c r="V305" s="185"/>
      <c r="W305" s="185"/>
      <c r="X305" s="185"/>
      <c r="Y305" s="185"/>
      <c r="Z305" s="185"/>
      <c r="AA305" s="189"/>
      <c r="AB305" s="185"/>
      <c r="AC305" s="185"/>
      <c r="AD305" s="174"/>
    </row>
    <row r="306" spans="1:30" s="127" customFormat="1" ht="12.75" customHeight="1" x14ac:dyDescent="0.2">
      <c r="A306" s="130">
        <v>299</v>
      </c>
      <c r="B306" s="131" t="s">
        <v>716</v>
      </c>
      <c r="C306" s="131" t="s">
        <v>1054</v>
      </c>
      <c r="D306" s="188">
        <v>10</v>
      </c>
      <c r="E306" s="189">
        <v>5</v>
      </c>
      <c r="F306" s="150">
        <v>13</v>
      </c>
      <c r="G306" s="186"/>
      <c r="H306" s="189">
        <v>7</v>
      </c>
      <c r="I306" s="189">
        <v>6</v>
      </c>
      <c r="J306" s="189">
        <v>1</v>
      </c>
      <c r="K306" s="189">
        <v>5</v>
      </c>
      <c r="L306" s="189"/>
      <c r="M306" s="189"/>
      <c r="N306" s="189">
        <v>1</v>
      </c>
      <c r="O306" s="189"/>
      <c r="P306" s="185"/>
      <c r="Q306" s="185"/>
      <c r="R306" s="185">
        <v>6</v>
      </c>
      <c r="S306" s="185"/>
      <c r="T306" s="185"/>
      <c r="U306" s="185">
        <v>1</v>
      </c>
      <c r="V306" s="185"/>
      <c r="W306" s="185"/>
      <c r="X306" s="185"/>
      <c r="Y306" s="185"/>
      <c r="Z306" s="185"/>
      <c r="AA306" s="189">
        <v>3</v>
      </c>
      <c r="AB306" s="185">
        <v>6</v>
      </c>
      <c r="AC306" s="185"/>
      <c r="AD306" s="128"/>
    </row>
    <row r="307" spans="1:30" s="126" customFormat="1" ht="12.75" hidden="1" customHeight="1" x14ac:dyDescent="0.2">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x14ac:dyDescent="0.2">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x14ac:dyDescent="0.2">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x14ac:dyDescent="0.2">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customHeight="1" x14ac:dyDescent="0.2">
      <c r="A311" s="130">
        <v>304</v>
      </c>
      <c r="B311" s="130" t="s">
        <v>724</v>
      </c>
      <c r="C311" s="130" t="s">
        <v>723</v>
      </c>
      <c r="D311" s="188">
        <v>1</v>
      </c>
      <c r="E311" s="189"/>
      <c r="F311" s="150">
        <v>1</v>
      </c>
      <c r="G311" s="186"/>
      <c r="H311" s="189">
        <v>1</v>
      </c>
      <c r="I311" s="189"/>
      <c r="J311" s="189"/>
      <c r="K311" s="189"/>
      <c r="L311" s="189"/>
      <c r="M311" s="189"/>
      <c r="N311" s="189">
        <v>1</v>
      </c>
      <c r="O311" s="189"/>
      <c r="P311" s="185"/>
      <c r="Q311" s="185"/>
      <c r="R311" s="185"/>
      <c r="S311" s="185"/>
      <c r="T311" s="185"/>
      <c r="U311" s="185">
        <v>1</v>
      </c>
      <c r="V311" s="185"/>
      <c r="W311" s="185"/>
      <c r="X311" s="185"/>
      <c r="Y311" s="185"/>
      <c r="Z311" s="185"/>
      <c r="AA311" s="189"/>
      <c r="AB311" s="185"/>
      <c r="AC311" s="185"/>
      <c r="AD311" s="174"/>
    </row>
    <row r="312" spans="1:30" s="126" customFormat="1" ht="12.75" hidden="1" customHeight="1" x14ac:dyDescent="0.2">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x14ac:dyDescent="0.2">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customHeight="1" x14ac:dyDescent="0.2">
      <c r="A314" s="130">
        <v>307</v>
      </c>
      <c r="B314" s="130" t="s">
        <v>729</v>
      </c>
      <c r="C314" s="130" t="s">
        <v>728</v>
      </c>
      <c r="D314" s="188">
        <v>4</v>
      </c>
      <c r="E314" s="189"/>
      <c r="F314" s="150">
        <v>7</v>
      </c>
      <c r="G314" s="186"/>
      <c r="H314" s="189">
        <v>1</v>
      </c>
      <c r="I314" s="189">
        <v>1</v>
      </c>
      <c r="J314" s="189">
        <v>1</v>
      </c>
      <c r="K314" s="189"/>
      <c r="L314" s="189"/>
      <c r="M314" s="189"/>
      <c r="N314" s="189"/>
      <c r="O314" s="189"/>
      <c r="P314" s="185"/>
      <c r="Q314" s="185"/>
      <c r="R314" s="185">
        <v>1</v>
      </c>
      <c r="S314" s="185"/>
      <c r="T314" s="185"/>
      <c r="U314" s="185"/>
      <c r="V314" s="185"/>
      <c r="W314" s="185"/>
      <c r="X314" s="185"/>
      <c r="Y314" s="185"/>
      <c r="Z314" s="185"/>
      <c r="AA314" s="189">
        <v>3</v>
      </c>
      <c r="AB314" s="185">
        <v>6</v>
      </c>
      <c r="AC314" s="185"/>
      <c r="AD314" s="174"/>
    </row>
    <row r="315" spans="1:30" s="126" customFormat="1" ht="12.75" hidden="1" customHeight="1" x14ac:dyDescent="0.2">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x14ac:dyDescent="0.2">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x14ac:dyDescent="0.2">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x14ac:dyDescent="0.2">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x14ac:dyDescent="0.2">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x14ac:dyDescent="0.2">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x14ac:dyDescent="0.2">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x14ac:dyDescent="0.2">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x14ac:dyDescent="0.2">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x14ac:dyDescent="0.2">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x14ac:dyDescent="0.2">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x14ac:dyDescent="0.2">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x14ac:dyDescent="0.2">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x14ac:dyDescent="0.2">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hidden="1" customHeight="1" x14ac:dyDescent="0.2">
      <c r="A329" s="130">
        <v>322</v>
      </c>
      <c r="B329" s="130" t="s">
        <v>756</v>
      </c>
      <c r="C329" s="130" t="s">
        <v>755</v>
      </c>
      <c r="D329" s="188"/>
      <c r="E329" s="189"/>
      <c r="F329" s="150"/>
      <c r="G329" s="186"/>
      <c r="H329" s="189"/>
      <c r="I329" s="189"/>
      <c r="J329" s="189"/>
      <c r="K329" s="189"/>
      <c r="L329" s="189"/>
      <c r="M329" s="189"/>
      <c r="N329" s="189"/>
      <c r="O329" s="189"/>
      <c r="P329" s="185"/>
      <c r="Q329" s="185"/>
      <c r="R329" s="185"/>
      <c r="S329" s="185"/>
      <c r="T329" s="185"/>
      <c r="U329" s="185"/>
      <c r="V329" s="185"/>
      <c r="W329" s="185"/>
      <c r="X329" s="185"/>
      <c r="Y329" s="185"/>
      <c r="Z329" s="185"/>
      <c r="AA329" s="189"/>
      <c r="AB329" s="185"/>
      <c r="AC329" s="185"/>
      <c r="AD329" s="174"/>
    </row>
    <row r="330" spans="1:30" s="126" customFormat="1" ht="12.75" hidden="1" customHeight="1" x14ac:dyDescent="0.2">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x14ac:dyDescent="0.2">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x14ac:dyDescent="0.2">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x14ac:dyDescent="0.2">
      <c r="A333" s="130">
        <v>326</v>
      </c>
      <c r="B333" s="130" t="s">
        <v>764</v>
      </c>
      <c r="C333" s="130" t="s">
        <v>763</v>
      </c>
      <c r="D333" s="188">
        <v>5</v>
      </c>
      <c r="E333" s="189">
        <v>5</v>
      </c>
      <c r="F333" s="150">
        <v>5</v>
      </c>
      <c r="G333" s="186"/>
      <c r="H333" s="189">
        <v>5</v>
      </c>
      <c r="I333" s="189">
        <v>5</v>
      </c>
      <c r="J333" s="189"/>
      <c r="K333" s="189">
        <v>5</v>
      </c>
      <c r="L333" s="189"/>
      <c r="M333" s="189"/>
      <c r="N333" s="189"/>
      <c r="O333" s="189"/>
      <c r="P333" s="185"/>
      <c r="Q333" s="185"/>
      <c r="R333" s="185">
        <v>5</v>
      </c>
      <c r="S333" s="185"/>
      <c r="T333" s="185"/>
      <c r="U333" s="185"/>
      <c r="V333" s="185"/>
      <c r="W333" s="185"/>
      <c r="X333" s="185"/>
      <c r="Y333" s="185"/>
      <c r="Z333" s="185"/>
      <c r="AA333" s="189"/>
      <c r="AB333" s="185"/>
      <c r="AC333" s="185"/>
      <c r="AD333" s="174"/>
    </row>
    <row r="334" spans="1:30" s="126" customFormat="1" ht="12.75" hidden="1" customHeight="1" x14ac:dyDescent="0.2">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x14ac:dyDescent="0.2">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hidden="1" customHeight="1" x14ac:dyDescent="0.2">
      <c r="A336" s="130">
        <v>329</v>
      </c>
      <c r="B336" s="131" t="s">
        <v>768</v>
      </c>
      <c r="C336" s="131" t="s">
        <v>1055</v>
      </c>
      <c r="D336" s="188"/>
      <c r="E336" s="189"/>
      <c r="F336" s="150"/>
      <c r="G336" s="186"/>
      <c r="H336" s="189"/>
      <c r="I336" s="189"/>
      <c r="J336" s="189"/>
      <c r="K336" s="189"/>
      <c r="L336" s="189"/>
      <c r="M336" s="189"/>
      <c r="N336" s="189"/>
      <c r="O336" s="189"/>
      <c r="P336" s="185"/>
      <c r="Q336" s="185"/>
      <c r="R336" s="185"/>
      <c r="S336" s="185"/>
      <c r="T336" s="185"/>
      <c r="U336" s="185"/>
      <c r="V336" s="185"/>
      <c r="W336" s="185"/>
      <c r="X336" s="185"/>
      <c r="Y336" s="185"/>
      <c r="Z336" s="185"/>
      <c r="AA336" s="189"/>
      <c r="AB336" s="185"/>
      <c r="AC336" s="185"/>
      <c r="AD336" s="128"/>
    </row>
    <row r="337" spans="1:30" s="126" customFormat="1" ht="12.75" hidden="1" customHeight="1" x14ac:dyDescent="0.2">
      <c r="A337" s="130">
        <v>330</v>
      </c>
      <c r="B337" s="130">
        <v>361</v>
      </c>
      <c r="C337" s="130" t="s">
        <v>769</v>
      </c>
      <c r="D337" s="188"/>
      <c r="E337" s="189"/>
      <c r="F337" s="150"/>
      <c r="G337" s="186"/>
      <c r="H337" s="189"/>
      <c r="I337" s="189"/>
      <c r="J337" s="189"/>
      <c r="K337" s="189"/>
      <c r="L337" s="189"/>
      <c r="M337" s="189"/>
      <c r="N337" s="189"/>
      <c r="O337" s="189"/>
      <c r="P337" s="185"/>
      <c r="Q337" s="185"/>
      <c r="R337" s="185"/>
      <c r="S337" s="185"/>
      <c r="T337" s="185"/>
      <c r="U337" s="185"/>
      <c r="V337" s="185"/>
      <c r="W337" s="185"/>
      <c r="X337" s="185"/>
      <c r="Y337" s="185"/>
      <c r="Z337" s="185"/>
      <c r="AA337" s="189"/>
      <c r="AB337" s="185"/>
      <c r="AC337" s="185"/>
      <c r="AD337" s="174"/>
    </row>
    <row r="338" spans="1:30" s="126" customFormat="1" ht="12.75" hidden="1" customHeight="1" x14ac:dyDescent="0.2">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x14ac:dyDescent="0.2">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x14ac:dyDescent="0.2">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x14ac:dyDescent="0.2">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x14ac:dyDescent="0.2">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x14ac:dyDescent="0.2">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x14ac:dyDescent="0.2">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x14ac:dyDescent="0.2">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x14ac:dyDescent="0.2">
      <c r="A346" s="130">
        <v>339</v>
      </c>
      <c r="B346" s="131" t="s">
        <v>785</v>
      </c>
      <c r="C346" s="131" t="s">
        <v>1056</v>
      </c>
      <c r="D346" s="188">
        <v>13</v>
      </c>
      <c r="E346" s="189">
        <v>4</v>
      </c>
      <c r="F346" s="150">
        <v>25</v>
      </c>
      <c r="G346" s="186"/>
      <c r="H346" s="189">
        <v>2</v>
      </c>
      <c r="I346" s="189">
        <v>2</v>
      </c>
      <c r="J346" s="189"/>
      <c r="K346" s="189">
        <v>1</v>
      </c>
      <c r="L346" s="189"/>
      <c r="M346" s="189"/>
      <c r="N346" s="189"/>
      <c r="O346" s="189"/>
      <c r="P346" s="185"/>
      <c r="Q346" s="185"/>
      <c r="R346" s="185">
        <v>2</v>
      </c>
      <c r="S346" s="185"/>
      <c r="T346" s="185"/>
      <c r="U346" s="185"/>
      <c r="V346" s="185"/>
      <c r="W346" s="185"/>
      <c r="X346" s="185"/>
      <c r="Y346" s="185"/>
      <c r="Z346" s="185"/>
      <c r="AA346" s="189">
        <v>11</v>
      </c>
      <c r="AB346" s="185">
        <v>23</v>
      </c>
      <c r="AC346" s="185"/>
      <c r="AD346" s="128"/>
    </row>
    <row r="347" spans="1:30" s="126" customFormat="1" ht="12.75" customHeight="1" x14ac:dyDescent="0.2">
      <c r="A347" s="130">
        <v>340</v>
      </c>
      <c r="B347" s="130" t="s">
        <v>787</v>
      </c>
      <c r="C347" s="130" t="s">
        <v>786</v>
      </c>
      <c r="D347" s="188">
        <v>2</v>
      </c>
      <c r="E347" s="189"/>
      <c r="F347" s="150">
        <v>3</v>
      </c>
      <c r="G347" s="186"/>
      <c r="H347" s="189"/>
      <c r="I347" s="189"/>
      <c r="J347" s="189"/>
      <c r="K347" s="189"/>
      <c r="L347" s="189"/>
      <c r="M347" s="189"/>
      <c r="N347" s="189"/>
      <c r="O347" s="189"/>
      <c r="P347" s="185"/>
      <c r="Q347" s="185"/>
      <c r="R347" s="185"/>
      <c r="S347" s="185"/>
      <c r="T347" s="185"/>
      <c r="U347" s="185"/>
      <c r="V347" s="185"/>
      <c r="W347" s="185"/>
      <c r="X347" s="185"/>
      <c r="Y347" s="185"/>
      <c r="Z347" s="185"/>
      <c r="AA347" s="189">
        <v>2</v>
      </c>
      <c r="AB347" s="185">
        <v>3</v>
      </c>
      <c r="AC347" s="185"/>
      <c r="AD347" s="174"/>
    </row>
    <row r="348" spans="1:30" s="126" customFormat="1" ht="12.75" hidden="1" customHeight="1" x14ac:dyDescent="0.2">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x14ac:dyDescent="0.2">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customHeight="1" x14ac:dyDescent="0.2">
      <c r="A350" s="130">
        <v>343</v>
      </c>
      <c r="B350" s="130" t="s">
        <v>791</v>
      </c>
      <c r="C350" s="130" t="s">
        <v>790</v>
      </c>
      <c r="D350" s="188">
        <v>1</v>
      </c>
      <c r="E350" s="189">
        <v>1</v>
      </c>
      <c r="F350" s="150">
        <v>10</v>
      </c>
      <c r="G350" s="186"/>
      <c r="H350" s="189"/>
      <c r="I350" s="189"/>
      <c r="J350" s="189"/>
      <c r="K350" s="189"/>
      <c r="L350" s="189"/>
      <c r="M350" s="189"/>
      <c r="N350" s="189"/>
      <c r="O350" s="189"/>
      <c r="P350" s="185"/>
      <c r="Q350" s="185"/>
      <c r="R350" s="185"/>
      <c r="S350" s="185"/>
      <c r="T350" s="185"/>
      <c r="U350" s="185"/>
      <c r="V350" s="185"/>
      <c r="W350" s="185"/>
      <c r="X350" s="185"/>
      <c r="Y350" s="185"/>
      <c r="Z350" s="185"/>
      <c r="AA350" s="189">
        <v>1</v>
      </c>
      <c r="AB350" s="185">
        <v>10</v>
      </c>
      <c r="AC350" s="185"/>
      <c r="AD350" s="174"/>
    </row>
    <row r="351" spans="1:30" s="126" customFormat="1" ht="12.75" hidden="1" customHeight="1" x14ac:dyDescent="0.2">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x14ac:dyDescent="0.2">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customHeight="1" x14ac:dyDescent="0.2">
      <c r="A353" s="130">
        <v>346</v>
      </c>
      <c r="B353" s="130">
        <v>366</v>
      </c>
      <c r="C353" s="130" t="s">
        <v>794</v>
      </c>
      <c r="D353" s="188">
        <v>1</v>
      </c>
      <c r="E353" s="189">
        <v>1</v>
      </c>
      <c r="F353" s="150">
        <v>1</v>
      </c>
      <c r="G353" s="186"/>
      <c r="H353" s="189"/>
      <c r="I353" s="189"/>
      <c r="J353" s="189"/>
      <c r="K353" s="189"/>
      <c r="L353" s="189"/>
      <c r="M353" s="189"/>
      <c r="N353" s="189"/>
      <c r="O353" s="189"/>
      <c r="P353" s="185"/>
      <c r="Q353" s="185"/>
      <c r="R353" s="185"/>
      <c r="S353" s="185"/>
      <c r="T353" s="185"/>
      <c r="U353" s="185"/>
      <c r="V353" s="185"/>
      <c r="W353" s="185"/>
      <c r="X353" s="185"/>
      <c r="Y353" s="185"/>
      <c r="Z353" s="185"/>
      <c r="AA353" s="189">
        <v>1</v>
      </c>
      <c r="AB353" s="185">
        <v>1</v>
      </c>
      <c r="AC353" s="185"/>
      <c r="AD353" s="174"/>
    </row>
    <row r="354" spans="1:30" s="126" customFormat="1" ht="12.75" hidden="1" customHeight="1" x14ac:dyDescent="0.2">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x14ac:dyDescent="0.2">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x14ac:dyDescent="0.2">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customHeight="1" x14ac:dyDescent="0.2">
      <c r="A357" s="130">
        <v>350</v>
      </c>
      <c r="B357" s="130">
        <v>367</v>
      </c>
      <c r="C357" s="130" t="s">
        <v>797</v>
      </c>
      <c r="D357" s="188">
        <v>1</v>
      </c>
      <c r="E357" s="189"/>
      <c r="F357" s="150">
        <v>1</v>
      </c>
      <c r="G357" s="186"/>
      <c r="H357" s="189"/>
      <c r="I357" s="189"/>
      <c r="J357" s="189"/>
      <c r="K357" s="189"/>
      <c r="L357" s="189"/>
      <c r="M357" s="189"/>
      <c r="N357" s="189"/>
      <c r="O357" s="189"/>
      <c r="P357" s="185"/>
      <c r="Q357" s="185"/>
      <c r="R357" s="185"/>
      <c r="S357" s="185"/>
      <c r="T357" s="185"/>
      <c r="U357" s="185"/>
      <c r="V357" s="185"/>
      <c r="W357" s="185"/>
      <c r="X357" s="185"/>
      <c r="Y357" s="185"/>
      <c r="Z357" s="185"/>
      <c r="AA357" s="189">
        <v>1</v>
      </c>
      <c r="AB357" s="185">
        <v>1</v>
      </c>
      <c r="AC357" s="185"/>
      <c r="AD357" s="174"/>
    </row>
    <row r="358" spans="1:30" s="126" customFormat="1" ht="12.75" customHeight="1" x14ac:dyDescent="0.2">
      <c r="A358" s="130">
        <v>351</v>
      </c>
      <c r="B358" s="130" t="s">
        <v>799</v>
      </c>
      <c r="C358" s="130" t="s">
        <v>798</v>
      </c>
      <c r="D358" s="188">
        <v>3</v>
      </c>
      <c r="E358" s="189"/>
      <c r="F358" s="150">
        <v>5</v>
      </c>
      <c r="G358" s="186"/>
      <c r="H358" s="189"/>
      <c r="I358" s="189"/>
      <c r="J358" s="189"/>
      <c r="K358" s="189"/>
      <c r="L358" s="189"/>
      <c r="M358" s="189"/>
      <c r="N358" s="189"/>
      <c r="O358" s="189"/>
      <c r="P358" s="185"/>
      <c r="Q358" s="185"/>
      <c r="R358" s="185"/>
      <c r="S358" s="185"/>
      <c r="T358" s="185"/>
      <c r="U358" s="185"/>
      <c r="V358" s="185"/>
      <c r="W358" s="185"/>
      <c r="X358" s="185"/>
      <c r="Y358" s="185"/>
      <c r="Z358" s="185"/>
      <c r="AA358" s="189">
        <v>3</v>
      </c>
      <c r="AB358" s="185">
        <v>5</v>
      </c>
      <c r="AC358" s="185"/>
      <c r="AD358" s="174"/>
    </row>
    <row r="359" spans="1:30" s="126" customFormat="1" ht="12.75" hidden="1" customHeight="1" x14ac:dyDescent="0.2">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hidden="1" customHeight="1" x14ac:dyDescent="0.2">
      <c r="A360" s="130">
        <v>353</v>
      </c>
      <c r="B360" s="130" t="s">
        <v>803</v>
      </c>
      <c r="C360" s="130" t="s">
        <v>802</v>
      </c>
      <c r="D360" s="188"/>
      <c r="E360" s="189"/>
      <c r="F360" s="150"/>
      <c r="G360" s="186"/>
      <c r="H360" s="189"/>
      <c r="I360" s="189"/>
      <c r="J360" s="189"/>
      <c r="K360" s="189"/>
      <c r="L360" s="189"/>
      <c r="M360" s="189"/>
      <c r="N360" s="189"/>
      <c r="O360" s="189"/>
      <c r="P360" s="185"/>
      <c r="Q360" s="185"/>
      <c r="R360" s="185"/>
      <c r="S360" s="185"/>
      <c r="T360" s="185"/>
      <c r="U360" s="185"/>
      <c r="V360" s="185"/>
      <c r="W360" s="185"/>
      <c r="X360" s="185"/>
      <c r="Y360" s="185"/>
      <c r="Z360" s="185"/>
      <c r="AA360" s="189"/>
      <c r="AB360" s="185"/>
      <c r="AC360" s="185"/>
      <c r="AD360" s="174"/>
    </row>
    <row r="361" spans="1:30" s="126" customFormat="1" ht="12.75" hidden="1" customHeight="1" x14ac:dyDescent="0.2">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x14ac:dyDescent="0.2">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customHeight="1" x14ac:dyDescent="0.2">
      <c r="A363" s="130">
        <v>356</v>
      </c>
      <c r="B363" s="130">
        <v>369</v>
      </c>
      <c r="C363" s="130" t="s">
        <v>806</v>
      </c>
      <c r="D363" s="188">
        <v>4</v>
      </c>
      <c r="E363" s="189">
        <v>2</v>
      </c>
      <c r="F363" s="150">
        <v>4</v>
      </c>
      <c r="G363" s="186"/>
      <c r="H363" s="189">
        <v>2</v>
      </c>
      <c r="I363" s="189">
        <v>2</v>
      </c>
      <c r="J363" s="189"/>
      <c r="K363" s="189">
        <v>1</v>
      </c>
      <c r="L363" s="189"/>
      <c r="M363" s="189"/>
      <c r="N363" s="189"/>
      <c r="O363" s="189"/>
      <c r="P363" s="185"/>
      <c r="Q363" s="185"/>
      <c r="R363" s="185">
        <v>2</v>
      </c>
      <c r="S363" s="185"/>
      <c r="T363" s="185"/>
      <c r="U363" s="185"/>
      <c r="V363" s="185"/>
      <c r="W363" s="185"/>
      <c r="X363" s="185"/>
      <c r="Y363" s="185"/>
      <c r="Z363" s="185"/>
      <c r="AA363" s="189">
        <v>2</v>
      </c>
      <c r="AB363" s="185">
        <v>2</v>
      </c>
      <c r="AC363" s="185"/>
      <c r="AD363" s="174"/>
    </row>
    <row r="364" spans="1:30" s="126" customFormat="1" ht="12.75" customHeight="1" x14ac:dyDescent="0.2">
      <c r="A364" s="130">
        <v>357</v>
      </c>
      <c r="B364" s="130" t="s">
        <v>808</v>
      </c>
      <c r="C364" s="130" t="s">
        <v>807</v>
      </c>
      <c r="D364" s="188">
        <v>1</v>
      </c>
      <c r="E364" s="189"/>
      <c r="F364" s="150">
        <v>1</v>
      </c>
      <c r="G364" s="186"/>
      <c r="H364" s="189"/>
      <c r="I364" s="189"/>
      <c r="J364" s="189"/>
      <c r="K364" s="189"/>
      <c r="L364" s="189"/>
      <c r="M364" s="189"/>
      <c r="N364" s="189"/>
      <c r="O364" s="189"/>
      <c r="P364" s="185"/>
      <c r="Q364" s="185"/>
      <c r="R364" s="185"/>
      <c r="S364" s="185"/>
      <c r="T364" s="185"/>
      <c r="U364" s="185"/>
      <c r="V364" s="185"/>
      <c r="W364" s="185"/>
      <c r="X364" s="185"/>
      <c r="Y364" s="185"/>
      <c r="Z364" s="185"/>
      <c r="AA364" s="189">
        <v>1</v>
      </c>
      <c r="AB364" s="185">
        <v>1</v>
      </c>
      <c r="AC364" s="185"/>
      <c r="AD364" s="174"/>
    </row>
    <row r="365" spans="1:30" s="126" customFormat="1" ht="12.75" hidden="1" customHeight="1" x14ac:dyDescent="0.2">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x14ac:dyDescent="0.2">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customHeight="1" x14ac:dyDescent="0.2">
      <c r="A367" s="130">
        <v>360</v>
      </c>
      <c r="B367" s="131" t="s">
        <v>813</v>
      </c>
      <c r="C367" s="131" t="s">
        <v>1057</v>
      </c>
      <c r="D367" s="188">
        <v>9</v>
      </c>
      <c r="E367" s="189">
        <v>6</v>
      </c>
      <c r="F367" s="150">
        <v>9</v>
      </c>
      <c r="G367" s="186"/>
      <c r="H367" s="189">
        <v>6</v>
      </c>
      <c r="I367" s="189">
        <v>6</v>
      </c>
      <c r="J367" s="189"/>
      <c r="K367" s="189">
        <v>3</v>
      </c>
      <c r="L367" s="189"/>
      <c r="M367" s="189"/>
      <c r="N367" s="189"/>
      <c r="O367" s="189"/>
      <c r="P367" s="185"/>
      <c r="Q367" s="185"/>
      <c r="R367" s="185">
        <v>6</v>
      </c>
      <c r="S367" s="185"/>
      <c r="T367" s="185"/>
      <c r="U367" s="185"/>
      <c r="V367" s="185"/>
      <c r="W367" s="185"/>
      <c r="X367" s="185"/>
      <c r="Y367" s="185"/>
      <c r="Z367" s="185"/>
      <c r="AA367" s="189">
        <v>3</v>
      </c>
      <c r="AB367" s="185">
        <v>3</v>
      </c>
      <c r="AC367" s="185"/>
      <c r="AD367" s="128"/>
    </row>
    <row r="368" spans="1:30" s="126" customFormat="1" ht="12.75" hidden="1" customHeight="1" x14ac:dyDescent="0.2">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x14ac:dyDescent="0.2">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x14ac:dyDescent="0.2">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x14ac:dyDescent="0.2">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x14ac:dyDescent="0.2">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x14ac:dyDescent="0.2">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x14ac:dyDescent="0.2">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x14ac:dyDescent="0.2">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x14ac:dyDescent="0.2">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x14ac:dyDescent="0.2">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x14ac:dyDescent="0.2">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x14ac:dyDescent="0.2">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hidden="1" customHeight="1" x14ac:dyDescent="0.2">
      <c r="A380" s="130">
        <v>373</v>
      </c>
      <c r="B380" s="130" t="s">
        <v>836</v>
      </c>
      <c r="C380" s="130" t="s">
        <v>835</v>
      </c>
      <c r="D380" s="188"/>
      <c r="E380" s="189"/>
      <c r="F380" s="150"/>
      <c r="G380" s="186"/>
      <c r="H380" s="189"/>
      <c r="I380" s="189"/>
      <c r="J380" s="189"/>
      <c r="K380" s="189"/>
      <c r="L380" s="189"/>
      <c r="M380" s="189"/>
      <c r="N380" s="189"/>
      <c r="O380" s="189"/>
      <c r="P380" s="185"/>
      <c r="Q380" s="185"/>
      <c r="R380" s="185"/>
      <c r="S380" s="185"/>
      <c r="T380" s="185"/>
      <c r="U380" s="185"/>
      <c r="V380" s="185"/>
      <c r="W380" s="185"/>
      <c r="X380" s="185"/>
      <c r="Y380" s="185"/>
      <c r="Z380" s="185"/>
      <c r="AA380" s="189"/>
      <c r="AB380" s="185"/>
      <c r="AC380" s="185"/>
      <c r="AD380" s="174"/>
    </row>
    <row r="381" spans="1:30" s="126" customFormat="1" ht="12.75" hidden="1" customHeight="1" x14ac:dyDescent="0.2">
      <c r="A381" s="130">
        <v>374</v>
      </c>
      <c r="B381" s="130" t="s">
        <v>838</v>
      </c>
      <c r="C381" s="130" t="s">
        <v>837</v>
      </c>
      <c r="D381" s="188"/>
      <c r="E381" s="189"/>
      <c r="F381" s="150"/>
      <c r="G381" s="186"/>
      <c r="H381" s="189"/>
      <c r="I381" s="189"/>
      <c r="J381" s="189"/>
      <c r="K381" s="189"/>
      <c r="L381" s="189"/>
      <c r="M381" s="189"/>
      <c r="N381" s="189"/>
      <c r="O381" s="189"/>
      <c r="P381" s="185"/>
      <c r="Q381" s="185"/>
      <c r="R381" s="185"/>
      <c r="S381" s="185"/>
      <c r="T381" s="185"/>
      <c r="U381" s="185"/>
      <c r="V381" s="185"/>
      <c r="W381" s="185"/>
      <c r="X381" s="185"/>
      <c r="Y381" s="185"/>
      <c r="Z381" s="185"/>
      <c r="AA381" s="189"/>
      <c r="AB381" s="185"/>
      <c r="AC381" s="185"/>
      <c r="AD381" s="174"/>
    </row>
    <row r="382" spans="1:30" s="126" customFormat="1" ht="12.75" customHeight="1" x14ac:dyDescent="0.2">
      <c r="A382" s="130">
        <v>375</v>
      </c>
      <c r="B382" s="130" t="s">
        <v>840</v>
      </c>
      <c r="C382" s="130" t="s">
        <v>839</v>
      </c>
      <c r="D382" s="188">
        <v>1</v>
      </c>
      <c r="E382" s="189"/>
      <c r="F382" s="150">
        <v>1</v>
      </c>
      <c r="G382" s="186"/>
      <c r="H382" s="189"/>
      <c r="I382" s="189"/>
      <c r="J382" s="189"/>
      <c r="K382" s="189"/>
      <c r="L382" s="189"/>
      <c r="M382" s="189"/>
      <c r="N382" s="189"/>
      <c r="O382" s="189"/>
      <c r="P382" s="185"/>
      <c r="Q382" s="185"/>
      <c r="R382" s="185"/>
      <c r="S382" s="185"/>
      <c r="T382" s="185"/>
      <c r="U382" s="185"/>
      <c r="V382" s="185"/>
      <c r="W382" s="185"/>
      <c r="X382" s="185"/>
      <c r="Y382" s="185"/>
      <c r="Z382" s="185"/>
      <c r="AA382" s="189">
        <v>1</v>
      </c>
      <c r="AB382" s="185">
        <v>1</v>
      </c>
      <c r="AC382" s="185"/>
      <c r="AD382" s="174"/>
    </row>
    <row r="383" spans="1:30" s="126" customFormat="1" ht="12.75" hidden="1" customHeight="1" x14ac:dyDescent="0.2">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x14ac:dyDescent="0.2">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x14ac:dyDescent="0.2">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x14ac:dyDescent="0.2">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customHeight="1" x14ac:dyDescent="0.2">
      <c r="A387" s="130">
        <v>380</v>
      </c>
      <c r="B387" s="130">
        <v>389</v>
      </c>
      <c r="C387" s="130" t="s">
        <v>848</v>
      </c>
      <c r="D387" s="188">
        <v>1</v>
      </c>
      <c r="E387" s="189">
        <v>1</v>
      </c>
      <c r="F387" s="150">
        <v>1</v>
      </c>
      <c r="G387" s="186"/>
      <c r="H387" s="189">
        <v>1</v>
      </c>
      <c r="I387" s="189">
        <v>1</v>
      </c>
      <c r="J387" s="189"/>
      <c r="K387" s="189"/>
      <c r="L387" s="189"/>
      <c r="M387" s="189"/>
      <c r="N387" s="189"/>
      <c r="O387" s="189"/>
      <c r="P387" s="185"/>
      <c r="Q387" s="185"/>
      <c r="R387" s="185">
        <v>1</v>
      </c>
      <c r="S387" s="185"/>
      <c r="T387" s="185"/>
      <c r="U387" s="185"/>
      <c r="V387" s="185"/>
      <c r="W387" s="185"/>
      <c r="X387" s="185"/>
      <c r="Y387" s="185"/>
      <c r="Z387" s="185"/>
      <c r="AA387" s="189"/>
      <c r="AB387" s="185"/>
      <c r="AC387" s="185"/>
      <c r="AD387" s="174"/>
    </row>
    <row r="388" spans="1:30" s="126" customFormat="1" ht="12.75" hidden="1" customHeight="1" x14ac:dyDescent="0.2">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hidden="1" customHeight="1" x14ac:dyDescent="0.2">
      <c r="A389" s="130">
        <v>382</v>
      </c>
      <c r="B389" s="130" t="s">
        <v>963</v>
      </c>
      <c r="C389" s="130" t="s">
        <v>964</v>
      </c>
      <c r="D389" s="188"/>
      <c r="E389" s="189"/>
      <c r="F389" s="150"/>
      <c r="G389" s="186"/>
      <c r="H389" s="189"/>
      <c r="I389" s="189"/>
      <c r="J389" s="189"/>
      <c r="K389" s="189"/>
      <c r="L389" s="189"/>
      <c r="M389" s="189"/>
      <c r="N389" s="189"/>
      <c r="O389" s="189"/>
      <c r="P389" s="185"/>
      <c r="Q389" s="185"/>
      <c r="R389" s="185"/>
      <c r="S389" s="185"/>
      <c r="T389" s="185"/>
      <c r="U389" s="185"/>
      <c r="V389" s="185"/>
      <c r="W389" s="185"/>
      <c r="X389" s="185"/>
      <c r="Y389" s="185"/>
      <c r="Z389" s="185"/>
      <c r="AA389" s="189"/>
      <c r="AB389" s="185"/>
      <c r="AC389" s="185"/>
      <c r="AD389" s="174"/>
    </row>
    <row r="390" spans="1:30" s="126" customFormat="1" ht="12.75" hidden="1" customHeight="1" x14ac:dyDescent="0.2">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hidden="1" customHeight="1" x14ac:dyDescent="0.2">
      <c r="A391" s="130">
        <v>384</v>
      </c>
      <c r="B391" s="130" t="s">
        <v>961</v>
      </c>
      <c r="C391" s="130" t="s">
        <v>962</v>
      </c>
      <c r="D391" s="188"/>
      <c r="E391" s="189"/>
      <c r="F391" s="150"/>
      <c r="G391" s="186"/>
      <c r="H391" s="189"/>
      <c r="I391" s="189"/>
      <c r="J391" s="189"/>
      <c r="K391" s="189"/>
      <c r="L391" s="189"/>
      <c r="M391" s="189"/>
      <c r="N391" s="189"/>
      <c r="O391" s="189"/>
      <c r="P391" s="185"/>
      <c r="Q391" s="185"/>
      <c r="R391" s="185"/>
      <c r="S391" s="185"/>
      <c r="T391" s="185"/>
      <c r="U391" s="185"/>
      <c r="V391" s="185"/>
      <c r="W391" s="185"/>
      <c r="X391" s="185"/>
      <c r="Y391" s="185"/>
      <c r="Z391" s="185"/>
      <c r="AA391" s="189"/>
      <c r="AB391" s="185"/>
      <c r="AC391" s="185"/>
      <c r="AD391" s="174"/>
    </row>
    <row r="392" spans="1:30" s="126" customFormat="1" ht="12.75" customHeight="1" x14ac:dyDescent="0.2">
      <c r="A392" s="130">
        <v>385</v>
      </c>
      <c r="B392" s="130" t="s">
        <v>854</v>
      </c>
      <c r="C392" s="130" t="s">
        <v>853</v>
      </c>
      <c r="D392" s="188">
        <v>5</v>
      </c>
      <c r="E392" s="189">
        <v>3</v>
      </c>
      <c r="F392" s="150">
        <v>5</v>
      </c>
      <c r="G392" s="186"/>
      <c r="H392" s="189">
        <v>5</v>
      </c>
      <c r="I392" s="189">
        <v>5</v>
      </c>
      <c r="J392" s="189"/>
      <c r="K392" s="189">
        <v>3</v>
      </c>
      <c r="L392" s="189"/>
      <c r="M392" s="189"/>
      <c r="N392" s="189"/>
      <c r="O392" s="189"/>
      <c r="P392" s="185"/>
      <c r="Q392" s="185"/>
      <c r="R392" s="185">
        <v>5</v>
      </c>
      <c r="S392" s="185"/>
      <c r="T392" s="185"/>
      <c r="U392" s="185"/>
      <c r="V392" s="185"/>
      <c r="W392" s="185"/>
      <c r="X392" s="185"/>
      <c r="Y392" s="185"/>
      <c r="Z392" s="185"/>
      <c r="AA392" s="189"/>
      <c r="AB392" s="185"/>
      <c r="AC392" s="185"/>
      <c r="AD392" s="174"/>
    </row>
    <row r="393" spans="1:30" s="126" customFormat="1" ht="12.75" hidden="1" customHeight="1" x14ac:dyDescent="0.2">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x14ac:dyDescent="0.2">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x14ac:dyDescent="0.2">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hidden="1" customHeight="1" x14ac:dyDescent="0.2">
      <c r="A396" s="130">
        <v>389</v>
      </c>
      <c r="B396" s="130">
        <v>395</v>
      </c>
      <c r="C396" s="130" t="s">
        <v>860</v>
      </c>
      <c r="D396" s="188"/>
      <c r="E396" s="189"/>
      <c r="F396" s="150"/>
      <c r="G396" s="186"/>
      <c r="H396" s="189"/>
      <c r="I396" s="189"/>
      <c r="J396" s="189"/>
      <c r="K396" s="189"/>
      <c r="L396" s="189"/>
      <c r="M396" s="189"/>
      <c r="N396" s="189"/>
      <c r="O396" s="189"/>
      <c r="P396" s="185"/>
      <c r="Q396" s="185"/>
      <c r="R396" s="185"/>
      <c r="S396" s="185"/>
      <c r="T396" s="185"/>
      <c r="U396" s="185"/>
      <c r="V396" s="185"/>
      <c r="W396" s="185"/>
      <c r="X396" s="185"/>
      <c r="Y396" s="185"/>
      <c r="Z396" s="185"/>
      <c r="AA396" s="189"/>
      <c r="AB396" s="185"/>
      <c r="AC396" s="185"/>
      <c r="AD396" s="174"/>
    </row>
    <row r="397" spans="1:30" s="126" customFormat="1" ht="12.75" customHeight="1" x14ac:dyDescent="0.2">
      <c r="A397" s="130">
        <v>390</v>
      </c>
      <c r="B397" s="130">
        <v>396</v>
      </c>
      <c r="C397" s="130" t="s">
        <v>861</v>
      </c>
      <c r="D397" s="188">
        <v>2</v>
      </c>
      <c r="E397" s="189">
        <v>2</v>
      </c>
      <c r="F397" s="150">
        <v>2</v>
      </c>
      <c r="G397" s="186"/>
      <c r="H397" s="189"/>
      <c r="I397" s="189"/>
      <c r="J397" s="189"/>
      <c r="K397" s="189"/>
      <c r="L397" s="189"/>
      <c r="M397" s="189"/>
      <c r="N397" s="189"/>
      <c r="O397" s="189"/>
      <c r="P397" s="185"/>
      <c r="Q397" s="185"/>
      <c r="R397" s="185"/>
      <c r="S397" s="185"/>
      <c r="T397" s="185"/>
      <c r="U397" s="185"/>
      <c r="V397" s="185"/>
      <c r="W397" s="185"/>
      <c r="X397" s="185"/>
      <c r="Y397" s="185"/>
      <c r="Z397" s="185"/>
      <c r="AA397" s="189">
        <v>2</v>
      </c>
      <c r="AB397" s="185">
        <v>2</v>
      </c>
      <c r="AC397" s="185"/>
      <c r="AD397" s="174"/>
    </row>
    <row r="398" spans="1:30" s="126" customFormat="1" ht="12.75" hidden="1" customHeight="1" x14ac:dyDescent="0.2">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x14ac:dyDescent="0.2">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x14ac:dyDescent="0.2">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x14ac:dyDescent="0.2">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x14ac:dyDescent="0.2">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hidden="1" customHeight="1" x14ac:dyDescent="0.2">
      <c r="A403" s="130">
        <v>396</v>
      </c>
      <c r="B403" s="131" t="s">
        <v>868</v>
      </c>
      <c r="C403" s="131" t="s">
        <v>1058</v>
      </c>
      <c r="D403" s="188"/>
      <c r="E403" s="189"/>
      <c r="F403" s="150"/>
      <c r="G403" s="186"/>
      <c r="H403" s="189"/>
      <c r="I403" s="189"/>
      <c r="J403" s="189"/>
      <c r="K403" s="189"/>
      <c r="L403" s="189"/>
      <c r="M403" s="189"/>
      <c r="N403" s="189"/>
      <c r="O403" s="189"/>
      <c r="P403" s="185"/>
      <c r="Q403" s="185"/>
      <c r="R403" s="185"/>
      <c r="S403" s="185"/>
      <c r="T403" s="185"/>
      <c r="U403" s="185"/>
      <c r="V403" s="185"/>
      <c r="W403" s="185"/>
      <c r="X403" s="185"/>
      <c r="Y403" s="185"/>
      <c r="Z403" s="185"/>
      <c r="AA403" s="189"/>
      <c r="AB403" s="185"/>
      <c r="AC403" s="185"/>
      <c r="AD403" s="128"/>
    </row>
    <row r="404" spans="1:30" s="126" customFormat="1" ht="12.75" hidden="1" customHeight="1" x14ac:dyDescent="0.2">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x14ac:dyDescent="0.2">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x14ac:dyDescent="0.2">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x14ac:dyDescent="0.2">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x14ac:dyDescent="0.2">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hidden="1" customHeight="1" x14ac:dyDescent="0.2">
      <c r="A409" s="130">
        <v>402</v>
      </c>
      <c r="B409" s="131" t="s">
        <v>880</v>
      </c>
      <c r="C409" s="131" t="s">
        <v>879</v>
      </c>
      <c r="D409" s="188"/>
      <c r="E409" s="189"/>
      <c r="F409" s="150"/>
      <c r="G409" s="186"/>
      <c r="H409" s="189"/>
      <c r="I409" s="189"/>
      <c r="J409" s="189"/>
      <c r="K409" s="189"/>
      <c r="L409" s="189"/>
      <c r="M409" s="189"/>
      <c r="N409" s="189"/>
      <c r="O409" s="189"/>
      <c r="P409" s="185"/>
      <c r="Q409" s="185"/>
      <c r="R409" s="185"/>
      <c r="S409" s="185"/>
      <c r="T409" s="185"/>
      <c r="U409" s="185"/>
      <c r="V409" s="185"/>
      <c r="W409" s="185"/>
      <c r="X409" s="185"/>
      <c r="Y409" s="185"/>
      <c r="Z409" s="185"/>
      <c r="AA409" s="189"/>
      <c r="AB409" s="185"/>
      <c r="AC409" s="185"/>
      <c r="AD409" s="128"/>
    </row>
    <row r="410" spans="1:30" s="126" customFormat="1" ht="12.75" hidden="1" customHeight="1" x14ac:dyDescent="0.2">
      <c r="A410" s="130">
        <v>403</v>
      </c>
      <c r="B410" s="130" t="s">
        <v>882</v>
      </c>
      <c r="C410" s="130" t="s">
        <v>881</v>
      </c>
      <c r="D410" s="188"/>
      <c r="E410" s="189"/>
      <c r="F410" s="150"/>
      <c r="G410" s="186"/>
      <c r="H410" s="189"/>
      <c r="I410" s="189"/>
      <c r="J410" s="189"/>
      <c r="K410" s="189"/>
      <c r="L410" s="189"/>
      <c r="M410" s="189"/>
      <c r="N410" s="189"/>
      <c r="O410" s="189"/>
      <c r="P410" s="185"/>
      <c r="Q410" s="185"/>
      <c r="R410" s="185"/>
      <c r="S410" s="185"/>
      <c r="T410" s="185"/>
      <c r="U410" s="185"/>
      <c r="V410" s="185"/>
      <c r="W410" s="185"/>
      <c r="X410" s="185"/>
      <c r="Y410" s="185"/>
      <c r="Z410" s="185"/>
      <c r="AA410" s="189"/>
      <c r="AB410" s="185"/>
      <c r="AC410" s="185"/>
      <c r="AD410" s="174"/>
    </row>
    <row r="411" spans="1:30" s="126" customFormat="1" ht="12.75" hidden="1" customHeight="1" x14ac:dyDescent="0.2">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x14ac:dyDescent="0.2">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x14ac:dyDescent="0.2">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x14ac:dyDescent="0.2">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x14ac:dyDescent="0.2">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x14ac:dyDescent="0.2">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x14ac:dyDescent="0.2">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hidden="1" customHeight="1" x14ac:dyDescent="0.2">
      <c r="A418" s="130">
        <v>411</v>
      </c>
      <c r="B418" s="130" t="s">
        <v>895</v>
      </c>
      <c r="C418" s="130" t="s">
        <v>894</v>
      </c>
      <c r="D418" s="188"/>
      <c r="E418" s="189"/>
      <c r="F418" s="150"/>
      <c r="G418" s="186"/>
      <c r="H418" s="189"/>
      <c r="I418" s="189"/>
      <c r="J418" s="189"/>
      <c r="K418" s="189"/>
      <c r="L418" s="189"/>
      <c r="M418" s="189"/>
      <c r="N418" s="189"/>
      <c r="O418" s="189"/>
      <c r="P418" s="185"/>
      <c r="Q418" s="185"/>
      <c r="R418" s="185"/>
      <c r="S418" s="185"/>
      <c r="T418" s="185"/>
      <c r="U418" s="185"/>
      <c r="V418" s="185"/>
      <c r="W418" s="185"/>
      <c r="X418" s="185"/>
      <c r="Y418" s="185"/>
      <c r="Z418" s="185"/>
      <c r="AA418" s="189"/>
      <c r="AB418" s="185"/>
      <c r="AC418" s="185"/>
      <c r="AD418" s="174"/>
    </row>
    <row r="419" spans="1:30" s="126" customFormat="1" ht="12.75" hidden="1" customHeight="1" x14ac:dyDescent="0.2">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x14ac:dyDescent="0.2">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x14ac:dyDescent="0.2">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x14ac:dyDescent="0.2">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x14ac:dyDescent="0.2">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x14ac:dyDescent="0.2">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x14ac:dyDescent="0.2">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x14ac:dyDescent="0.2">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x14ac:dyDescent="0.2">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x14ac:dyDescent="0.2">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x14ac:dyDescent="0.2">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x14ac:dyDescent="0.2">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x14ac:dyDescent="0.2">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x14ac:dyDescent="0.2">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x14ac:dyDescent="0.2">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x14ac:dyDescent="0.2">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x14ac:dyDescent="0.2">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x14ac:dyDescent="0.2">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x14ac:dyDescent="0.2">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x14ac:dyDescent="0.2">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x14ac:dyDescent="0.2">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x14ac:dyDescent="0.2">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x14ac:dyDescent="0.2">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x14ac:dyDescent="0.2">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x14ac:dyDescent="0.2">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x14ac:dyDescent="0.2">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x14ac:dyDescent="0.2">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x14ac:dyDescent="0.2">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x14ac:dyDescent="0.2">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x14ac:dyDescent="0.2">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x14ac:dyDescent="0.2">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x14ac:dyDescent="0.2">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x14ac:dyDescent="0.2">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x14ac:dyDescent="0.2">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x14ac:dyDescent="0.2">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x14ac:dyDescent="0.2">
      <c r="A454" s="130">
        <v>447</v>
      </c>
      <c r="B454" s="51"/>
      <c r="C454" s="52" t="s">
        <v>163</v>
      </c>
      <c r="D454" s="161">
        <f t="shared" ref="D454:AC454" si="0">SUM(D8,D17,D50,D61,D68,D101,D118,D172,D195,D224,D230,D250,D266,D293,D306,D336,D346,D367,D403,D440)</f>
        <v>183</v>
      </c>
      <c r="E454" s="161">
        <f t="shared" si="0"/>
        <v>129</v>
      </c>
      <c r="F454" s="161">
        <f t="shared" si="0"/>
        <v>202</v>
      </c>
      <c r="G454" s="161">
        <f t="shared" si="0"/>
        <v>0</v>
      </c>
      <c r="H454" s="161">
        <f t="shared" si="0"/>
        <v>129</v>
      </c>
      <c r="I454" s="161">
        <f t="shared" si="0"/>
        <v>82</v>
      </c>
      <c r="J454" s="161">
        <f t="shared" si="0"/>
        <v>13</v>
      </c>
      <c r="K454" s="161">
        <f t="shared" si="0"/>
        <v>21</v>
      </c>
      <c r="L454" s="161">
        <f t="shared" si="0"/>
        <v>0</v>
      </c>
      <c r="M454" s="161">
        <f t="shared" si="0"/>
        <v>0</v>
      </c>
      <c r="N454" s="161">
        <f t="shared" si="0"/>
        <v>47</v>
      </c>
      <c r="O454" s="161">
        <f t="shared" si="0"/>
        <v>0</v>
      </c>
      <c r="P454" s="161">
        <f t="shared" si="0"/>
        <v>0</v>
      </c>
      <c r="Q454" s="161">
        <f t="shared" si="0"/>
        <v>0</v>
      </c>
      <c r="R454" s="161">
        <f t="shared" si="0"/>
        <v>82</v>
      </c>
      <c r="S454" s="161">
        <f t="shared" si="0"/>
        <v>0</v>
      </c>
      <c r="T454" s="161">
        <f t="shared" si="0"/>
        <v>0</v>
      </c>
      <c r="U454" s="161">
        <f t="shared" si="0"/>
        <v>47</v>
      </c>
      <c r="V454" s="161">
        <f t="shared" si="0"/>
        <v>0</v>
      </c>
      <c r="W454" s="161">
        <f t="shared" si="0"/>
        <v>0</v>
      </c>
      <c r="X454" s="161">
        <f t="shared" si="0"/>
        <v>0</v>
      </c>
      <c r="Y454" s="161">
        <f t="shared" si="0"/>
        <v>0</v>
      </c>
      <c r="Z454" s="161">
        <f t="shared" si="0"/>
        <v>0</v>
      </c>
      <c r="AA454" s="161">
        <f t="shared" si="0"/>
        <v>54</v>
      </c>
      <c r="AB454" s="161">
        <f t="shared" si="0"/>
        <v>73</v>
      </c>
      <c r="AC454" s="161">
        <f t="shared" si="0"/>
        <v>0</v>
      </c>
    </row>
    <row r="455" spans="1:30" ht="12.75" customHeight="1" x14ac:dyDescent="0.2">
      <c r="A455" s="130">
        <v>448</v>
      </c>
      <c r="B455" s="51"/>
      <c r="C455" s="144" t="s">
        <v>217</v>
      </c>
      <c r="D455" s="162"/>
      <c r="E455" s="161"/>
      <c r="F455" s="162"/>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c r="AB455" s="162"/>
      <c r="AC455" s="162"/>
    </row>
    <row r="456" spans="1:30" ht="12.75" customHeight="1" x14ac:dyDescent="0.2">
      <c r="A456" s="130">
        <v>449</v>
      </c>
      <c r="B456" s="51"/>
      <c r="C456" s="144" t="s">
        <v>205</v>
      </c>
      <c r="D456" s="162">
        <v>180</v>
      </c>
      <c r="E456" s="161">
        <v>126</v>
      </c>
      <c r="F456" s="162">
        <v>199</v>
      </c>
      <c r="G456" s="161"/>
      <c r="H456" s="161">
        <v>126</v>
      </c>
      <c r="I456" s="161">
        <v>82</v>
      </c>
      <c r="J456" s="163">
        <v>13</v>
      </c>
      <c r="K456" s="163">
        <v>21</v>
      </c>
      <c r="L456" s="163"/>
      <c r="M456" s="163"/>
      <c r="N456" s="163">
        <v>44</v>
      </c>
      <c r="O456" s="163"/>
      <c r="P456" s="163"/>
      <c r="Q456" s="163"/>
      <c r="R456" s="163">
        <v>82</v>
      </c>
      <c r="S456" s="163"/>
      <c r="T456" s="163"/>
      <c r="U456" s="163">
        <v>44</v>
      </c>
      <c r="V456" s="163"/>
      <c r="W456" s="163"/>
      <c r="X456" s="163"/>
      <c r="Y456" s="163"/>
      <c r="Z456" s="163"/>
      <c r="AA456" s="164">
        <v>54</v>
      </c>
      <c r="AB456" s="163">
        <v>73</v>
      </c>
      <c r="AC456" s="163"/>
    </row>
    <row r="457" spans="1:30" ht="25.5" customHeight="1" x14ac:dyDescent="0.2">
      <c r="A457" s="130">
        <v>450</v>
      </c>
      <c r="B457" s="51"/>
      <c r="C457" s="144" t="s">
        <v>214</v>
      </c>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c r="AA457" s="163"/>
      <c r="AB457" s="163"/>
      <c r="AC457" s="163"/>
    </row>
    <row r="458" spans="1:30" ht="25.5" customHeight="1" x14ac:dyDescent="0.2">
      <c r="A458" s="130">
        <v>451</v>
      </c>
      <c r="B458" s="51"/>
      <c r="C458" s="144" t="s">
        <v>215</v>
      </c>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c r="AA458" s="163"/>
      <c r="AB458" s="163"/>
      <c r="AC458" s="163"/>
    </row>
    <row r="459" spans="1:30" ht="25.5" customHeight="1" x14ac:dyDescent="0.2">
      <c r="A459" s="130">
        <v>452</v>
      </c>
      <c r="B459" s="51"/>
      <c r="C459" s="144" t="s">
        <v>208</v>
      </c>
      <c r="D459" s="163">
        <v>3</v>
      </c>
      <c r="E459" s="163">
        <v>3</v>
      </c>
      <c r="F459" s="163">
        <v>3</v>
      </c>
      <c r="G459" s="163"/>
      <c r="H459" s="163">
        <v>3</v>
      </c>
      <c r="I459" s="163"/>
      <c r="J459" s="163"/>
      <c r="K459" s="163"/>
      <c r="L459" s="163"/>
      <c r="M459" s="163"/>
      <c r="N459" s="163">
        <v>3</v>
      </c>
      <c r="O459" s="163"/>
      <c r="P459" s="163"/>
      <c r="Q459" s="163"/>
      <c r="R459" s="163"/>
      <c r="S459" s="163"/>
      <c r="T459" s="163"/>
      <c r="U459" s="163">
        <v>3</v>
      </c>
      <c r="V459" s="163"/>
      <c r="W459" s="163"/>
      <c r="X459" s="163"/>
      <c r="Y459" s="163"/>
      <c r="Z459" s="163"/>
      <c r="AA459" s="163"/>
      <c r="AB459" s="163"/>
      <c r="AC459" s="163"/>
    </row>
    <row r="460" spans="1:30" ht="12.75" customHeight="1" x14ac:dyDescent="0.2">
      <c r="A460" s="130">
        <v>453</v>
      </c>
      <c r="B460" s="53"/>
      <c r="C460" s="124" t="s">
        <v>157</v>
      </c>
      <c r="D460" s="163">
        <v>17</v>
      </c>
      <c r="E460" s="163">
        <v>17</v>
      </c>
      <c r="F460" s="163">
        <v>17</v>
      </c>
      <c r="G460" s="163"/>
      <c r="H460" s="163">
        <v>17</v>
      </c>
      <c r="I460" s="163"/>
      <c r="J460" s="163"/>
      <c r="K460" s="163"/>
      <c r="L460" s="163"/>
      <c r="M460" s="163"/>
      <c r="N460" s="163">
        <v>17</v>
      </c>
      <c r="O460" s="163"/>
      <c r="P460" s="163"/>
      <c r="Q460" s="163"/>
      <c r="R460" s="163"/>
      <c r="S460" s="163"/>
      <c r="T460" s="163"/>
      <c r="U460" s="163">
        <v>17</v>
      </c>
      <c r="V460" s="163"/>
      <c r="W460" s="163"/>
      <c r="X460" s="163"/>
      <c r="Y460" s="163"/>
      <c r="Z460" s="163"/>
      <c r="AA460" s="163"/>
      <c r="AB460" s="163"/>
      <c r="AC460" s="163"/>
    </row>
    <row r="461" spans="1:30" ht="25.5" customHeight="1" x14ac:dyDescent="0.2">
      <c r="A461" s="130">
        <v>454</v>
      </c>
      <c r="B461" s="53"/>
      <c r="C461" s="124" t="s">
        <v>247</v>
      </c>
      <c r="D461" s="163">
        <v>5</v>
      </c>
      <c r="E461" s="163">
        <v>5</v>
      </c>
      <c r="F461" s="163">
        <v>5</v>
      </c>
      <c r="G461" s="163"/>
      <c r="H461" s="163">
        <v>5</v>
      </c>
      <c r="I461" s="163">
        <v>5</v>
      </c>
      <c r="J461" s="163"/>
      <c r="K461" s="163"/>
      <c r="L461" s="163"/>
      <c r="M461" s="163"/>
      <c r="N461" s="163"/>
      <c r="O461" s="163"/>
      <c r="P461" s="163"/>
      <c r="Q461" s="163"/>
      <c r="R461" s="163">
        <v>5</v>
      </c>
      <c r="S461" s="163"/>
      <c r="T461" s="163"/>
      <c r="U461" s="163"/>
      <c r="V461" s="163"/>
      <c r="W461" s="163"/>
      <c r="X461" s="163"/>
      <c r="Y461" s="163"/>
      <c r="Z461" s="163"/>
      <c r="AA461" s="163"/>
      <c r="AB461" s="163"/>
      <c r="AC461" s="163"/>
    </row>
    <row r="462" spans="1:30" ht="12.75" customHeight="1" x14ac:dyDescent="0.2">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x14ac:dyDescent="0.2">
      <c r="A463" s="130">
        <v>456</v>
      </c>
      <c r="B463" s="53"/>
      <c r="C463" s="124" t="s">
        <v>216</v>
      </c>
      <c r="D463" s="163">
        <v>4</v>
      </c>
      <c r="E463" s="163">
        <v>2</v>
      </c>
      <c r="F463" s="163">
        <v>4</v>
      </c>
      <c r="G463" s="163"/>
      <c r="H463" s="163">
        <v>4</v>
      </c>
      <c r="I463" s="163">
        <v>3</v>
      </c>
      <c r="J463" s="163"/>
      <c r="K463" s="163">
        <v>1</v>
      </c>
      <c r="L463" s="163"/>
      <c r="M463" s="163"/>
      <c r="N463" s="163">
        <v>1</v>
      </c>
      <c r="O463" s="163"/>
      <c r="P463" s="163"/>
      <c r="Q463" s="163"/>
      <c r="R463" s="135">
        <v>3</v>
      </c>
      <c r="S463" s="135"/>
      <c r="T463" s="135"/>
      <c r="U463" s="135">
        <v>1</v>
      </c>
      <c r="V463" s="135"/>
      <c r="W463" s="135"/>
      <c r="X463" s="163"/>
      <c r="Y463" s="163"/>
      <c r="Z463" s="163"/>
      <c r="AA463" s="163"/>
      <c r="AB463" s="163"/>
      <c r="AC463" s="163"/>
    </row>
    <row r="464" spans="1:30" ht="12.75" customHeight="1" x14ac:dyDescent="0.2">
      <c r="A464" s="130">
        <v>457</v>
      </c>
      <c r="B464" s="53"/>
      <c r="C464" s="124" t="s">
        <v>154</v>
      </c>
      <c r="D464" s="163">
        <v>18</v>
      </c>
      <c r="E464" s="163">
        <v>15</v>
      </c>
      <c r="F464" s="163">
        <v>18</v>
      </c>
      <c r="G464" s="163"/>
      <c r="H464" s="163">
        <v>12</v>
      </c>
      <c r="I464" s="163">
        <v>7</v>
      </c>
      <c r="J464" s="163">
        <v>1</v>
      </c>
      <c r="K464" s="163">
        <v>6</v>
      </c>
      <c r="L464" s="163"/>
      <c r="M464" s="163"/>
      <c r="N464" s="163">
        <v>5</v>
      </c>
      <c r="O464" s="163"/>
      <c r="P464" s="163"/>
      <c r="Q464" s="163"/>
      <c r="R464" s="135">
        <v>7</v>
      </c>
      <c r="S464" s="135"/>
      <c r="T464" s="135"/>
      <c r="U464" s="135">
        <v>5</v>
      </c>
      <c r="V464" s="135"/>
      <c r="W464" s="135"/>
      <c r="X464" s="163"/>
      <c r="Y464" s="163"/>
      <c r="Z464" s="163"/>
      <c r="AA464" s="163">
        <v>6</v>
      </c>
      <c r="AB464" s="163">
        <v>6</v>
      </c>
      <c r="AC464" s="163"/>
    </row>
    <row r="465" spans="1:29" ht="25.5" customHeight="1" x14ac:dyDescent="0.2">
      <c r="A465" s="130">
        <v>458</v>
      </c>
      <c r="B465" s="53"/>
      <c r="C465" s="124" t="s">
        <v>155</v>
      </c>
      <c r="D465" s="54"/>
      <c r="E465" s="54"/>
      <c r="F465" s="54"/>
      <c r="G465" s="54"/>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row>
    <row r="466" spans="1:29" ht="12.75" customHeight="1" x14ac:dyDescent="0.2">
      <c r="A466" s="130">
        <v>459</v>
      </c>
      <c r="B466" s="129"/>
      <c r="C466" s="157" t="s">
        <v>156</v>
      </c>
      <c r="D466" s="163">
        <v>2</v>
      </c>
      <c r="E466" s="163">
        <v>2</v>
      </c>
      <c r="F466" s="163">
        <v>2</v>
      </c>
      <c r="G466" s="163"/>
      <c r="H466" s="163">
        <v>2</v>
      </c>
      <c r="I466" s="163">
        <v>2</v>
      </c>
      <c r="J466" s="163">
        <v>1</v>
      </c>
      <c r="K466" s="163"/>
      <c r="L466" s="163"/>
      <c r="M466" s="163"/>
      <c r="N466" s="163"/>
      <c r="O466" s="163"/>
      <c r="P466" s="163"/>
      <c r="Q466" s="163"/>
      <c r="R466" s="163">
        <v>2</v>
      </c>
      <c r="S466" s="163"/>
      <c r="T466" s="163"/>
      <c r="U466" s="163"/>
      <c r="V466" s="163"/>
      <c r="W466" s="163"/>
      <c r="X466" s="163"/>
      <c r="Y466" s="163"/>
      <c r="Z466" s="163"/>
      <c r="AA466" s="163"/>
      <c r="AB466" s="163"/>
      <c r="AC466" s="163"/>
    </row>
    <row r="467" spans="1:29" ht="25.5" customHeight="1" x14ac:dyDescent="0.2">
      <c r="A467" s="130">
        <v>460</v>
      </c>
      <c r="B467" s="55"/>
      <c r="C467" s="124" t="s">
        <v>1013</v>
      </c>
      <c r="D467" s="163">
        <v>78</v>
      </c>
      <c r="E467" s="163">
        <v>69</v>
      </c>
      <c r="F467" s="163">
        <v>78</v>
      </c>
      <c r="G467" s="163"/>
      <c r="H467" s="163">
        <v>66</v>
      </c>
      <c r="I467" s="163">
        <v>29</v>
      </c>
      <c r="J467" s="163">
        <v>6</v>
      </c>
      <c r="K467" s="163">
        <v>1</v>
      </c>
      <c r="L467" s="163"/>
      <c r="M467" s="163"/>
      <c r="N467" s="163">
        <v>37</v>
      </c>
      <c r="O467" s="163"/>
      <c r="P467" s="163"/>
      <c r="Q467" s="163"/>
      <c r="R467" s="163">
        <v>29</v>
      </c>
      <c r="S467" s="163"/>
      <c r="T467" s="163"/>
      <c r="U467" s="163">
        <v>37</v>
      </c>
      <c r="V467" s="163"/>
      <c r="W467" s="163"/>
      <c r="X467" s="163"/>
      <c r="Y467" s="163"/>
      <c r="Z467" s="163"/>
      <c r="AA467" s="163">
        <v>12</v>
      </c>
      <c r="AB467" s="163">
        <v>12</v>
      </c>
      <c r="AC467" s="163"/>
    </row>
    <row r="468" spans="1:29" ht="25.5" customHeight="1" x14ac:dyDescent="0.2">
      <c r="A468" s="130">
        <v>461</v>
      </c>
      <c r="B468" s="55"/>
      <c r="C468" s="124" t="s">
        <v>1014</v>
      </c>
      <c r="D468" s="163">
        <v>57</v>
      </c>
      <c r="E468" s="163">
        <v>37</v>
      </c>
      <c r="F468" s="163">
        <v>62</v>
      </c>
      <c r="G468" s="163"/>
      <c r="H468" s="163">
        <v>41</v>
      </c>
      <c r="I468" s="163">
        <v>34</v>
      </c>
      <c r="J468" s="163">
        <v>7</v>
      </c>
      <c r="K468" s="163">
        <v>17</v>
      </c>
      <c r="L468" s="163"/>
      <c r="M468" s="163"/>
      <c r="N468" s="163">
        <v>7</v>
      </c>
      <c r="O468" s="163"/>
      <c r="P468" s="163"/>
      <c r="Q468" s="163"/>
      <c r="R468" s="163">
        <v>34</v>
      </c>
      <c r="S468" s="163"/>
      <c r="T468" s="163"/>
      <c r="U468" s="163">
        <v>7</v>
      </c>
      <c r="V468" s="163"/>
      <c r="W468" s="163"/>
      <c r="X468" s="163"/>
      <c r="Y468" s="163"/>
      <c r="Z468" s="163"/>
      <c r="AA468" s="163">
        <v>16</v>
      </c>
      <c r="AB468" s="163">
        <v>21</v>
      </c>
      <c r="AC468" s="163"/>
    </row>
    <row r="469" spans="1:29" ht="12.75" customHeight="1" x14ac:dyDescent="0.2">
      <c r="A469" s="130">
        <v>462</v>
      </c>
      <c r="B469" s="55"/>
      <c r="C469" s="124" t="s">
        <v>243</v>
      </c>
      <c r="D469" s="163">
        <v>45</v>
      </c>
      <c r="E469" s="163">
        <v>21</v>
      </c>
      <c r="F469" s="163">
        <v>59</v>
      </c>
      <c r="G469" s="163"/>
      <c r="H469" s="163">
        <v>20</v>
      </c>
      <c r="I469" s="163">
        <v>17</v>
      </c>
      <c r="J469" s="163"/>
      <c r="K469" s="163">
        <v>3</v>
      </c>
      <c r="L469" s="163"/>
      <c r="M469" s="163"/>
      <c r="N469" s="163">
        <v>3</v>
      </c>
      <c r="O469" s="163"/>
      <c r="P469" s="163"/>
      <c r="Q469" s="163"/>
      <c r="R469" s="163">
        <v>17</v>
      </c>
      <c r="S469" s="163"/>
      <c r="T469" s="163"/>
      <c r="U469" s="163">
        <v>3</v>
      </c>
      <c r="V469" s="163"/>
      <c r="W469" s="163"/>
      <c r="X469" s="163"/>
      <c r="Y469" s="163"/>
      <c r="Z469" s="163"/>
      <c r="AA469" s="163">
        <v>25</v>
      </c>
      <c r="AB469" s="163">
        <v>39</v>
      </c>
      <c r="AC469" s="163"/>
    </row>
    <row r="470" spans="1:29" ht="12.75" customHeight="1" x14ac:dyDescent="0.2">
      <c r="A470" s="130">
        <v>463</v>
      </c>
      <c r="B470" s="55"/>
      <c r="C470" s="124" t="s">
        <v>244</v>
      </c>
      <c r="D470" s="163">
        <v>3</v>
      </c>
      <c r="E470" s="163">
        <v>2</v>
      </c>
      <c r="F470" s="163">
        <v>3</v>
      </c>
      <c r="G470" s="163"/>
      <c r="H470" s="163">
        <v>2</v>
      </c>
      <c r="I470" s="163">
        <v>2</v>
      </c>
      <c r="J470" s="163"/>
      <c r="K470" s="163"/>
      <c r="L470" s="163"/>
      <c r="M470" s="163"/>
      <c r="N470" s="163"/>
      <c r="O470" s="163"/>
      <c r="P470" s="163"/>
      <c r="Q470" s="163"/>
      <c r="R470" s="163">
        <v>2</v>
      </c>
      <c r="S470" s="163"/>
      <c r="T470" s="163"/>
      <c r="U470" s="163"/>
      <c r="V470" s="163"/>
      <c r="W470" s="163"/>
      <c r="X470" s="163"/>
      <c r="Y470" s="163"/>
      <c r="Z470" s="163"/>
      <c r="AA470" s="163">
        <v>1</v>
      </c>
      <c r="AB470" s="163">
        <v>1</v>
      </c>
      <c r="AC470" s="163"/>
    </row>
    <row r="471" spans="1:29" ht="25.5" customHeight="1" x14ac:dyDescent="0.2">
      <c r="A471" s="130">
        <v>464</v>
      </c>
      <c r="B471" s="55"/>
      <c r="C471" s="124" t="s">
        <v>164</v>
      </c>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c r="AA471" s="163"/>
      <c r="AB471" s="163"/>
      <c r="AC471" s="163"/>
    </row>
    <row r="472" spans="1:29" ht="25.5" customHeight="1" x14ac:dyDescent="0.2">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x14ac:dyDescent="0.2">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x14ac:dyDescent="0.2">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x14ac:dyDescent="0.2">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x14ac:dyDescent="0.2">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x14ac:dyDescent="0.2">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x14ac:dyDescent="0.2">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x14ac:dyDescent="0.2">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x14ac:dyDescent="0.2">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x14ac:dyDescent="0.2">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x14ac:dyDescent="0.2">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x14ac:dyDescent="0.2">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x14ac:dyDescent="0.2">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x14ac:dyDescent="0.2">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x14ac:dyDescent="0.2">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x14ac:dyDescent="0.2">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x14ac:dyDescent="0.2">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x14ac:dyDescent="0.2">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x14ac:dyDescent="0.2">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x14ac:dyDescent="0.2">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x14ac:dyDescent="0.2">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x14ac:dyDescent="0.2">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x14ac:dyDescent="0.2">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x14ac:dyDescent="0.2">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x14ac:dyDescent="0.2">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x14ac:dyDescent="0.2">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x14ac:dyDescent="0.2">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x14ac:dyDescent="0.2">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x14ac:dyDescent="0.2">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x14ac:dyDescent="0.2">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x14ac:dyDescent="0.2">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x14ac:dyDescent="0.2">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x14ac:dyDescent="0.2">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x14ac:dyDescent="0.2">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x14ac:dyDescent="0.2">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x14ac:dyDescent="0.2">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x14ac:dyDescent="0.2">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x14ac:dyDescent="0.2">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x14ac:dyDescent="0.2">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x14ac:dyDescent="0.2">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x14ac:dyDescent="0.2">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x14ac:dyDescent="0.2">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x14ac:dyDescent="0.2">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x14ac:dyDescent="0.2">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x14ac:dyDescent="0.2">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x14ac:dyDescent="0.2">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x14ac:dyDescent="0.2">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x14ac:dyDescent="0.2">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x14ac:dyDescent="0.2">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x14ac:dyDescent="0.2">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x14ac:dyDescent="0.2">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x14ac:dyDescent="0.2">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x14ac:dyDescent="0.2">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x14ac:dyDescent="0.2">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x14ac:dyDescent="0.2">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x14ac:dyDescent="0.2">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x14ac:dyDescent="0.2">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x14ac:dyDescent="0.2">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x14ac:dyDescent="0.2">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x14ac:dyDescent="0.2">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x14ac:dyDescent="0.2">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x14ac:dyDescent="0.2">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x14ac:dyDescent="0.2">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x14ac:dyDescent="0.2">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x14ac:dyDescent="0.2">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x14ac:dyDescent="0.2">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x14ac:dyDescent="0.2">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x14ac:dyDescent="0.2">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&amp;C&amp;L4000B2DA</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Normal="100" zoomScaleSheetLayoutView="100" workbookViewId="0">
      <selection sqref="A1:C1"/>
    </sheetView>
  </sheetViews>
  <sheetFormatPr defaultRowHeight="15" x14ac:dyDescent="0.2"/>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x14ac:dyDescent="0.25">
      <c r="A1" s="317" t="s">
        <v>141</v>
      </c>
      <c r="B1" s="317"/>
      <c r="C1" s="317"/>
      <c r="D1" s="25"/>
    </row>
    <row r="2" spans="1:11" ht="39.75" customHeight="1" x14ac:dyDescent="0.2">
      <c r="A2" s="26" t="s">
        <v>62</v>
      </c>
      <c r="B2" s="318" t="s">
        <v>63</v>
      </c>
      <c r="C2" s="319"/>
      <c r="D2" s="27" t="s">
        <v>64</v>
      </c>
    </row>
    <row r="3" spans="1:11" ht="20.100000000000001" customHeight="1" x14ac:dyDescent="0.2">
      <c r="A3" s="110">
        <v>1</v>
      </c>
      <c r="B3" s="300" t="s">
        <v>233</v>
      </c>
      <c r="C3" s="301"/>
      <c r="D3" s="220">
        <v>2</v>
      </c>
      <c r="H3" s="59"/>
      <c r="I3" s="59"/>
      <c r="J3" s="59"/>
      <c r="K3" s="60"/>
    </row>
    <row r="4" spans="1:11" ht="20.100000000000001" customHeight="1" x14ac:dyDescent="0.2">
      <c r="A4" s="110">
        <v>2</v>
      </c>
      <c r="B4" s="300" t="s">
        <v>235</v>
      </c>
      <c r="C4" s="301"/>
      <c r="D4" s="28">
        <v>2</v>
      </c>
      <c r="H4" s="59"/>
      <c r="I4" s="59"/>
      <c r="J4" s="59"/>
      <c r="K4" s="60"/>
    </row>
    <row r="5" spans="1:11" ht="20.100000000000001" customHeight="1" x14ac:dyDescent="0.2">
      <c r="A5" s="110">
        <v>3</v>
      </c>
      <c r="B5" s="310" t="s">
        <v>222</v>
      </c>
      <c r="C5" s="311"/>
      <c r="D5" s="28"/>
      <c r="H5" s="59"/>
      <c r="I5" s="59"/>
      <c r="J5" s="59"/>
      <c r="K5" s="60"/>
    </row>
    <row r="6" spans="1:11" ht="20.100000000000001" customHeight="1" x14ac:dyDescent="0.2">
      <c r="A6" s="110">
        <v>4</v>
      </c>
      <c r="B6" s="300" t="s">
        <v>223</v>
      </c>
      <c r="C6" s="301"/>
      <c r="D6" s="28">
        <v>9</v>
      </c>
      <c r="H6" s="59"/>
      <c r="I6" s="59"/>
      <c r="J6" s="59"/>
      <c r="K6" s="60"/>
    </row>
    <row r="7" spans="1:11" ht="20.100000000000001" customHeight="1" x14ac:dyDescent="0.2">
      <c r="A7" s="110">
        <v>5</v>
      </c>
      <c r="B7" s="300" t="s">
        <v>236</v>
      </c>
      <c r="C7" s="301"/>
      <c r="D7" s="28">
        <v>9</v>
      </c>
      <c r="H7" s="59"/>
      <c r="I7" s="59"/>
      <c r="J7" s="59"/>
      <c r="K7" s="60"/>
    </row>
    <row r="8" spans="1:11" ht="20.100000000000001" customHeight="1" x14ac:dyDescent="0.2">
      <c r="A8" s="110">
        <v>6</v>
      </c>
      <c r="B8" s="310" t="s">
        <v>222</v>
      </c>
      <c r="C8" s="311"/>
      <c r="D8" s="28"/>
      <c r="F8" s="60"/>
      <c r="H8" s="59"/>
      <c r="I8" s="59"/>
      <c r="J8" s="59"/>
      <c r="K8" s="60"/>
    </row>
    <row r="9" spans="1:11" ht="33" customHeight="1" x14ac:dyDescent="0.2">
      <c r="A9" s="110">
        <v>7</v>
      </c>
      <c r="B9" s="300" t="s">
        <v>234</v>
      </c>
      <c r="C9" s="301"/>
      <c r="D9" s="28"/>
      <c r="E9" s="60"/>
      <c r="F9" s="143"/>
      <c r="H9" s="59"/>
      <c r="I9" s="59"/>
      <c r="J9" s="59"/>
      <c r="K9" s="60"/>
    </row>
    <row r="10" spans="1:11" ht="20.100000000000001" customHeight="1" x14ac:dyDescent="0.2">
      <c r="A10" s="110">
        <v>8</v>
      </c>
      <c r="B10" s="300" t="s">
        <v>237</v>
      </c>
      <c r="C10" s="301"/>
      <c r="D10" s="28"/>
      <c r="H10" s="59"/>
      <c r="I10" s="59"/>
      <c r="J10" s="59"/>
      <c r="K10" s="60"/>
    </row>
    <row r="11" spans="1:11" ht="20.100000000000001" customHeight="1" x14ac:dyDescent="0.2">
      <c r="A11" s="110">
        <v>9</v>
      </c>
      <c r="B11" s="310" t="s">
        <v>222</v>
      </c>
      <c r="C11" s="311"/>
      <c r="D11" s="28"/>
      <c r="H11" s="59"/>
      <c r="I11" s="59"/>
      <c r="J11" s="59"/>
      <c r="K11" s="60"/>
    </row>
    <row r="12" spans="1:11" ht="33" customHeight="1" x14ac:dyDescent="0.2">
      <c r="A12" s="110">
        <v>10</v>
      </c>
      <c r="B12" s="320" t="s">
        <v>172</v>
      </c>
      <c r="C12" s="321"/>
      <c r="D12" s="28">
        <v>15</v>
      </c>
      <c r="H12" s="59"/>
      <c r="I12" s="59"/>
      <c r="J12" s="59"/>
      <c r="K12" s="60"/>
    </row>
    <row r="13" spans="1:11" ht="33" customHeight="1" x14ac:dyDescent="0.2">
      <c r="A13" s="110">
        <v>11</v>
      </c>
      <c r="B13" s="300" t="s">
        <v>242</v>
      </c>
      <c r="C13" s="301"/>
      <c r="D13" s="28"/>
      <c r="H13" s="121"/>
      <c r="I13" s="59"/>
      <c r="J13" s="59"/>
      <c r="K13" s="60"/>
    </row>
    <row r="14" spans="1:11" ht="20.100000000000001" customHeight="1" x14ac:dyDescent="0.2">
      <c r="A14" s="110">
        <v>12</v>
      </c>
      <c r="B14" s="302" t="s">
        <v>54</v>
      </c>
      <c r="C14" s="223" t="s">
        <v>232</v>
      </c>
      <c r="D14" s="28"/>
      <c r="H14" s="121"/>
      <c r="I14" s="59"/>
      <c r="J14" s="59"/>
      <c r="K14" s="60"/>
    </row>
    <row r="15" spans="1:11" ht="20.100000000000001" customHeight="1" x14ac:dyDescent="0.2">
      <c r="A15" s="110">
        <v>13</v>
      </c>
      <c r="B15" s="302"/>
      <c r="C15" s="223" t="s">
        <v>231</v>
      </c>
      <c r="D15" s="28"/>
      <c r="H15" s="121"/>
      <c r="I15" s="59"/>
      <c r="J15" s="59"/>
      <c r="K15" s="60"/>
    </row>
    <row r="16" spans="1:11" ht="20.100000000000001" customHeight="1" x14ac:dyDescent="0.2">
      <c r="A16" s="110">
        <v>14</v>
      </c>
      <c r="B16" s="302"/>
      <c r="C16" s="223" t="s">
        <v>230</v>
      </c>
      <c r="D16" s="28"/>
      <c r="H16" s="121"/>
      <c r="I16" s="59"/>
      <c r="J16" s="59"/>
      <c r="K16" s="60"/>
    </row>
    <row r="17" spans="1:11" ht="20.100000000000001" customHeight="1" x14ac:dyDescent="0.2">
      <c r="A17" s="110">
        <v>15</v>
      </c>
      <c r="B17" s="314" t="s">
        <v>127</v>
      </c>
      <c r="C17" s="314"/>
      <c r="D17" s="29">
        <v>120876.23</v>
      </c>
      <c r="H17" s="61"/>
      <c r="I17" s="61"/>
      <c r="J17" s="61"/>
      <c r="K17" s="60"/>
    </row>
    <row r="18" spans="1:11" ht="20.100000000000001" customHeight="1" x14ac:dyDescent="0.2">
      <c r="A18" s="110">
        <v>16</v>
      </c>
      <c r="B18" s="303" t="s">
        <v>70</v>
      </c>
      <c r="C18" s="303"/>
      <c r="D18" s="29">
        <v>33351.57</v>
      </c>
      <c r="H18" s="61"/>
      <c r="I18" s="61"/>
      <c r="J18" s="61"/>
      <c r="K18" s="60"/>
    </row>
    <row r="19" spans="1:11" ht="33" customHeight="1" x14ac:dyDescent="0.2">
      <c r="A19" s="110">
        <v>17</v>
      </c>
      <c r="B19" s="314" t="s">
        <v>171</v>
      </c>
      <c r="C19" s="314"/>
      <c r="D19" s="28"/>
      <c r="H19" s="60"/>
      <c r="I19" s="60"/>
      <c r="J19" s="60"/>
      <c r="K19" s="60"/>
    </row>
    <row r="20" spans="1:11" ht="20.100000000000001" customHeight="1" x14ac:dyDescent="0.2">
      <c r="A20" s="110">
        <v>18</v>
      </c>
      <c r="B20" s="303" t="s">
        <v>68</v>
      </c>
      <c r="C20" s="303"/>
      <c r="D20" s="28"/>
    </row>
    <row r="21" spans="1:11" ht="20.100000000000001" customHeight="1" x14ac:dyDescent="0.25">
      <c r="A21" s="110">
        <v>19</v>
      </c>
      <c r="B21" s="315" t="s">
        <v>173</v>
      </c>
      <c r="C21" s="316"/>
      <c r="D21" s="176">
        <v>12</v>
      </c>
      <c r="E21" s="62"/>
    </row>
    <row r="22" spans="1:11" ht="20.100000000000001" customHeight="1" x14ac:dyDescent="0.2">
      <c r="A22" s="110">
        <v>20</v>
      </c>
      <c r="B22" s="312" t="s">
        <v>210</v>
      </c>
      <c r="C22" s="313"/>
      <c r="D22" s="177"/>
    </row>
    <row r="23" spans="1:11" ht="20.100000000000001" customHeight="1" x14ac:dyDescent="0.2">
      <c r="A23" s="110">
        <v>21</v>
      </c>
      <c r="B23" s="307" t="s">
        <v>200</v>
      </c>
      <c r="C23" s="308"/>
      <c r="D23" s="178"/>
    </row>
    <row r="24" spans="1:11" ht="20.100000000000001" customHeight="1" x14ac:dyDescent="0.25">
      <c r="A24" s="110">
        <v>22</v>
      </c>
      <c r="B24" s="304" t="s">
        <v>221</v>
      </c>
      <c r="C24" s="111" t="s">
        <v>194</v>
      </c>
      <c r="D24" s="179"/>
    </row>
    <row r="25" spans="1:11" ht="20.100000000000001" customHeight="1" x14ac:dyDescent="0.25">
      <c r="A25" s="110">
        <v>23</v>
      </c>
      <c r="B25" s="305"/>
      <c r="C25" s="111" t="s">
        <v>195</v>
      </c>
      <c r="D25" s="180"/>
    </row>
    <row r="26" spans="1:11" ht="33" customHeight="1" x14ac:dyDescent="0.25">
      <c r="A26" s="110">
        <v>24</v>
      </c>
      <c r="B26" s="305"/>
      <c r="C26" s="112" t="s">
        <v>196</v>
      </c>
      <c r="D26" s="180"/>
    </row>
    <row r="27" spans="1:11" ht="33" customHeight="1" x14ac:dyDescent="0.25">
      <c r="A27" s="110">
        <v>25</v>
      </c>
      <c r="B27" s="305"/>
      <c r="C27" s="112" t="s">
        <v>197</v>
      </c>
      <c r="D27" s="180"/>
    </row>
    <row r="28" spans="1:11" ht="33" customHeight="1" x14ac:dyDescent="0.25">
      <c r="A28" s="110">
        <v>26</v>
      </c>
      <c r="B28" s="305"/>
      <c r="C28" s="112" t="s">
        <v>199</v>
      </c>
      <c r="D28" s="180"/>
      <c r="E28" s="64"/>
    </row>
    <row r="29" spans="1:11" ht="20.100000000000001" customHeight="1" x14ac:dyDescent="0.25">
      <c r="A29" s="122">
        <v>27</v>
      </c>
      <c r="B29" s="305"/>
      <c r="C29" s="111" t="s">
        <v>198</v>
      </c>
      <c r="D29" s="180"/>
    </row>
    <row r="30" spans="1:11" s="25" customFormat="1" ht="20.100000000000001" customHeight="1" x14ac:dyDescent="0.25">
      <c r="A30" s="196">
        <v>28</v>
      </c>
      <c r="B30" s="305"/>
      <c r="C30" s="197" t="s">
        <v>977</v>
      </c>
      <c r="D30" s="198"/>
    </row>
    <row r="31" spans="1:11" s="25" customFormat="1" ht="20.100000000000001" customHeight="1" x14ac:dyDescent="0.25">
      <c r="A31" s="196">
        <v>29</v>
      </c>
      <c r="B31" s="306"/>
      <c r="C31" s="199" t="s">
        <v>211</v>
      </c>
      <c r="D31" s="198"/>
    </row>
    <row r="32" spans="1:11" s="25" customFormat="1" ht="20.100000000000001" customHeight="1" x14ac:dyDescent="0.2">
      <c r="A32" s="196">
        <v>30</v>
      </c>
      <c r="B32" s="309" t="s">
        <v>978</v>
      </c>
      <c r="C32" s="309"/>
      <c r="D32" s="28">
        <v>1</v>
      </c>
      <c r="E32" s="200"/>
    </row>
    <row r="33" spans="1:4" s="25" customFormat="1" ht="33" customHeight="1" x14ac:dyDescent="0.2">
      <c r="A33" s="196">
        <v>31</v>
      </c>
      <c r="B33" s="298" t="s">
        <v>979</v>
      </c>
      <c r="C33" s="298"/>
      <c r="D33" s="28">
        <v>1</v>
      </c>
    </row>
    <row r="34" spans="1:4" s="25" customFormat="1" ht="20.100000000000001" customHeight="1" x14ac:dyDescent="0.2">
      <c r="A34" s="196">
        <v>32</v>
      </c>
      <c r="B34" s="299" t="s">
        <v>980</v>
      </c>
      <c r="C34" s="299"/>
      <c r="D34" s="28"/>
    </row>
    <row r="35" spans="1:4" s="25" customFormat="1" ht="20.100000000000001" customHeight="1" x14ac:dyDescent="0.2">
      <c r="A35" s="196">
        <v>33</v>
      </c>
      <c r="B35" s="298" t="s">
        <v>1005</v>
      </c>
      <c r="C35" s="298"/>
      <c r="D35" s="28"/>
    </row>
    <row r="36" spans="1:4" s="25" customFormat="1" ht="20.100000000000001" customHeight="1" x14ac:dyDescent="0.2">
      <c r="A36" s="196">
        <v>34</v>
      </c>
      <c r="B36" s="298" t="s">
        <v>1006</v>
      </c>
      <c r="C36" s="298"/>
      <c r="D36" s="28"/>
    </row>
    <row r="37" spans="1:4" s="25" customFormat="1" ht="33" customHeight="1" x14ac:dyDescent="0.2">
      <c r="A37" s="196">
        <v>35</v>
      </c>
      <c r="B37" s="298" t="s">
        <v>1007</v>
      </c>
      <c r="C37" s="298"/>
      <c r="D37" s="28">
        <v>25</v>
      </c>
    </row>
    <row r="38" spans="1:4" s="25" customFormat="1" ht="20.100000000000001" customHeight="1" x14ac:dyDescent="0.2">
      <c r="A38" s="196">
        <v>36</v>
      </c>
      <c r="B38" s="298" t="s">
        <v>1008</v>
      </c>
      <c r="C38" s="298"/>
      <c r="D38" s="28"/>
    </row>
    <row r="39" spans="1:4" ht="15.75" x14ac:dyDescent="0.25">
      <c r="A39" s="63"/>
      <c r="B39" s="63"/>
      <c r="C39" s="63"/>
      <c r="D39" s="63"/>
    </row>
    <row r="40" spans="1:4" ht="15.75" x14ac:dyDescent="0.25">
      <c r="A40" s="63"/>
      <c r="B40" s="63"/>
      <c r="C40" s="63"/>
      <c r="D40" s="63"/>
    </row>
    <row r="41" spans="1:4" ht="15.75" x14ac:dyDescent="0.25">
      <c r="A41" s="63"/>
      <c r="B41" s="63"/>
      <c r="C41" s="63"/>
      <c r="D41" s="63"/>
    </row>
    <row r="42" spans="1:4" ht="15.75" x14ac:dyDescent="0.25">
      <c r="A42" s="63"/>
      <c r="B42" s="63"/>
      <c r="C42" s="63"/>
      <c r="D42" s="63"/>
    </row>
    <row r="43" spans="1:4" ht="15.75" x14ac:dyDescent="0.25">
      <c r="A43" s="63"/>
      <c r="B43" s="63"/>
      <c r="C43" s="63"/>
      <c r="D43" s="63"/>
    </row>
    <row r="44" spans="1:4" ht="15.75" x14ac:dyDescent="0.25">
      <c r="A44" s="63"/>
      <c r="B44" s="63"/>
      <c r="C44" s="63"/>
      <c r="D44" s="63"/>
    </row>
    <row r="45" spans="1:4" ht="15.75" x14ac:dyDescent="0.25">
      <c r="A45" s="63"/>
      <c r="B45" s="63"/>
      <c r="C45" s="63"/>
      <c r="D45" s="63"/>
    </row>
    <row r="46" spans="1:4" ht="15.75" x14ac:dyDescent="0.25">
      <c r="A46" s="63"/>
      <c r="B46" s="63"/>
      <c r="C46" s="63"/>
      <c r="D46" s="63"/>
    </row>
    <row r="47" spans="1:4" ht="15.75" x14ac:dyDescent="0.25">
      <c r="A47" s="63"/>
      <c r="B47" s="63"/>
      <c r="C47" s="63"/>
      <c r="D47" s="63"/>
    </row>
    <row r="48" spans="1:4" ht="15.75" x14ac:dyDescent="0.25">
      <c r="A48" s="63"/>
      <c r="B48" s="63"/>
      <c r="C48" s="63"/>
      <c r="D48" s="63"/>
    </row>
    <row r="49" spans="1:4" ht="15.75" x14ac:dyDescent="0.25">
      <c r="A49" s="63"/>
      <c r="B49" s="63"/>
      <c r="C49" s="63"/>
      <c r="D49" s="63"/>
    </row>
    <row r="50" spans="1:4" ht="15.75" x14ac:dyDescent="0.25">
      <c r="A50" s="63"/>
      <c r="B50" s="63"/>
      <c r="C50" s="63"/>
      <c r="D50" s="63"/>
    </row>
    <row r="51" spans="1:4" ht="15.75" x14ac:dyDescent="0.25">
      <c r="A51" s="63"/>
      <c r="B51" s="63"/>
      <c r="C51" s="63"/>
      <c r="D51" s="63"/>
    </row>
    <row r="52" spans="1:4" ht="15.75" x14ac:dyDescent="0.25">
      <c r="A52" s="63"/>
      <c r="B52" s="63"/>
      <c r="C52" s="63"/>
      <c r="D52" s="63"/>
    </row>
    <row r="53" spans="1:4" ht="15.75" x14ac:dyDescent="0.25">
      <c r="A53" s="63"/>
      <c r="B53" s="63"/>
      <c r="C53" s="63"/>
      <c r="D53" s="63"/>
    </row>
    <row r="54" spans="1:4" ht="15.75" x14ac:dyDescent="0.25">
      <c r="A54" s="63"/>
      <c r="B54" s="63"/>
      <c r="C54" s="63"/>
      <c r="D54" s="63"/>
    </row>
    <row r="55" spans="1:4" ht="15.75" x14ac:dyDescent="0.25">
      <c r="A55" s="63"/>
      <c r="B55" s="63"/>
      <c r="C55" s="63"/>
      <c r="D55" s="63"/>
    </row>
    <row r="56" spans="1:4" ht="15.75" x14ac:dyDescent="0.25">
      <c r="A56" s="63"/>
      <c r="B56" s="63"/>
      <c r="C56" s="63"/>
      <c r="D56" s="63"/>
    </row>
    <row r="57" spans="1:4" ht="15.75" x14ac:dyDescent="0.25">
      <c r="A57" s="63"/>
      <c r="B57" s="63"/>
      <c r="C57" s="63"/>
      <c r="D57" s="63"/>
    </row>
    <row r="58" spans="1:4" ht="15.75" x14ac:dyDescent="0.25">
      <c r="A58" s="63"/>
      <c r="B58" s="63"/>
      <c r="C58" s="63"/>
      <c r="D58" s="63"/>
    </row>
    <row r="59" spans="1:4" ht="15.75" x14ac:dyDescent="0.25">
      <c r="A59" s="63"/>
      <c r="B59" s="63"/>
      <c r="C59" s="63"/>
      <c r="D59" s="63"/>
    </row>
    <row r="60" spans="1:4" ht="15.75" x14ac:dyDescent="0.25">
      <c r="A60" s="63"/>
      <c r="B60" s="63"/>
      <c r="C60" s="63"/>
      <c r="D60" s="63"/>
    </row>
    <row r="61" spans="1:4" ht="15.75" x14ac:dyDescent="0.25">
      <c r="A61" s="63"/>
      <c r="B61" s="63"/>
      <c r="C61" s="63"/>
      <c r="D61" s="63"/>
    </row>
    <row r="62" spans="1:4" ht="15.75" x14ac:dyDescent="0.25">
      <c r="A62" s="63"/>
      <c r="B62" s="63"/>
      <c r="C62" s="63"/>
      <c r="D62" s="63"/>
    </row>
    <row r="63" spans="1:4" ht="15.75" x14ac:dyDescent="0.25">
      <c r="A63" s="63"/>
      <c r="B63" s="63"/>
      <c r="C63" s="63"/>
      <c r="D63" s="63"/>
    </row>
    <row r="64" spans="1:4" ht="15.75" x14ac:dyDescent="0.25">
      <c r="A64" s="63"/>
      <c r="B64" s="63"/>
      <c r="C64" s="63"/>
      <c r="D64" s="63"/>
    </row>
    <row r="65" spans="1:4" ht="15.75" x14ac:dyDescent="0.25">
      <c r="A65" s="63"/>
      <c r="B65" s="63"/>
      <c r="C65" s="63"/>
      <c r="D65" s="63"/>
    </row>
    <row r="66" spans="1:4" ht="15.75" x14ac:dyDescent="0.25">
      <c r="A66" s="63"/>
      <c r="B66" s="63"/>
      <c r="C66" s="63"/>
      <c r="D66" s="63"/>
    </row>
    <row r="67" spans="1:4" ht="15.75" x14ac:dyDescent="0.25">
      <c r="A67" s="63"/>
      <c r="B67" s="63"/>
      <c r="C67" s="63"/>
      <c r="D67" s="63"/>
    </row>
    <row r="68" spans="1:4" ht="15.75" x14ac:dyDescent="0.25">
      <c r="A68" s="63"/>
      <c r="B68" s="63"/>
      <c r="C68" s="63"/>
      <c r="D68" s="63"/>
    </row>
    <row r="69" spans="1:4" ht="15.75" x14ac:dyDescent="0.25">
      <c r="A69" s="63"/>
      <c r="B69" s="63"/>
      <c r="C69" s="63"/>
      <c r="D69" s="63"/>
    </row>
    <row r="70" spans="1:4" ht="15.75" x14ac:dyDescent="0.25">
      <c r="A70" s="63"/>
      <c r="B70" s="63"/>
      <c r="C70" s="63"/>
      <c r="D70" s="63"/>
    </row>
    <row r="71" spans="1:4" ht="15.75" x14ac:dyDescent="0.25">
      <c r="A71" s="63"/>
      <c r="B71" s="63"/>
      <c r="C71" s="63"/>
      <c r="D71" s="63"/>
    </row>
    <row r="72" spans="1:4" ht="15.75" x14ac:dyDescent="0.25">
      <c r="A72" s="63"/>
      <c r="B72" s="63"/>
      <c r="C72" s="63"/>
      <c r="D72" s="63"/>
    </row>
    <row r="73" spans="1:4" ht="15.75" x14ac:dyDescent="0.25">
      <c r="A73" s="63"/>
      <c r="B73" s="63"/>
      <c r="C73" s="63"/>
      <c r="D73" s="63"/>
    </row>
    <row r="74" spans="1:4" ht="15.75" x14ac:dyDescent="0.25">
      <c r="A74" s="63"/>
      <c r="B74" s="63"/>
      <c r="C74" s="63"/>
      <c r="D74" s="63"/>
    </row>
    <row r="75" spans="1:4" ht="15.75" x14ac:dyDescent="0.25">
      <c r="A75" s="63"/>
      <c r="B75" s="63"/>
      <c r="C75" s="63"/>
      <c r="D75" s="63"/>
    </row>
    <row r="76" spans="1:4" ht="15.75" x14ac:dyDescent="0.25">
      <c r="A76" s="63"/>
      <c r="B76" s="63"/>
      <c r="C76" s="63"/>
      <c r="D76" s="63"/>
    </row>
    <row r="77" spans="1:4" ht="15.75" x14ac:dyDescent="0.25">
      <c r="A77" s="63"/>
      <c r="B77" s="63"/>
      <c r="C77" s="63"/>
      <c r="D77" s="63"/>
    </row>
    <row r="78" spans="1:4" ht="15.75" x14ac:dyDescent="0.25">
      <c r="A78" s="63"/>
      <c r="B78" s="63"/>
      <c r="C78" s="63"/>
      <c r="D78" s="63"/>
    </row>
    <row r="79" spans="1:4" ht="15.75" x14ac:dyDescent="0.25">
      <c r="A79" s="63"/>
      <c r="B79" s="63"/>
      <c r="C79" s="63"/>
      <c r="D79" s="63"/>
    </row>
    <row r="80" spans="1:4" ht="15.75" x14ac:dyDescent="0.25">
      <c r="A80" s="63"/>
      <c r="B80" s="63"/>
      <c r="C80" s="63"/>
      <c r="D80" s="63"/>
    </row>
    <row r="81" spans="1:4" ht="15.75" x14ac:dyDescent="0.25">
      <c r="A81" s="63"/>
      <c r="B81" s="63"/>
      <c r="C81" s="63"/>
      <c r="D81" s="63"/>
    </row>
    <row r="82" spans="1:4" ht="15.75" x14ac:dyDescent="0.25">
      <c r="A82" s="63"/>
      <c r="B82" s="63"/>
      <c r="C82" s="63"/>
      <c r="D82" s="63"/>
    </row>
    <row r="83" spans="1:4" ht="15.75" x14ac:dyDescent="0.25">
      <c r="A83" s="63"/>
      <c r="B83" s="63"/>
      <c r="C83" s="63"/>
      <c r="D83" s="63"/>
    </row>
    <row r="84" spans="1:4" ht="15.75" x14ac:dyDescent="0.25">
      <c r="A84" s="63"/>
      <c r="B84" s="63"/>
      <c r="C84" s="63"/>
      <c r="D84" s="63"/>
    </row>
    <row r="85" spans="1:4" ht="15.75" x14ac:dyDescent="0.25">
      <c r="A85" s="63"/>
      <c r="B85" s="63"/>
      <c r="C85" s="63"/>
      <c r="D85" s="63"/>
    </row>
    <row r="86" spans="1:4" ht="15.75" x14ac:dyDescent="0.25">
      <c r="A86" s="63"/>
      <c r="B86" s="63"/>
      <c r="C86" s="63"/>
      <c r="D86" s="63"/>
    </row>
    <row r="87" spans="1:4" ht="15.75" x14ac:dyDescent="0.25">
      <c r="A87" s="63"/>
      <c r="B87" s="63"/>
      <c r="C87" s="63"/>
      <c r="D87" s="63"/>
    </row>
    <row r="88" spans="1:4" ht="15.75" x14ac:dyDescent="0.25">
      <c r="A88" s="63"/>
      <c r="B88" s="63"/>
      <c r="C88" s="63"/>
      <c r="D88" s="63"/>
    </row>
    <row r="89" spans="1:4" ht="15.75" x14ac:dyDescent="0.25">
      <c r="A89" s="63"/>
      <c r="B89" s="63"/>
      <c r="C89" s="63"/>
      <c r="D89" s="63"/>
    </row>
    <row r="90" spans="1:4" ht="15.75" x14ac:dyDescent="0.25">
      <c r="A90" s="63"/>
      <c r="B90" s="63"/>
      <c r="C90" s="63"/>
      <c r="D90" s="63"/>
    </row>
    <row r="91" spans="1:4" ht="15.75" x14ac:dyDescent="0.25">
      <c r="A91" s="63"/>
      <c r="B91" s="63"/>
      <c r="C91" s="63"/>
      <c r="D91" s="63"/>
    </row>
    <row r="92" spans="1:4" ht="15.75" x14ac:dyDescent="0.25">
      <c r="A92" s="63"/>
      <c r="B92" s="63"/>
      <c r="C92" s="63"/>
      <c r="D92" s="63"/>
    </row>
    <row r="93" spans="1:4" ht="15.75" x14ac:dyDescent="0.25">
      <c r="A93" s="63"/>
      <c r="B93" s="63"/>
      <c r="C93" s="63"/>
      <c r="D93" s="63"/>
    </row>
    <row r="94" spans="1:4" ht="15.75" x14ac:dyDescent="0.25">
      <c r="A94" s="63"/>
      <c r="B94" s="63"/>
      <c r="C94" s="63"/>
      <c r="D94" s="63"/>
    </row>
    <row r="95" spans="1:4" ht="15.75" x14ac:dyDescent="0.25">
      <c r="A95" s="63"/>
      <c r="B95" s="63"/>
      <c r="C95" s="63"/>
      <c r="D95" s="63"/>
    </row>
    <row r="96" spans="1:4" ht="15.75" x14ac:dyDescent="0.25">
      <c r="A96" s="63"/>
      <c r="B96" s="63"/>
      <c r="C96" s="63"/>
      <c r="D96" s="63"/>
    </row>
    <row r="97" spans="1:4" ht="15.75" x14ac:dyDescent="0.25">
      <c r="A97" s="63"/>
      <c r="B97" s="63"/>
      <c r="C97" s="63"/>
      <c r="D97" s="63"/>
    </row>
    <row r="98" spans="1:4" ht="15.75" x14ac:dyDescent="0.25">
      <c r="A98" s="63"/>
      <c r="B98" s="63"/>
      <c r="C98" s="63"/>
      <c r="D98" s="63"/>
    </row>
    <row r="99" spans="1:4" ht="15.75" x14ac:dyDescent="0.25">
      <c r="A99" s="63"/>
      <c r="B99" s="63"/>
      <c r="C99" s="63"/>
      <c r="D99" s="63"/>
    </row>
    <row r="100" spans="1:4" ht="15.75" x14ac:dyDescent="0.25">
      <c r="A100" s="63"/>
      <c r="B100" s="63"/>
      <c r="C100" s="63"/>
      <c r="D100" s="63"/>
    </row>
    <row r="101" spans="1:4" ht="15.75" x14ac:dyDescent="0.25">
      <c r="A101" s="63"/>
      <c r="B101" s="63"/>
      <c r="C101" s="63"/>
      <c r="D101" s="63"/>
    </row>
    <row r="102" spans="1:4" ht="15.75" x14ac:dyDescent="0.25">
      <c r="A102" s="63"/>
      <c r="B102" s="63"/>
      <c r="C102" s="63"/>
      <c r="D102" s="63"/>
    </row>
    <row r="103" spans="1:4" ht="15.75" x14ac:dyDescent="0.25">
      <c r="A103" s="63"/>
      <c r="B103" s="63"/>
      <c r="C103" s="63"/>
      <c r="D103" s="63"/>
    </row>
    <row r="104" spans="1:4" ht="15.75" x14ac:dyDescent="0.25">
      <c r="A104" s="63"/>
      <c r="B104" s="63"/>
      <c r="C104" s="63"/>
      <c r="D104" s="63"/>
    </row>
    <row r="105" spans="1:4" ht="15.75" x14ac:dyDescent="0.25">
      <c r="A105" s="63"/>
      <c r="B105" s="63"/>
      <c r="C105" s="63"/>
      <c r="D105" s="63"/>
    </row>
    <row r="106" spans="1:4" ht="15.75" x14ac:dyDescent="0.25">
      <c r="A106" s="63"/>
      <c r="B106" s="63"/>
      <c r="C106" s="63"/>
      <c r="D106" s="63"/>
    </row>
    <row r="107" spans="1:4" ht="15.75" x14ac:dyDescent="0.25">
      <c r="A107" s="63"/>
      <c r="B107" s="63"/>
      <c r="C107" s="63"/>
      <c r="D107" s="63"/>
    </row>
    <row r="108" spans="1:4" ht="15.75" x14ac:dyDescent="0.25">
      <c r="A108" s="63"/>
      <c r="B108" s="63"/>
      <c r="C108" s="63"/>
      <c r="D108" s="63"/>
    </row>
    <row r="109" spans="1:4" ht="15.75" x14ac:dyDescent="0.25">
      <c r="A109" s="63"/>
      <c r="B109" s="63"/>
      <c r="C109" s="63"/>
      <c r="D109" s="63"/>
    </row>
    <row r="110" spans="1:4" ht="15.75" x14ac:dyDescent="0.25">
      <c r="A110" s="63"/>
      <c r="B110" s="63"/>
      <c r="C110" s="63"/>
      <c r="D110" s="63"/>
    </row>
    <row r="111" spans="1:4" ht="15.75" x14ac:dyDescent="0.25">
      <c r="A111" s="63"/>
      <c r="B111" s="63"/>
      <c r="C111" s="63"/>
      <c r="D111" s="63"/>
    </row>
    <row r="112" spans="1:4" ht="15.75" x14ac:dyDescent="0.25">
      <c r="A112" s="63"/>
      <c r="B112" s="63"/>
      <c r="C112" s="63"/>
      <c r="D112" s="63"/>
    </row>
    <row r="113" spans="1:4" ht="15.75" x14ac:dyDescent="0.25">
      <c r="A113" s="63"/>
      <c r="B113" s="63"/>
      <c r="C113" s="63"/>
      <c r="D113" s="63"/>
    </row>
    <row r="114" spans="1:4" ht="15.75" x14ac:dyDescent="0.25">
      <c r="A114" s="63"/>
      <c r="B114" s="63"/>
      <c r="C114" s="63"/>
      <c r="D114" s="63"/>
    </row>
    <row r="115" spans="1:4" ht="15.75" x14ac:dyDescent="0.25">
      <c r="A115" s="63"/>
      <c r="B115" s="63"/>
      <c r="C115" s="63"/>
      <c r="D115" s="63"/>
    </row>
    <row r="116" spans="1:4" ht="15.75" x14ac:dyDescent="0.25">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&amp;C&amp;L4000B2DA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6" activePane="bottomRight" state="frozen"/>
      <selection pane="topRight" activeCell="D1" sqref="D1"/>
      <selection pane="bottomLeft" activeCell="A5" sqref="A5"/>
      <selection pane="bottomRight" activeCell="D6" sqref="D6"/>
    </sheetView>
  </sheetViews>
  <sheetFormatPr defaultRowHeight="12.75" x14ac:dyDescent="0.2"/>
  <cols>
    <col min="1" max="1" width="5.140625" style="160" customWidth="1"/>
    <col min="2" max="2" width="11.42578125" style="160" customWidth="1"/>
    <col min="3" max="3" width="42.42578125" style="160" customWidth="1"/>
    <col min="4" max="4" width="11.140625" style="160" customWidth="1"/>
    <col min="5" max="5" width="9.28515625" style="160" customWidth="1"/>
    <col min="6" max="11" width="9.7109375" style="160" customWidth="1"/>
    <col min="12" max="15" width="12" style="160" customWidth="1"/>
    <col min="16" max="16" width="15" style="160" customWidth="1"/>
    <col min="17" max="17" width="15" style="216" customWidth="1"/>
    <col min="18" max="16384" width="9.140625" style="156"/>
  </cols>
  <sheetData>
    <row r="1" spans="1:18" s="206" customFormat="1" ht="21" customHeight="1" x14ac:dyDescent="0.25">
      <c r="A1" s="327" t="s">
        <v>130</v>
      </c>
      <c r="B1" s="327"/>
      <c r="C1" s="327"/>
      <c r="D1" s="327"/>
      <c r="E1" s="327"/>
      <c r="F1" s="327"/>
      <c r="G1" s="327"/>
      <c r="H1" s="327"/>
      <c r="I1" s="327"/>
      <c r="J1" s="327"/>
      <c r="K1" s="327"/>
      <c r="L1" s="327"/>
      <c r="M1" s="327"/>
      <c r="N1" s="327"/>
      <c r="O1" s="327"/>
      <c r="P1" s="327"/>
      <c r="Q1" s="327"/>
    </row>
    <row r="2" spans="1:18" s="208" customFormat="1" ht="50.25" customHeight="1" x14ac:dyDescent="0.2">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7"/>
    </row>
    <row r="3" spans="1:18" s="208" customFormat="1" ht="50.25" customHeight="1" x14ac:dyDescent="0.2">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7"/>
    </row>
    <row r="4" spans="1:18" s="208" customFormat="1" ht="125.25" customHeight="1" x14ac:dyDescent="0.2">
      <c r="A4" s="328"/>
      <c r="B4" s="329"/>
      <c r="C4" s="328"/>
      <c r="D4" s="326"/>
      <c r="E4" s="326"/>
      <c r="F4" s="221" t="s">
        <v>53</v>
      </c>
      <c r="G4" s="221" t="s">
        <v>1012</v>
      </c>
      <c r="H4" s="221" t="s">
        <v>53</v>
      </c>
      <c r="I4" s="221" t="s">
        <v>1012</v>
      </c>
      <c r="J4" s="221" t="s">
        <v>53</v>
      </c>
      <c r="K4" s="221" t="s">
        <v>1018</v>
      </c>
      <c r="L4" s="326"/>
      <c r="M4" s="326"/>
      <c r="N4" s="326"/>
      <c r="O4" s="330"/>
      <c r="P4" s="326"/>
      <c r="Q4" s="326"/>
      <c r="R4" s="134"/>
    </row>
    <row r="5" spans="1:18" s="211" customFormat="1" ht="13.5" customHeight="1" x14ac:dyDescent="0.2">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15" hidden="1" customHeight="1" x14ac:dyDescent="0.2">
      <c r="A6" s="130">
        <v>1</v>
      </c>
      <c r="B6" s="131" t="s">
        <v>953</v>
      </c>
      <c r="C6" s="131" t="s">
        <v>249</v>
      </c>
      <c r="D6" s="202"/>
      <c r="E6" s="203"/>
      <c r="F6" s="203"/>
      <c r="G6" s="203"/>
      <c r="H6" s="203"/>
      <c r="I6" s="203"/>
      <c r="J6" s="203"/>
      <c r="K6" s="203"/>
      <c r="L6" s="203"/>
      <c r="M6" s="203"/>
      <c r="N6" s="203"/>
      <c r="O6" s="203"/>
      <c r="P6" s="203"/>
      <c r="Q6" s="203"/>
      <c r="R6" s="210"/>
    </row>
    <row r="7" spans="1:18" s="212" customFormat="1" ht="25.15" hidden="1" customHeight="1" x14ac:dyDescent="0.2">
      <c r="A7" s="130">
        <v>2</v>
      </c>
      <c r="B7" s="130" t="s">
        <v>251</v>
      </c>
      <c r="C7" s="130" t="s">
        <v>250</v>
      </c>
      <c r="D7" s="203"/>
      <c r="E7" s="203"/>
      <c r="F7" s="203"/>
      <c r="G7" s="203"/>
      <c r="H7" s="203"/>
      <c r="I7" s="203"/>
      <c r="J7" s="203"/>
      <c r="K7" s="203"/>
      <c r="L7" s="203"/>
      <c r="M7" s="203"/>
      <c r="N7" s="203"/>
      <c r="O7" s="203"/>
      <c r="P7" s="203"/>
      <c r="Q7" s="203"/>
      <c r="R7" s="210"/>
    </row>
    <row r="8" spans="1:18" s="213" customFormat="1" ht="25.15" hidden="1" customHeight="1" x14ac:dyDescent="0.2">
      <c r="A8" s="130">
        <v>3</v>
      </c>
      <c r="B8" s="130" t="s">
        <v>253</v>
      </c>
      <c r="C8" s="130" t="s">
        <v>252</v>
      </c>
      <c r="D8" s="203"/>
      <c r="E8" s="203"/>
      <c r="F8" s="203"/>
      <c r="G8" s="203"/>
      <c r="H8" s="203"/>
      <c r="I8" s="203"/>
      <c r="J8" s="203"/>
      <c r="K8" s="203"/>
      <c r="L8" s="203"/>
      <c r="M8" s="203"/>
      <c r="N8" s="203"/>
      <c r="O8" s="203"/>
      <c r="P8" s="203"/>
      <c r="Q8" s="203"/>
      <c r="R8" s="171"/>
    </row>
    <row r="9" spans="1:18" ht="25.15" hidden="1" customHeight="1" x14ac:dyDescent="0.2">
      <c r="A9" s="130">
        <v>4</v>
      </c>
      <c r="B9" s="130" t="s">
        <v>954</v>
      </c>
      <c r="C9" s="130" t="s">
        <v>955</v>
      </c>
      <c r="D9" s="203"/>
      <c r="E9" s="203"/>
      <c r="F9" s="203"/>
      <c r="G9" s="203"/>
      <c r="H9" s="203"/>
      <c r="I9" s="203"/>
      <c r="J9" s="203"/>
      <c r="K9" s="203"/>
      <c r="L9" s="203"/>
      <c r="M9" s="203"/>
      <c r="N9" s="203"/>
      <c r="O9" s="203"/>
      <c r="P9" s="203"/>
      <c r="Q9" s="203"/>
      <c r="R9" s="171"/>
    </row>
    <row r="10" spans="1:18" ht="25.15" hidden="1" customHeight="1" x14ac:dyDescent="0.2">
      <c r="A10" s="130">
        <v>5</v>
      </c>
      <c r="B10" s="130" t="s">
        <v>255</v>
      </c>
      <c r="C10" s="130" t="s">
        <v>254</v>
      </c>
      <c r="D10" s="203"/>
      <c r="E10" s="203"/>
      <c r="F10" s="203"/>
      <c r="G10" s="203"/>
      <c r="H10" s="203"/>
      <c r="I10" s="203"/>
      <c r="J10" s="203"/>
      <c r="K10" s="203"/>
      <c r="L10" s="203"/>
      <c r="M10" s="203"/>
      <c r="N10" s="203"/>
      <c r="O10" s="203"/>
      <c r="P10" s="203"/>
      <c r="Q10" s="203"/>
      <c r="R10" s="171"/>
    </row>
    <row r="11" spans="1:18" ht="25.15" hidden="1" customHeight="1" x14ac:dyDescent="0.2">
      <c r="A11" s="130">
        <v>6</v>
      </c>
      <c r="B11" s="130">
        <v>112</v>
      </c>
      <c r="C11" s="130" t="s">
        <v>256</v>
      </c>
      <c r="D11" s="203"/>
      <c r="E11" s="203"/>
      <c r="F11" s="203"/>
      <c r="G11" s="203"/>
      <c r="H11" s="203"/>
      <c r="I11" s="203"/>
      <c r="J11" s="203"/>
      <c r="K11" s="203"/>
      <c r="L11" s="203"/>
      <c r="M11" s="203"/>
      <c r="N11" s="203"/>
      <c r="O11" s="203"/>
      <c r="P11" s="203"/>
      <c r="Q11" s="203"/>
      <c r="R11" s="171"/>
    </row>
    <row r="12" spans="1:18" ht="25.15" hidden="1" customHeight="1" x14ac:dyDescent="0.2">
      <c r="A12" s="130">
        <v>7</v>
      </c>
      <c r="B12" s="130" t="s">
        <v>258</v>
      </c>
      <c r="C12" s="130" t="s">
        <v>257</v>
      </c>
      <c r="D12" s="203"/>
      <c r="E12" s="203"/>
      <c r="F12" s="203"/>
      <c r="G12" s="203"/>
      <c r="H12" s="203"/>
      <c r="I12" s="203"/>
      <c r="J12" s="203"/>
      <c r="K12" s="203"/>
      <c r="L12" s="203"/>
      <c r="M12" s="203"/>
      <c r="N12" s="203"/>
      <c r="O12" s="203"/>
      <c r="P12" s="203"/>
      <c r="Q12" s="203"/>
      <c r="R12" s="171"/>
    </row>
    <row r="13" spans="1:18" ht="25.15" hidden="1" customHeight="1" x14ac:dyDescent="0.2">
      <c r="A13" s="130">
        <v>8</v>
      </c>
      <c r="B13" s="130" t="s">
        <v>260</v>
      </c>
      <c r="C13" s="130" t="s">
        <v>259</v>
      </c>
      <c r="D13" s="203"/>
      <c r="E13" s="203"/>
      <c r="F13" s="203"/>
      <c r="G13" s="203"/>
      <c r="H13" s="203"/>
      <c r="I13" s="203"/>
      <c r="J13" s="203"/>
      <c r="K13" s="203"/>
      <c r="L13" s="203"/>
      <c r="M13" s="203"/>
      <c r="N13" s="203"/>
      <c r="O13" s="203"/>
      <c r="P13" s="203"/>
      <c r="Q13" s="203"/>
      <c r="R13" s="171"/>
    </row>
    <row r="14" spans="1:18" ht="25.15" hidden="1" customHeight="1" x14ac:dyDescent="0.2">
      <c r="A14" s="130">
        <v>9</v>
      </c>
      <c r="B14" s="130" t="s">
        <v>262</v>
      </c>
      <c r="C14" s="130" t="s">
        <v>261</v>
      </c>
      <c r="D14" s="203"/>
      <c r="E14" s="203"/>
      <c r="F14" s="203"/>
      <c r="G14" s="203"/>
      <c r="H14" s="203"/>
      <c r="I14" s="203"/>
      <c r="J14" s="203"/>
      <c r="K14" s="203"/>
      <c r="L14" s="203"/>
      <c r="M14" s="203"/>
      <c r="N14" s="203"/>
      <c r="O14" s="203"/>
      <c r="P14" s="203"/>
      <c r="Q14" s="203"/>
      <c r="R14" s="171"/>
    </row>
    <row r="15" spans="1:18" ht="25.15" customHeight="1" x14ac:dyDescent="0.2">
      <c r="A15" s="130">
        <v>10</v>
      </c>
      <c r="B15" s="131" t="s">
        <v>263</v>
      </c>
      <c r="C15" s="131" t="s">
        <v>1041</v>
      </c>
      <c r="D15" s="203">
        <v>27</v>
      </c>
      <c r="E15" s="203">
        <v>16</v>
      </c>
      <c r="F15" s="203"/>
      <c r="G15" s="203"/>
      <c r="H15" s="203"/>
      <c r="I15" s="203"/>
      <c r="J15" s="203">
        <v>27</v>
      </c>
      <c r="K15" s="203">
        <v>16</v>
      </c>
      <c r="L15" s="203">
        <v>4</v>
      </c>
      <c r="M15" s="203">
        <v>23</v>
      </c>
      <c r="N15" s="203"/>
      <c r="O15" s="203"/>
      <c r="P15" s="203"/>
      <c r="Q15" s="203"/>
      <c r="R15" s="171"/>
    </row>
    <row r="16" spans="1:18" ht="25.15" customHeight="1" x14ac:dyDescent="0.2">
      <c r="A16" s="130">
        <v>11</v>
      </c>
      <c r="B16" s="130" t="s">
        <v>265</v>
      </c>
      <c r="C16" s="130" t="s">
        <v>264</v>
      </c>
      <c r="D16" s="203">
        <v>2</v>
      </c>
      <c r="E16" s="203"/>
      <c r="F16" s="203"/>
      <c r="G16" s="203"/>
      <c r="H16" s="203"/>
      <c r="I16" s="203"/>
      <c r="J16" s="203">
        <v>2</v>
      </c>
      <c r="K16" s="203"/>
      <c r="L16" s="203">
        <v>2</v>
      </c>
      <c r="M16" s="203"/>
      <c r="N16" s="203"/>
      <c r="O16" s="203"/>
      <c r="P16" s="203"/>
      <c r="Q16" s="203"/>
      <c r="R16" s="171"/>
    </row>
    <row r="17" spans="1:18" ht="25.15" hidden="1" customHeight="1" x14ac:dyDescent="0.2">
      <c r="A17" s="130">
        <v>12</v>
      </c>
      <c r="B17" s="130" t="s">
        <v>267</v>
      </c>
      <c r="C17" s="130" t="s">
        <v>266</v>
      </c>
      <c r="D17" s="203"/>
      <c r="E17" s="203"/>
      <c r="F17" s="203"/>
      <c r="G17" s="203"/>
      <c r="H17" s="203"/>
      <c r="I17" s="203"/>
      <c r="J17" s="203"/>
      <c r="K17" s="203"/>
      <c r="L17" s="203"/>
      <c r="M17" s="203"/>
      <c r="N17" s="203"/>
      <c r="O17" s="203"/>
      <c r="P17" s="203"/>
      <c r="Q17" s="203"/>
      <c r="R17" s="171"/>
    </row>
    <row r="18" spans="1:18" ht="25.15" hidden="1" customHeight="1" x14ac:dyDescent="0.2">
      <c r="A18" s="130">
        <v>13</v>
      </c>
      <c r="B18" s="130" t="s">
        <v>269</v>
      </c>
      <c r="C18" s="130" t="s">
        <v>268</v>
      </c>
      <c r="D18" s="203"/>
      <c r="E18" s="203"/>
      <c r="F18" s="203"/>
      <c r="G18" s="203"/>
      <c r="H18" s="203"/>
      <c r="I18" s="203"/>
      <c r="J18" s="203"/>
      <c r="K18" s="203"/>
      <c r="L18" s="203"/>
      <c r="M18" s="203"/>
      <c r="N18" s="203"/>
      <c r="O18" s="203"/>
      <c r="P18" s="203"/>
      <c r="Q18" s="203"/>
      <c r="R18" s="171"/>
    </row>
    <row r="19" spans="1:18" ht="25.15" hidden="1" customHeight="1" x14ac:dyDescent="0.2">
      <c r="A19" s="130">
        <v>14</v>
      </c>
      <c r="B19" s="130" t="s">
        <v>271</v>
      </c>
      <c r="C19" s="130" t="s">
        <v>270</v>
      </c>
      <c r="D19" s="203"/>
      <c r="E19" s="203"/>
      <c r="F19" s="203"/>
      <c r="G19" s="203"/>
      <c r="H19" s="203"/>
      <c r="I19" s="203"/>
      <c r="J19" s="203"/>
      <c r="K19" s="203"/>
      <c r="L19" s="203"/>
      <c r="M19" s="203"/>
      <c r="N19" s="203"/>
      <c r="O19" s="203"/>
      <c r="P19" s="203"/>
      <c r="Q19" s="203"/>
      <c r="R19" s="171"/>
    </row>
    <row r="20" spans="1:18" ht="25.15" customHeight="1" x14ac:dyDescent="0.2">
      <c r="A20" s="130">
        <v>15</v>
      </c>
      <c r="B20" s="130" t="s">
        <v>273</v>
      </c>
      <c r="C20" s="130" t="s">
        <v>272</v>
      </c>
      <c r="D20" s="203">
        <v>2</v>
      </c>
      <c r="E20" s="203"/>
      <c r="F20" s="203"/>
      <c r="G20" s="203"/>
      <c r="H20" s="203"/>
      <c r="I20" s="203"/>
      <c r="J20" s="203">
        <v>2</v>
      </c>
      <c r="K20" s="203"/>
      <c r="L20" s="203">
        <v>2</v>
      </c>
      <c r="M20" s="203"/>
      <c r="N20" s="203"/>
      <c r="O20" s="203"/>
      <c r="P20" s="203"/>
      <c r="Q20" s="203"/>
      <c r="R20" s="171"/>
    </row>
    <row r="21" spans="1:18" ht="25.15" hidden="1" customHeight="1" x14ac:dyDescent="0.2">
      <c r="A21" s="130">
        <v>16</v>
      </c>
      <c r="B21" s="130" t="s">
        <v>275</v>
      </c>
      <c r="C21" s="130" t="s">
        <v>274</v>
      </c>
      <c r="D21" s="203"/>
      <c r="E21" s="203"/>
      <c r="F21" s="203"/>
      <c r="G21" s="203"/>
      <c r="H21" s="203"/>
      <c r="I21" s="203"/>
      <c r="J21" s="203"/>
      <c r="K21" s="203"/>
      <c r="L21" s="203"/>
      <c r="M21" s="203"/>
      <c r="N21" s="203"/>
      <c r="O21" s="203"/>
      <c r="P21" s="203"/>
      <c r="Q21" s="203"/>
      <c r="R21" s="171"/>
    </row>
    <row r="22" spans="1:18" ht="25.15" customHeight="1" x14ac:dyDescent="0.2">
      <c r="A22" s="130">
        <v>17</v>
      </c>
      <c r="B22" s="130" t="s">
        <v>277</v>
      </c>
      <c r="C22" s="130" t="s">
        <v>276</v>
      </c>
      <c r="D22" s="203">
        <v>1</v>
      </c>
      <c r="E22" s="203">
        <v>1</v>
      </c>
      <c r="F22" s="203"/>
      <c r="G22" s="203"/>
      <c r="H22" s="203"/>
      <c r="I22" s="203"/>
      <c r="J22" s="203">
        <v>1</v>
      </c>
      <c r="K22" s="203">
        <v>1</v>
      </c>
      <c r="L22" s="203"/>
      <c r="M22" s="203">
        <v>1</v>
      </c>
      <c r="N22" s="203"/>
      <c r="O22" s="203"/>
      <c r="P22" s="203"/>
      <c r="Q22" s="203"/>
      <c r="R22" s="171"/>
    </row>
    <row r="23" spans="1:18" ht="25.15" customHeight="1" x14ac:dyDescent="0.2">
      <c r="A23" s="130">
        <v>18</v>
      </c>
      <c r="B23" s="130" t="s">
        <v>279</v>
      </c>
      <c r="C23" s="130" t="s">
        <v>278</v>
      </c>
      <c r="D23" s="203">
        <v>3</v>
      </c>
      <c r="E23" s="203">
        <v>2</v>
      </c>
      <c r="F23" s="203"/>
      <c r="G23" s="203"/>
      <c r="H23" s="203"/>
      <c r="I23" s="203"/>
      <c r="J23" s="203">
        <v>3</v>
      </c>
      <c r="K23" s="203">
        <v>2</v>
      </c>
      <c r="L23" s="203"/>
      <c r="M23" s="203">
        <v>3</v>
      </c>
      <c r="N23" s="203"/>
      <c r="O23" s="203"/>
      <c r="P23" s="203"/>
      <c r="Q23" s="203"/>
      <c r="R23" s="171"/>
    </row>
    <row r="24" spans="1:18" ht="25.15" customHeight="1" x14ac:dyDescent="0.2">
      <c r="A24" s="130">
        <v>19</v>
      </c>
      <c r="B24" s="130" t="s">
        <v>281</v>
      </c>
      <c r="C24" s="130" t="s">
        <v>280</v>
      </c>
      <c r="D24" s="203">
        <v>1</v>
      </c>
      <c r="E24" s="203"/>
      <c r="F24" s="203"/>
      <c r="G24" s="203"/>
      <c r="H24" s="203"/>
      <c r="I24" s="203"/>
      <c r="J24" s="203">
        <v>1</v>
      </c>
      <c r="K24" s="203"/>
      <c r="L24" s="203"/>
      <c r="M24" s="203">
        <v>1</v>
      </c>
      <c r="N24" s="203"/>
      <c r="O24" s="203"/>
      <c r="P24" s="203"/>
      <c r="Q24" s="203"/>
      <c r="R24" s="171"/>
    </row>
    <row r="25" spans="1:18" ht="25.15" hidden="1" customHeight="1" x14ac:dyDescent="0.2">
      <c r="A25" s="130">
        <v>20</v>
      </c>
      <c r="B25" s="130" t="s">
        <v>283</v>
      </c>
      <c r="C25" s="130" t="s">
        <v>282</v>
      </c>
      <c r="D25" s="203"/>
      <c r="E25" s="203"/>
      <c r="F25" s="203"/>
      <c r="G25" s="203"/>
      <c r="H25" s="203"/>
      <c r="I25" s="203"/>
      <c r="J25" s="203"/>
      <c r="K25" s="203"/>
      <c r="L25" s="203"/>
      <c r="M25" s="203"/>
      <c r="N25" s="203"/>
      <c r="O25" s="203"/>
      <c r="P25" s="203"/>
      <c r="Q25" s="203"/>
      <c r="R25" s="171"/>
    </row>
    <row r="26" spans="1:18" ht="25.15" customHeight="1" x14ac:dyDescent="0.2">
      <c r="A26" s="130">
        <v>21</v>
      </c>
      <c r="B26" s="130" t="s">
        <v>285</v>
      </c>
      <c r="C26" s="130" t="s">
        <v>284</v>
      </c>
      <c r="D26" s="203">
        <v>16</v>
      </c>
      <c r="E26" s="203">
        <v>11</v>
      </c>
      <c r="F26" s="203"/>
      <c r="G26" s="203"/>
      <c r="H26" s="203"/>
      <c r="I26" s="203"/>
      <c r="J26" s="203">
        <v>16</v>
      </c>
      <c r="K26" s="203">
        <v>11</v>
      </c>
      <c r="L26" s="203"/>
      <c r="M26" s="203">
        <v>16</v>
      </c>
      <c r="N26" s="203"/>
      <c r="O26" s="203"/>
      <c r="P26" s="203"/>
      <c r="Q26" s="203"/>
      <c r="R26" s="171"/>
    </row>
    <row r="27" spans="1:18" ht="25.15" hidden="1" customHeight="1" x14ac:dyDescent="0.2">
      <c r="A27" s="130">
        <v>22</v>
      </c>
      <c r="B27" s="130" t="s">
        <v>958</v>
      </c>
      <c r="C27" s="130" t="s">
        <v>286</v>
      </c>
      <c r="D27" s="203"/>
      <c r="E27" s="203"/>
      <c r="F27" s="203"/>
      <c r="G27" s="203"/>
      <c r="H27" s="203"/>
      <c r="I27" s="203"/>
      <c r="J27" s="203"/>
      <c r="K27" s="203"/>
      <c r="L27" s="203"/>
      <c r="M27" s="203"/>
      <c r="N27" s="203"/>
      <c r="O27" s="203"/>
      <c r="P27" s="203"/>
      <c r="Q27" s="203"/>
      <c r="R27" s="171"/>
    </row>
    <row r="28" spans="1:18" ht="25.15" customHeight="1" x14ac:dyDescent="0.2">
      <c r="A28" s="130">
        <v>23</v>
      </c>
      <c r="B28" s="130" t="s">
        <v>959</v>
      </c>
      <c r="C28" s="130" t="s">
        <v>960</v>
      </c>
      <c r="D28" s="203">
        <v>2</v>
      </c>
      <c r="E28" s="203">
        <v>2</v>
      </c>
      <c r="F28" s="203"/>
      <c r="G28" s="203"/>
      <c r="H28" s="203"/>
      <c r="I28" s="203"/>
      <c r="J28" s="203">
        <v>2</v>
      </c>
      <c r="K28" s="203">
        <v>2</v>
      </c>
      <c r="L28" s="203"/>
      <c r="M28" s="203">
        <v>2</v>
      </c>
      <c r="N28" s="203"/>
      <c r="O28" s="203"/>
      <c r="P28" s="203"/>
      <c r="Q28" s="203"/>
      <c r="R28" s="171"/>
    </row>
    <row r="29" spans="1:18" ht="25.15" hidden="1" customHeight="1" x14ac:dyDescent="0.2">
      <c r="A29" s="130">
        <v>24</v>
      </c>
      <c r="B29" s="130">
        <v>127</v>
      </c>
      <c r="C29" s="130" t="s">
        <v>287</v>
      </c>
      <c r="D29" s="203"/>
      <c r="E29" s="203"/>
      <c r="F29" s="203"/>
      <c r="G29" s="203"/>
      <c r="H29" s="203"/>
      <c r="I29" s="203"/>
      <c r="J29" s="203"/>
      <c r="K29" s="203"/>
      <c r="L29" s="203"/>
      <c r="M29" s="203"/>
      <c r="N29" s="203"/>
      <c r="O29" s="203"/>
      <c r="P29" s="203"/>
      <c r="Q29" s="203"/>
      <c r="R29" s="171"/>
    </row>
    <row r="30" spans="1:18" ht="25.15" hidden="1" customHeight="1" x14ac:dyDescent="0.2">
      <c r="A30" s="130">
        <v>25</v>
      </c>
      <c r="B30" s="130" t="s">
        <v>289</v>
      </c>
      <c r="C30" s="130" t="s">
        <v>288</v>
      </c>
      <c r="D30" s="203"/>
      <c r="E30" s="203"/>
      <c r="F30" s="203"/>
      <c r="G30" s="203"/>
      <c r="H30" s="203"/>
      <c r="I30" s="203"/>
      <c r="J30" s="203"/>
      <c r="K30" s="203"/>
      <c r="L30" s="203"/>
      <c r="M30" s="203"/>
      <c r="N30" s="203"/>
      <c r="O30" s="203"/>
      <c r="P30" s="203"/>
      <c r="Q30" s="203"/>
      <c r="R30" s="171"/>
    </row>
    <row r="31" spans="1:18" ht="25.15" hidden="1" customHeight="1" x14ac:dyDescent="0.2">
      <c r="A31" s="130">
        <v>26</v>
      </c>
      <c r="B31" s="130" t="s">
        <v>291</v>
      </c>
      <c r="C31" s="130" t="s">
        <v>290</v>
      </c>
      <c r="D31" s="203"/>
      <c r="E31" s="203"/>
      <c r="F31" s="203"/>
      <c r="G31" s="203"/>
      <c r="H31" s="203"/>
      <c r="I31" s="203"/>
      <c r="J31" s="203"/>
      <c r="K31" s="203"/>
      <c r="L31" s="203"/>
      <c r="M31" s="203"/>
      <c r="N31" s="203"/>
      <c r="O31" s="203"/>
      <c r="P31" s="203"/>
      <c r="Q31" s="203"/>
      <c r="R31" s="171"/>
    </row>
    <row r="32" spans="1:18" ht="25.15" hidden="1" customHeight="1" x14ac:dyDescent="0.2">
      <c r="A32" s="130">
        <v>27</v>
      </c>
      <c r="B32" s="130" t="s">
        <v>293</v>
      </c>
      <c r="C32" s="130" t="s">
        <v>292</v>
      </c>
      <c r="D32" s="203"/>
      <c r="E32" s="203"/>
      <c r="F32" s="203"/>
      <c r="G32" s="203"/>
      <c r="H32" s="203"/>
      <c r="I32" s="203"/>
      <c r="J32" s="203"/>
      <c r="K32" s="203"/>
      <c r="L32" s="203"/>
      <c r="M32" s="203"/>
      <c r="N32" s="203"/>
      <c r="O32" s="203"/>
      <c r="P32" s="203"/>
      <c r="Q32" s="203"/>
      <c r="R32" s="171"/>
    </row>
    <row r="33" spans="1:18" ht="25.15" hidden="1" customHeight="1" x14ac:dyDescent="0.2">
      <c r="A33" s="130">
        <v>28</v>
      </c>
      <c r="B33" s="130" t="s">
        <v>295</v>
      </c>
      <c r="C33" s="130" t="s">
        <v>294</v>
      </c>
      <c r="D33" s="203"/>
      <c r="E33" s="203"/>
      <c r="F33" s="203"/>
      <c r="G33" s="203"/>
      <c r="H33" s="203"/>
      <c r="I33" s="203"/>
      <c r="J33" s="203"/>
      <c r="K33" s="203"/>
      <c r="L33" s="203"/>
      <c r="M33" s="203"/>
      <c r="N33" s="203"/>
      <c r="O33" s="203"/>
      <c r="P33" s="203"/>
      <c r="Q33" s="203"/>
      <c r="R33" s="171"/>
    </row>
    <row r="34" spans="1:18" ht="25.15" hidden="1" customHeight="1" x14ac:dyDescent="0.2">
      <c r="A34" s="130">
        <v>29</v>
      </c>
      <c r="B34" s="130" t="s">
        <v>297</v>
      </c>
      <c r="C34" s="130" t="s">
        <v>296</v>
      </c>
      <c r="D34" s="203"/>
      <c r="E34" s="203"/>
      <c r="F34" s="203"/>
      <c r="G34" s="203"/>
      <c r="H34" s="203"/>
      <c r="I34" s="203"/>
      <c r="J34" s="203"/>
      <c r="K34" s="203"/>
      <c r="L34" s="203"/>
      <c r="M34" s="203"/>
      <c r="N34" s="203"/>
      <c r="O34" s="203"/>
      <c r="P34" s="203"/>
      <c r="Q34" s="203"/>
      <c r="R34" s="171"/>
    </row>
    <row r="35" spans="1:18" ht="25.15" hidden="1" customHeight="1" x14ac:dyDescent="0.2">
      <c r="A35" s="130">
        <v>30</v>
      </c>
      <c r="B35" s="130" t="s">
        <v>299</v>
      </c>
      <c r="C35" s="130" t="s">
        <v>298</v>
      </c>
      <c r="D35" s="203"/>
      <c r="E35" s="203"/>
      <c r="F35" s="203"/>
      <c r="G35" s="203"/>
      <c r="H35" s="203"/>
      <c r="I35" s="203"/>
      <c r="J35" s="203"/>
      <c r="K35" s="203"/>
      <c r="L35" s="203"/>
      <c r="M35" s="203"/>
      <c r="N35" s="203"/>
      <c r="O35" s="203"/>
      <c r="P35" s="203"/>
      <c r="Q35" s="203"/>
      <c r="R35" s="171"/>
    </row>
    <row r="36" spans="1:18" ht="25.15" hidden="1" customHeight="1" x14ac:dyDescent="0.2">
      <c r="A36" s="130">
        <v>31</v>
      </c>
      <c r="B36" s="130" t="s">
        <v>301</v>
      </c>
      <c r="C36" s="130" t="s">
        <v>300</v>
      </c>
      <c r="D36" s="203"/>
      <c r="E36" s="203"/>
      <c r="F36" s="203"/>
      <c r="G36" s="203"/>
      <c r="H36" s="203"/>
      <c r="I36" s="203"/>
      <c r="J36" s="203"/>
      <c r="K36" s="203"/>
      <c r="L36" s="203"/>
      <c r="M36" s="203"/>
      <c r="N36" s="203"/>
      <c r="O36" s="203"/>
      <c r="P36" s="203"/>
      <c r="Q36" s="203"/>
      <c r="R36" s="171"/>
    </row>
    <row r="37" spans="1:18" ht="25.15" hidden="1" customHeight="1" x14ac:dyDescent="0.2">
      <c r="A37" s="130">
        <v>32</v>
      </c>
      <c r="B37" s="130" t="s">
        <v>303</v>
      </c>
      <c r="C37" s="130" t="s">
        <v>302</v>
      </c>
      <c r="D37" s="203"/>
      <c r="E37" s="203"/>
      <c r="F37" s="203"/>
      <c r="G37" s="203"/>
      <c r="H37" s="203"/>
      <c r="I37" s="203"/>
      <c r="J37" s="203"/>
      <c r="K37" s="203"/>
      <c r="L37" s="203"/>
      <c r="M37" s="203"/>
      <c r="N37" s="203"/>
      <c r="O37" s="203"/>
      <c r="P37" s="203"/>
      <c r="Q37" s="203"/>
      <c r="R37" s="171"/>
    </row>
    <row r="38" spans="1:18" ht="25.15" hidden="1" customHeight="1" x14ac:dyDescent="0.2">
      <c r="A38" s="130">
        <v>33</v>
      </c>
      <c r="B38" s="130" t="s">
        <v>305</v>
      </c>
      <c r="C38" s="130" t="s">
        <v>304</v>
      </c>
      <c r="D38" s="203"/>
      <c r="E38" s="203"/>
      <c r="F38" s="203"/>
      <c r="G38" s="203"/>
      <c r="H38" s="203"/>
      <c r="I38" s="203"/>
      <c r="J38" s="203"/>
      <c r="K38" s="203"/>
      <c r="L38" s="203"/>
      <c r="M38" s="203"/>
      <c r="N38" s="203"/>
      <c r="O38" s="203"/>
      <c r="P38" s="203"/>
      <c r="Q38" s="203"/>
      <c r="R38" s="171"/>
    </row>
    <row r="39" spans="1:18" ht="25.15" hidden="1" customHeight="1" x14ac:dyDescent="0.2">
      <c r="A39" s="130">
        <v>34</v>
      </c>
      <c r="B39" s="130">
        <v>137</v>
      </c>
      <c r="C39" s="130" t="s">
        <v>306</v>
      </c>
      <c r="D39" s="203"/>
      <c r="E39" s="203"/>
      <c r="F39" s="203"/>
      <c r="G39" s="203"/>
      <c r="H39" s="203"/>
      <c r="I39" s="203"/>
      <c r="J39" s="203"/>
      <c r="K39" s="203"/>
      <c r="L39" s="203"/>
      <c r="M39" s="203"/>
      <c r="N39" s="203"/>
      <c r="O39" s="203"/>
      <c r="P39" s="203"/>
      <c r="Q39" s="203"/>
      <c r="R39" s="171"/>
    </row>
    <row r="40" spans="1:18" ht="25.15" hidden="1" customHeight="1" x14ac:dyDescent="0.2">
      <c r="A40" s="130">
        <v>35</v>
      </c>
      <c r="B40" s="130" t="s">
        <v>308</v>
      </c>
      <c r="C40" s="130" t="s">
        <v>307</v>
      </c>
      <c r="D40" s="203"/>
      <c r="E40" s="203"/>
      <c r="F40" s="203"/>
      <c r="G40" s="203"/>
      <c r="H40" s="203"/>
      <c r="I40" s="203"/>
      <c r="J40" s="203"/>
      <c r="K40" s="203"/>
      <c r="L40" s="203"/>
      <c r="M40" s="203"/>
      <c r="N40" s="203"/>
      <c r="O40" s="203"/>
      <c r="P40" s="203"/>
      <c r="Q40" s="203"/>
      <c r="R40" s="171"/>
    </row>
    <row r="41" spans="1:18" ht="25.15" hidden="1" customHeight="1" x14ac:dyDescent="0.2">
      <c r="A41" s="130">
        <v>36</v>
      </c>
      <c r="B41" s="130" t="s">
        <v>310</v>
      </c>
      <c r="C41" s="130" t="s">
        <v>309</v>
      </c>
      <c r="D41" s="203"/>
      <c r="E41" s="203"/>
      <c r="F41" s="203"/>
      <c r="G41" s="203"/>
      <c r="H41" s="203"/>
      <c r="I41" s="203"/>
      <c r="J41" s="203"/>
      <c r="K41" s="203"/>
      <c r="L41" s="203"/>
      <c r="M41" s="203"/>
      <c r="N41" s="203"/>
      <c r="O41" s="203"/>
      <c r="P41" s="203"/>
      <c r="Q41" s="203"/>
      <c r="R41" s="171"/>
    </row>
    <row r="42" spans="1:18" ht="25.15" hidden="1" customHeight="1" x14ac:dyDescent="0.2">
      <c r="A42" s="130">
        <v>37</v>
      </c>
      <c r="B42" s="130">
        <v>140</v>
      </c>
      <c r="C42" s="130" t="s">
        <v>311</v>
      </c>
      <c r="D42" s="203"/>
      <c r="E42" s="203"/>
      <c r="F42" s="203"/>
      <c r="G42" s="203"/>
      <c r="H42" s="203"/>
      <c r="I42" s="203"/>
      <c r="J42" s="203"/>
      <c r="K42" s="203"/>
      <c r="L42" s="203"/>
      <c r="M42" s="203"/>
      <c r="N42" s="203"/>
      <c r="O42" s="203"/>
      <c r="P42" s="203"/>
      <c r="Q42" s="203"/>
      <c r="R42" s="171"/>
    </row>
    <row r="43" spans="1:18" ht="25.15" hidden="1" customHeight="1" x14ac:dyDescent="0.2">
      <c r="A43" s="130">
        <v>38</v>
      </c>
      <c r="B43" s="130">
        <v>141</v>
      </c>
      <c r="C43" s="130" t="s">
        <v>312</v>
      </c>
      <c r="D43" s="203"/>
      <c r="E43" s="203"/>
      <c r="F43" s="203"/>
      <c r="G43" s="203"/>
      <c r="H43" s="203"/>
      <c r="I43" s="203"/>
      <c r="J43" s="203"/>
      <c r="K43" s="203"/>
      <c r="L43" s="203"/>
      <c r="M43" s="203"/>
      <c r="N43" s="203"/>
      <c r="O43" s="203"/>
      <c r="P43" s="203"/>
      <c r="Q43" s="203"/>
      <c r="R43" s="171"/>
    </row>
    <row r="44" spans="1:18" ht="25.15" hidden="1" customHeight="1" x14ac:dyDescent="0.2">
      <c r="A44" s="130">
        <v>39</v>
      </c>
      <c r="B44" s="130">
        <v>142</v>
      </c>
      <c r="C44" s="130" t="s">
        <v>313</v>
      </c>
      <c r="D44" s="203"/>
      <c r="E44" s="203"/>
      <c r="F44" s="203"/>
      <c r="G44" s="203"/>
      <c r="H44" s="203"/>
      <c r="I44" s="203"/>
      <c r="J44" s="203"/>
      <c r="K44" s="203"/>
      <c r="L44" s="203"/>
      <c r="M44" s="203"/>
      <c r="N44" s="203"/>
      <c r="O44" s="203"/>
      <c r="P44" s="203"/>
      <c r="Q44" s="203"/>
      <c r="R44" s="171"/>
    </row>
    <row r="45" spans="1:18" ht="25.15" hidden="1" customHeight="1" x14ac:dyDescent="0.2">
      <c r="A45" s="130">
        <v>40</v>
      </c>
      <c r="B45" s="130">
        <v>143</v>
      </c>
      <c r="C45" s="130" t="s">
        <v>314</v>
      </c>
      <c r="D45" s="203"/>
      <c r="E45" s="203"/>
      <c r="F45" s="203"/>
      <c r="G45" s="203"/>
      <c r="H45" s="203"/>
      <c r="I45" s="203"/>
      <c r="J45" s="203"/>
      <c r="K45" s="203"/>
      <c r="L45" s="203"/>
      <c r="M45" s="203"/>
      <c r="N45" s="203"/>
      <c r="O45" s="203"/>
      <c r="P45" s="203"/>
      <c r="Q45" s="203"/>
      <c r="R45" s="171"/>
    </row>
    <row r="46" spans="1:18" ht="25.15" hidden="1" customHeight="1" x14ac:dyDescent="0.2">
      <c r="A46" s="130">
        <v>41</v>
      </c>
      <c r="B46" s="130">
        <v>144</v>
      </c>
      <c r="C46" s="130" t="s">
        <v>315</v>
      </c>
      <c r="D46" s="203"/>
      <c r="E46" s="203"/>
      <c r="F46" s="203"/>
      <c r="G46" s="203"/>
      <c r="H46" s="203"/>
      <c r="I46" s="203"/>
      <c r="J46" s="203"/>
      <c r="K46" s="203"/>
      <c r="L46" s="203"/>
      <c r="M46" s="203"/>
      <c r="N46" s="203"/>
      <c r="O46" s="203"/>
      <c r="P46" s="203"/>
      <c r="Q46" s="203"/>
      <c r="R46" s="171"/>
    </row>
    <row r="47" spans="1:18" ht="25.15" hidden="1" customHeight="1" x14ac:dyDescent="0.2">
      <c r="A47" s="130">
        <v>42</v>
      </c>
      <c r="B47" s="130">
        <v>145</v>
      </c>
      <c r="C47" s="130" t="s">
        <v>316</v>
      </c>
      <c r="D47" s="203"/>
      <c r="E47" s="203"/>
      <c r="F47" s="203"/>
      <c r="G47" s="203"/>
      <c r="H47" s="203"/>
      <c r="I47" s="203"/>
      <c r="J47" s="203"/>
      <c r="K47" s="203"/>
      <c r="L47" s="203"/>
      <c r="M47" s="203"/>
      <c r="N47" s="203"/>
      <c r="O47" s="203"/>
      <c r="P47" s="203"/>
      <c r="Q47" s="203"/>
      <c r="R47" s="171"/>
    </row>
    <row r="48" spans="1:18" ht="25.15" hidden="1" customHeight="1" x14ac:dyDescent="0.2">
      <c r="A48" s="130">
        <v>43</v>
      </c>
      <c r="B48" s="131" t="s">
        <v>317</v>
      </c>
      <c r="C48" s="131" t="s">
        <v>1042</v>
      </c>
      <c r="D48" s="203"/>
      <c r="E48" s="203"/>
      <c r="F48" s="203"/>
      <c r="G48" s="203"/>
      <c r="H48" s="203"/>
      <c r="I48" s="203"/>
      <c r="J48" s="203"/>
      <c r="K48" s="203"/>
      <c r="L48" s="203"/>
      <c r="M48" s="203"/>
      <c r="N48" s="203"/>
      <c r="O48" s="203"/>
      <c r="P48" s="203"/>
      <c r="Q48" s="203"/>
      <c r="R48" s="171"/>
    </row>
    <row r="49" spans="1:18" ht="25.15" hidden="1" customHeight="1" x14ac:dyDescent="0.2">
      <c r="A49" s="130">
        <v>44</v>
      </c>
      <c r="B49" s="130" t="s">
        <v>319</v>
      </c>
      <c r="C49" s="130" t="s">
        <v>318</v>
      </c>
      <c r="D49" s="203"/>
      <c r="E49" s="203"/>
      <c r="F49" s="203"/>
      <c r="G49" s="203"/>
      <c r="H49" s="203"/>
      <c r="I49" s="203"/>
      <c r="J49" s="203"/>
      <c r="K49" s="203"/>
      <c r="L49" s="203"/>
      <c r="M49" s="203"/>
      <c r="N49" s="203"/>
      <c r="O49" s="203"/>
      <c r="P49" s="203"/>
      <c r="Q49" s="203"/>
      <c r="R49" s="171"/>
    </row>
    <row r="50" spans="1:18" ht="25.15" hidden="1" customHeight="1" x14ac:dyDescent="0.2">
      <c r="A50" s="130">
        <v>45</v>
      </c>
      <c r="B50" s="130" t="s">
        <v>965</v>
      </c>
      <c r="C50" s="130" t="s">
        <v>966</v>
      </c>
      <c r="D50" s="203"/>
      <c r="E50" s="203"/>
      <c r="F50" s="203"/>
      <c r="G50" s="203"/>
      <c r="H50" s="203"/>
      <c r="I50" s="203"/>
      <c r="J50" s="203"/>
      <c r="K50" s="203"/>
      <c r="L50" s="203"/>
      <c r="M50" s="203"/>
      <c r="N50" s="203"/>
      <c r="O50" s="203"/>
      <c r="P50" s="203"/>
      <c r="Q50" s="203"/>
      <c r="R50" s="171"/>
    </row>
    <row r="51" spans="1:18" ht="25.15" hidden="1" customHeight="1" x14ac:dyDescent="0.2">
      <c r="A51" s="130">
        <v>46</v>
      </c>
      <c r="B51" s="130" t="s">
        <v>321</v>
      </c>
      <c r="C51" s="130" t="s">
        <v>320</v>
      </c>
      <c r="D51" s="203"/>
      <c r="E51" s="203"/>
      <c r="F51" s="203"/>
      <c r="G51" s="203"/>
      <c r="H51" s="203"/>
      <c r="I51" s="203"/>
      <c r="J51" s="203"/>
      <c r="K51" s="203"/>
      <c r="L51" s="203"/>
      <c r="M51" s="203"/>
      <c r="N51" s="203"/>
      <c r="O51" s="203"/>
      <c r="P51" s="203"/>
      <c r="Q51" s="203"/>
      <c r="R51" s="171"/>
    </row>
    <row r="52" spans="1:18" ht="25.15" hidden="1" customHeight="1" x14ac:dyDescent="0.2">
      <c r="A52" s="130">
        <v>47</v>
      </c>
      <c r="B52" s="130" t="s">
        <v>323</v>
      </c>
      <c r="C52" s="130" t="s">
        <v>322</v>
      </c>
      <c r="D52" s="203"/>
      <c r="E52" s="203"/>
      <c r="F52" s="203"/>
      <c r="G52" s="203"/>
      <c r="H52" s="203"/>
      <c r="I52" s="203"/>
      <c r="J52" s="203"/>
      <c r="K52" s="203"/>
      <c r="L52" s="203"/>
      <c r="M52" s="203"/>
      <c r="N52" s="203"/>
      <c r="O52" s="203"/>
      <c r="P52" s="203"/>
      <c r="Q52" s="203"/>
      <c r="R52" s="171"/>
    </row>
    <row r="53" spans="1:18" ht="25.15" hidden="1" customHeight="1" x14ac:dyDescent="0.2">
      <c r="A53" s="130">
        <v>48</v>
      </c>
      <c r="B53" s="130" t="s">
        <v>325</v>
      </c>
      <c r="C53" s="130" t="s">
        <v>324</v>
      </c>
      <c r="D53" s="203"/>
      <c r="E53" s="203"/>
      <c r="F53" s="203"/>
      <c r="G53" s="203"/>
      <c r="H53" s="203"/>
      <c r="I53" s="203"/>
      <c r="J53" s="203"/>
      <c r="K53" s="203"/>
      <c r="L53" s="203"/>
      <c r="M53" s="203"/>
      <c r="N53" s="203"/>
      <c r="O53" s="203"/>
      <c r="P53" s="203"/>
      <c r="Q53" s="203"/>
      <c r="R53" s="171"/>
    </row>
    <row r="54" spans="1:18" ht="25.15" hidden="1" customHeight="1" x14ac:dyDescent="0.2">
      <c r="A54" s="130">
        <v>49</v>
      </c>
      <c r="B54" s="130">
        <v>150</v>
      </c>
      <c r="C54" s="130" t="s">
        <v>326</v>
      </c>
      <c r="D54" s="203"/>
      <c r="E54" s="203"/>
      <c r="F54" s="203"/>
      <c r="G54" s="203"/>
      <c r="H54" s="203"/>
      <c r="I54" s="203"/>
      <c r="J54" s="203"/>
      <c r="K54" s="203"/>
      <c r="L54" s="203"/>
      <c r="M54" s="203"/>
      <c r="N54" s="203"/>
      <c r="O54" s="203"/>
      <c r="P54" s="203"/>
      <c r="Q54" s="203"/>
      <c r="R54" s="171"/>
    </row>
    <row r="55" spans="1:18" ht="25.15" hidden="1" customHeight="1" x14ac:dyDescent="0.2">
      <c r="A55" s="130">
        <v>50</v>
      </c>
      <c r="B55" s="130" t="s">
        <v>328</v>
      </c>
      <c r="C55" s="130" t="s">
        <v>327</v>
      </c>
      <c r="D55" s="203"/>
      <c r="E55" s="203"/>
      <c r="F55" s="203"/>
      <c r="G55" s="203"/>
      <c r="H55" s="203"/>
      <c r="I55" s="203"/>
      <c r="J55" s="203"/>
      <c r="K55" s="203"/>
      <c r="L55" s="203"/>
      <c r="M55" s="203"/>
      <c r="N55" s="203"/>
      <c r="O55" s="203"/>
      <c r="P55" s="203"/>
      <c r="Q55" s="203"/>
      <c r="R55" s="171"/>
    </row>
    <row r="56" spans="1:18" ht="25.15" hidden="1" customHeight="1" x14ac:dyDescent="0.2">
      <c r="A56" s="130">
        <v>51</v>
      </c>
      <c r="B56" s="130" t="s">
        <v>330</v>
      </c>
      <c r="C56" s="130" t="s">
        <v>329</v>
      </c>
      <c r="D56" s="203"/>
      <c r="E56" s="203"/>
      <c r="F56" s="203"/>
      <c r="G56" s="203"/>
      <c r="H56" s="203"/>
      <c r="I56" s="203"/>
      <c r="J56" s="203"/>
      <c r="K56" s="203"/>
      <c r="L56" s="203"/>
      <c r="M56" s="203"/>
      <c r="N56" s="203"/>
      <c r="O56" s="203"/>
      <c r="P56" s="203"/>
      <c r="Q56" s="203"/>
      <c r="R56" s="171"/>
    </row>
    <row r="57" spans="1:18" ht="25.15" hidden="1" customHeight="1" x14ac:dyDescent="0.2">
      <c r="A57" s="130">
        <v>52</v>
      </c>
      <c r="B57" s="130" t="s">
        <v>332</v>
      </c>
      <c r="C57" s="130" t="s">
        <v>331</v>
      </c>
      <c r="D57" s="203"/>
      <c r="E57" s="203"/>
      <c r="F57" s="203"/>
      <c r="G57" s="203"/>
      <c r="H57" s="203"/>
      <c r="I57" s="203"/>
      <c r="J57" s="203"/>
      <c r="K57" s="203"/>
      <c r="L57" s="203"/>
      <c r="M57" s="203"/>
      <c r="N57" s="203"/>
      <c r="O57" s="203"/>
      <c r="P57" s="203"/>
      <c r="Q57" s="203"/>
      <c r="R57" s="171"/>
    </row>
    <row r="58" spans="1:18" ht="25.15" hidden="1" customHeight="1" x14ac:dyDescent="0.2">
      <c r="A58" s="130">
        <v>53</v>
      </c>
      <c r="B58" s="130" t="s">
        <v>967</v>
      </c>
      <c r="C58" s="130" t="s">
        <v>968</v>
      </c>
      <c r="D58" s="203"/>
      <c r="E58" s="203"/>
      <c r="F58" s="203"/>
      <c r="G58" s="203"/>
      <c r="H58" s="203"/>
      <c r="I58" s="203"/>
      <c r="J58" s="203"/>
      <c r="K58" s="203"/>
      <c r="L58" s="203"/>
      <c r="M58" s="203"/>
      <c r="N58" s="203"/>
      <c r="O58" s="203"/>
      <c r="P58" s="203"/>
      <c r="Q58" s="203"/>
      <c r="R58" s="171"/>
    </row>
    <row r="59" spans="1:18" ht="25.15" customHeight="1" x14ac:dyDescent="0.2">
      <c r="A59" s="130">
        <v>54</v>
      </c>
      <c r="B59" s="131" t="s">
        <v>333</v>
      </c>
      <c r="C59" s="131" t="s">
        <v>1043</v>
      </c>
      <c r="D59" s="203">
        <v>1</v>
      </c>
      <c r="E59" s="203">
        <v>1</v>
      </c>
      <c r="F59" s="203"/>
      <c r="G59" s="203"/>
      <c r="H59" s="203"/>
      <c r="I59" s="203"/>
      <c r="J59" s="203">
        <v>1</v>
      </c>
      <c r="K59" s="203">
        <v>1</v>
      </c>
      <c r="L59" s="203"/>
      <c r="M59" s="203">
        <v>1</v>
      </c>
      <c r="N59" s="203"/>
      <c r="O59" s="203"/>
      <c r="P59" s="203"/>
      <c r="Q59" s="203"/>
      <c r="R59" s="171"/>
    </row>
    <row r="60" spans="1:18" s="207" customFormat="1" ht="25.15" customHeight="1" x14ac:dyDescent="0.2">
      <c r="A60" s="130">
        <v>55</v>
      </c>
      <c r="B60" s="130" t="s">
        <v>957</v>
      </c>
      <c r="C60" s="130" t="s">
        <v>334</v>
      </c>
      <c r="D60" s="203">
        <v>1</v>
      </c>
      <c r="E60" s="203">
        <v>1</v>
      </c>
      <c r="F60" s="203"/>
      <c r="G60" s="203"/>
      <c r="H60" s="203"/>
      <c r="I60" s="203"/>
      <c r="J60" s="203">
        <v>1</v>
      </c>
      <c r="K60" s="203">
        <v>1</v>
      </c>
      <c r="L60" s="203"/>
      <c r="M60" s="203">
        <v>1</v>
      </c>
      <c r="N60" s="203"/>
      <c r="O60" s="203"/>
      <c r="P60" s="203"/>
      <c r="Q60" s="203"/>
      <c r="R60" s="171"/>
    </row>
    <row r="61" spans="1:18" ht="25.15" hidden="1" customHeight="1" x14ac:dyDescent="0.2">
      <c r="A61" s="130">
        <v>56</v>
      </c>
      <c r="B61" s="130" t="s">
        <v>336</v>
      </c>
      <c r="C61" s="130" t="s">
        <v>335</v>
      </c>
      <c r="D61" s="203"/>
      <c r="E61" s="203"/>
      <c r="F61" s="203"/>
      <c r="G61" s="203"/>
      <c r="H61" s="203"/>
      <c r="I61" s="203"/>
      <c r="J61" s="203"/>
      <c r="K61" s="203"/>
      <c r="L61" s="203"/>
      <c r="M61" s="203"/>
      <c r="N61" s="203"/>
      <c r="O61" s="203"/>
      <c r="P61" s="203"/>
      <c r="Q61" s="203"/>
      <c r="R61" s="171"/>
    </row>
    <row r="62" spans="1:18" ht="25.15" hidden="1" customHeight="1" x14ac:dyDescent="0.2">
      <c r="A62" s="130">
        <v>57</v>
      </c>
      <c r="B62" s="130" t="s">
        <v>338</v>
      </c>
      <c r="C62" s="130" t="s">
        <v>337</v>
      </c>
      <c r="D62" s="203"/>
      <c r="E62" s="203"/>
      <c r="F62" s="203"/>
      <c r="G62" s="203"/>
      <c r="H62" s="203"/>
      <c r="I62" s="203"/>
      <c r="J62" s="203"/>
      <c r="K62" s="203"/>
      <c r="L62" s="203"/>
      <c r="M62" s="203"/>
      <c r="N62" s="203"/>
      <c r="O62" s="203"/>
      <c r="P62" s="203"/>
      <c r="Q62" s="203"/>
      <c r="R62" s="171"/>
    </row>
    <row r="63" spans="1:18" ht="25.15" hidden="1" customHeight="1" x14ac:dyDescent="0.2">
      <c r="A63" s="130">
        <v>58</v>
      </c>
      <c r="B63" s="130" t="s">
        <v>340</v>
      </c>
      <c r="C63" s="130" t="s">
        <v>339</v>
      </c>
      <c r="D63" s="203"/>
      <c r="E63" s="203"/>
      <c r="F63" s="203"/>
      <c r="G63" s="203"/>
      <c r="H63" s="203"/>
      <c r="I63" s="203"/>
      <c r="J63" s="203"/>
      <c r="K63" s="203"/>
      <c r="L63" s="203"/>
      <c r="M63" s="203"/>
      <c r="N63" s="203"/>
      <c r="O63" s="203"/>
      <c r="P63" s="203"/>
      <c r="Q63" s="203"/>
      <c r="R63" s="171"/>
    </row>
    <row r="64" spans="1:18" ht="25.15" hidden="1" customHeight="1" x14ac:dyDescent="0.2">
      <c r="A64" s="130">
        <v>59</v>
      </c>
      <c r="B64" s="130" t="s">
        <v>342</v>
      </c>
      <c r="C64" s="130" t="s">
        <v>341</v>
      </c>
      <c r="D64" s="203"/>
      <c r="E64" s="203"/>
      <c r="F64" s="203"/>
      <c r="G64" s="203"/>
      <c r="H64" s="203"/>
      <c r="I64" s="203"/>
      <c r="J64" s="203"/>
      <c r="K64" s="203"/>
      <c r="L64" s="203"/>
      <c r="M64" s="203"/>
      <c r="N64" s="203"/>
      <c r="O64" s="203"/>
      <c r="P64" s="203"/>
      <c r="Q64" s="203"/>
      <c r="R64" s="171"/>
    </row>
    <row r="65" spans="1:18" ht="25.15" hidden="1" customHeight="1" x14ac:dyDescent="0.2">
      <c r="A65" s="130">
        <v>60</v>
      </c>
      <c r="B65" s="130" t="s">
        <v>1023</v>
      </c>
      <c r="C65" s="130" t="s">
        <v>1024</v>
      </c>
      <c r="D65" s="203"/>
      <c r="E65" s="203"/>
      <c r="F65" s="203"/>
      <c r="G65" s="203"/>
      <c r="H65" s="203"/>
      <c r="I65" s="203"/>
      <c r="J65" s="203"/>
      <c r="K65" s="203"/>
      <c r="L65" s="203"/>
      <c r="M65" s="203"/>
      <c r="N65" s="203"/>
      <c r="O65" s="203"/>
      <c r="P65" s="203"/>
      <c r="Q65" s="203"/>
      <c r="R65" s="171"/>
    </row>
    <row r="66" spans="1:18" ht="25.15" hidden="1" customHeight="1" x14ac:dyDescent="0.2">
      <c r="A66" s="130">
        <v>61</v>
      </c>
      <c r="B66" s="131" t="s">
        <v>343</v>
      </c>
      <c r="C66" s="131" t="s">
        <v>1044</v>
      </c>
      <c r="D66" s="203"/>
      <c r="E66" s="203"/>
      <c r="F66" s="203"/>
      <c r="G66" s="203"/>
      <c r="H66" s="203"/>
      <c r="I66" s="203"/>
      <c r="J66" s="203"/>
      <c r="K66" s="203"/>
      <c r="L66" s="203"/>
      <c r="M66" s="203"/>
      <c r="N66" s="203"/>
      <c r="O66" s="203"/>
      <c r="P66" s="203"/>
      <c r="Q66" s="203"/>
      <c r="R66" s="171"/>
    </row>
    <row r="67" spans="1:18" s="207" customFormat="1" ht="25.15" hidden="1" customHeight="1" x14ac:dyDescent="0.2">
      <c r="A67" s="130">
        <v>62</v>
      </c>
      <c r="B67" s="130" t="s">
        <v>345</v>
      </c>
      <c r="C67" s="130" t="s">
        <v>344</v>
      </c>
      <c r="D67" s="203"/>
      <c r="E67" s="203"/>
      <c r="F67" s="203"/>
      <c r="G67" s="203"/>
      <c r="H67" s="203"/>
      <c r="I67" s="203"/>
      <c r="J67" s="203"/>
      <c r="K67" s="203"/>
      <c r="L67" s="203"/>
      <c r="M67" s="203"/>
      <c r="N67" s="203"/>
      <c r="O67" s="203"/>
      <c r="P67" s="203"/>
      <c r="Q67" s="203"/>
      <c r="R67" s="171"/>
    </row>
    <row r="68" spans="1:18" ht="25.15" hidden="1" customHeight="1" x14ac:dyDescent="0.2">
      <c r="A68" s="130">
        <v>63</v>
      </c>
      <c r="B68" s="130" t="s">
        <v>347</v>
      </c>
      <c r="C68" s="130" t="s">
        <v>346</v>
      </c>
      <c r="D68" s="203"/>
      <c r="E68" s="203"/>
      <c r="F68" s="203"/>
      <c r="G68" s="203"/>
      <c r="H68" s="203"/>
      <c r="I68" s="203"/>
      <c r="J68" s="203"/>
      <c r="K68" s="203"/>
      <c r="L68" s="203"/>
      <c r="M68" s="203"/>
      <c r="N68" s="203"/>
      <c r="O68" s="203"/>
      <c r="P68" s="203"/>
      <c r="Q68" s="203"/>
      <c r="R68" s="171"/>
    </row>
    <row r="69" spans="1:18" ht="25.15" hidden="1" customHeight="1" x14ac:dyDescent="0.2">
      <c r="A69" s="130">
        <v>64</v>
      </c>
      <c r="B69" s="130" t="s">
        <v>349</v>
      </c>
      <c r="C69" s="130" t="s">
        <v>348</v>
      </c>
      <c r="D69" s="203"/>
      <c r="E69" s="203"/>
      <c r="F69" s="203"/>
      <c r="G69" s="203"/>
      <c r="H69" s="203"/>
      <c r="I69" s="203"/>
      <c r="J69" s="203"/>
      <c r="K69" s="203"/>
      <c r="L69" s="203"/>
      <c r="M69" s="203"/>
      <c r="N69" s="203"/>
      <c r="O69" s="203"/>
      <c r="P69" s="203"/>
      <c r="Q69" s="203"/>
      <c r="R69" s="171"/>
    </row>
    <row r="70" spans="1:18" ht="25.15" hidden="1" customHeight="1" x14ac:dyDescent="0.2">
      <c r="A70" s="130">
        <v>65</v>
      </c>
      <c r="B70" s="130" t="s">
        <v>351</v>
      </c>
      <c r="C70" s="130" t="s">
        <v>350</v>
      </c>
      <c r="D70" s="203"/>
      <c r="E70" s="203"/>
      <c r="F70" s="203"/>
      <c r="G70" s="203"/>
      <c r="H70" s="203"/>
      <c r="I70" s="203"/>
      <c r="J70" s="203"/>
      <c r="K70" s="203"/>
      <c r="L70" s="203"/>
      <c r="M70" s="203"/>
      <c r="N70" s="203"/>
      <c r="O70" s="203"/>
      <c r="P70" s="203"/>
      <c r="Q70" s="203"/>
      <c r="R70" s="171"/>
    </row>
    <row r="71" spans="1:18" ht="25.15" hidden="1" customHeight="1" x14ac:dyDescent="0.2">
      <c r="A71" s="130">
        <v>66</v>
      </c>
      <c r="B71" s="130" t="s">
        <v>990</v>
      </c>
      <c r="C71" s="130" t="s">
        <v>991</v>
      </c>
      <c r="D71" s="203"/>
      <c r="E71" s="203"/>
      <c r="F71" s="203"/>
      <c r="G71" s="203"/>
      <c r="H71" s="203"/>
      <c r="I71" s="203"/>
      <c r="J71" s="203"/>
      <c r="K71" s="203"/>
      <c r="L71" s="203"/>
      <c r="M71" s="203"/>
      <c r="N71" s="203"/>
      <c r="O71" s="203"/>
      <c r="P71" s="203"/>
      <c r="Q71" s="203"/>
      <c r="R71" s="171"/>
    </row>
    <row r="72" spans="1:18" ht="25.15" hidden="1" customHeight="1" x14ac:dyDescent="0.2">
      <c r="A72" s="130">
        <v>67</v>
      </c>
      <c r="B72" s="130" t="s">
        <v>353</v>
      </c>
      <c r="C72" s="130" t="s">
        <v>352</v>
      </c>
      <c r="D72" s="203"/>
      <c r="E72" s="203"/>
      <c r="F72" s="203"/>
      <c r="G72" s="203"/>
      <c r="H72" s="203"/>
      <c r="I72" s="203"/>
      <c r="J72" s="203"/>
      <c r="K72" s="203"/>
      <c r="L72" s="203"/>
      <c r="M72" s="203"/>
      <c r="N72" s="203"/>
      <c r="O72" s="203"/>
      <c r="P72" s="203"/>
      <c r="Q72" s="203"/>
      <c r="R72" s="171"/>
    </row>
    <row r="73" spans="1:18" ht="25.15" hidden="1" customHeight="1" x14ac:dyDescent="0.2">
      <c r="A73" s="130">
        <v>68</v>
      </c>
      <c r="B73" s="130" t="s">
        <v>355</v>
      </c>
      <c r="C73" s="130" t="s">
        <v>354</v>
      </c>
      <c r="D73" s="203"/>
      <c r="E73" s="203"/>
      <c r="F73" s="203"/>
      <c r="G73" s="203"/>
      <c r="H73" s="203"/>
      <c r="I73" s="203"/>
      <c r="J73" s="203"/>
      <c r="K73" s="203"/>
      <c r="L73" s="203"/>
      <c r="M73" s="203"/>
      <c r="N73" s="203"/>
      <c r="O73" s="203"/>
      <c r="P73" s="203"/>
      <c r="Q73" s="203"/>
      <c r="R73" s="171"/>
    </row>
    <row r="74" spans="1:18" ht="25.15" hidden="1" customHeight="1" x14ac:dyDescent="0.2">
      <c r="A74" s="130">
        <v>69</v>
      </c>
      <c r="B74" s="130" t="s">
        <v>357</v>
      </c>
      <c r="C74" s="130" t="s">
        <v>356</v>
      </c>
      <c r="D74" s="203"/>
      <c r="E74" s="203"/>
      <c r="F74" s="203"/>
      <c r="G74" s="203"/>
      <c r="H74" s="203"/>
      <c r="I74" s="203"/>
      <c r="J74" s="203"/>
      <c r="K74" s="203"/>
      <c r="L74" s="203"/>
      <c r="M74" s="203"/>
      <c r="N74" s="203"/>
      <c r="O74" s="203"/>
      <c r="P74" s="203"/>
      <c r="Q74" s="203"/>
      <c r="R74" s="171"/>
    </row>
    <row r="75" spans="1:18" ht="25.15" hidden="1" customHeight="1" x14ac:dyDescent="0.2">
      <c r="A75" s="130">
        <v>70</v>
      </c>
      <c r="B75" s="130" t="s">
        <v>359</v>
      </c>
      <c r="C75" s="130" t="s">
        <v>358</v>
      </c>
      <c r="D75" s="203"/>
      <c r="E75" s="203"/>
      <c r="F75" s="203"/>
      <c r="G75" s="203"/>
      <c r="H75" s="203"/>
      <c r="I75" s="203"/>
      <c r="J75" s="203"/>
      <c r="K75" s="203"/>
      <c r="L75" s="203"/>
      <c r="M75" s="203"/>
      <c r="N75" s="203"/>
      <c r="O75" s="203"/>
      <c r="P75" s="203"/>
      <c r="Q75" s="203"/>
      <c r="R75" s="171"/>
    </row>
    <row r="76" spans="1:18" ht="25.15" hidden="1" customHeight="1" x14ac:dyDescent="0.2">
      <c r="A76" s="130">
        <v>71</v>
      </c>
      <c r="B76" s="130" t="s">
        <v>361</v>
      </c>
      <c r="C76" s="130" t="s">
        <v>360</v>
      </c>
      <c r="D76" s="203"/>
      <c r="E76" s="203"/>
      <c r="F76" s="203"/>
      <c r="G76" s="203"/>
      <c r="H76" s="203"/>
      <c r="I76" s="203"/>
      <c r="J76" s="203"/>
      <c r="K76" s="203"/>
      <c r="L76" s="203"/>
      <c r="M76" s="203"/>
      <c r="N76" s="203"/>
      <c r="O76" s="203"/>
      <c r="P76" s="203"/>
      <c r="Q76" s="203"/>
      <c r="R76" s="171"/>
    </row>
    <row r="77" spans="1:18" ht="25.15" hidden="1" customHeight="1" x14ac:dyDescent="0.2">
      <c r="A77" s="130">
        <v>72</v>
      </c>
      <c r="B77" s="130" t="s">
        <v>363</v>
      </c>
      <c r="C77" s="130" t="s">
        <v>362</v>
      </c>
      <c r="D77" s="203"/>
      <c r="E77" s="203"/>
      <c r="F77" s="203"/>
      <c r="G77" s="203"/>
      <c r="H77" s="203"/>
      <c r="I77" s="203"/>
      <c r="J77" s="203"/>
      <c r="K77" s="203"/>
      <c r="L77" s="203"/>
      <c r="M77" s="203"/>
      <c r="N77" s="203"/>
      <c r="O77" s="203"/>
      <c r="P77" s="203"/>
      <c r="Q77" s="203"/>
      <c r="R77" s="171"/>
    </row>
    <row r="78" spans="1:18" ht="25.15" hidden="1" customHeight="1" x14ac:dyDescent="0.2">
      <c r="A78" s="130">
        <v>73</v>
      </c>
      <c r="B78" s="130" t="s">
        <v>365</v>
      </c>
      <c r="C78" s="130" t="s">
        <v>364</v>
      </c>
      <c r="D78" s="203"/>
      <c r="E78" s="203"/>
      <c r="F78" s="203"/>
      <c r="G78" s="203"/>
      <c r="H78" s="203"/>
      <c r="I78" s="203"/>
      <c r="J78" s="203"/>
      <c r="K78" s="203"/>
      <c r="L78" s="203"/>
      <c r="M78" s="203"/>
      <c r="N78" s="203"/>
      <c r="O78" s="203"/>
      <c r="P78" s="203"/>
      <c r="Q78" s="203"/>
      <c r="R78" s="171"/>
    </row>
    <row r="79" spans="1:18" ht="25.15" hidden="1" customHeight="1" x14ac:dyDescent="0.2">
      <c r="A79" s="130">
        <v>74</v>
      </c>
      <c r="B79" s="130" t="s">
        <v>367</v>
      </c>
      <c r="C79" s="130" t="s">
        <v>366</v>
      </c>
      <c r="D79" s="203"/>
      <c r="E79" s="203"/>
      <c r="F79" s="203"/>
      <c r="G79" s="203"/>
      <c r="H79" s="203"/>
      <c r="I79" s="203"/>
      <c r="J79" s="203"/>
      <c r="K79" s="203"/>
      <c r="L79" s="203"/>
      <c r="M79" s="203"/>
      <c r="N79" s="203"/>
      <c r="O79" s="203"/>
      <c r="P79" s="203"/>
      <c r="Q79" s="203"/>
      <c r="R79" s="171"/>
    </row>
    <row r="80" spans="1:18" ht="25.15" hidden="1" customHeight="1" x14ac:dyDescent="0.2">
      <c r="A80" s="130">
        <v>75</v>
      </c>
      <c r="B80" s="130">
        <v>166</v>
      </c>
      <c r="C80" s="130" t="s">
        <v>368</v>
      </c>
      <c r="D80" s="203"/>
      <c r="E80" s="203"/>
      <c r="F80" s="203"/>
      <c r="G80" s="203"/>
      <c r="H80" s="203"/>
      <c r="I80" s="203"/>
      <c r="J80" s="203"/>
      <c r="K80" s="203"/>
      <c r="L80" s="203"/>
      <c r="M80" s="203"/>
      <c r="N80" s="203"/>
      <c r="O80" s="203"/>
      <c r="P80" s="203"/>
      <c r="Q80" s="203"/>
      <c r="R80" s="171"/>
    </row>
    <row r="81" spans="1:18" ht="25.15" hidden="1" customHeight="1" x14ac:dyDescent="0.2">
      <c r="A81" s="130">
        <v>76</v>
      </c>
      <c r="B81" s="130" t="s">
        <v>370</v>
      </c>
      <c r="C81" s="130" t="s">
        <v>369</v>
      </c>
      <c r="D81" s="203"/>
      <c r="E81" s="203"/>
      <c r="F81" s="203"/>
      <c r="G81" s="203"/>
      <c r="H81" s="203"/>
      <c r="I81" s="203"/>
      <c r="J81" s="203"/>
      <c r="K81" s="203"/>
      <c r="L81" s="203"/>
      <c r="M81" s="203"/>
      <c r="N81" s="203"/>
      <c r="O81" s="203"/>
      <c r="P81" s="203"/>
      <c r="Q81" s="203"/>
      <c r="R81" s="171"/>
    </row>
    <row r="82" spans="1:18" ht="25.15" hidden="1" customHeight="1" x14ac:dyDescent="0.2">
      <c r="A82" s="130">
        <v>77</v>
      </c>
      <c r="B82" s="130" t="s">
        <v>372</v>
      </c>
      <c r="C82" s="130" t="s">
        <v>371</v>
      </c>
      <c r="D82" s="203"/>
      <c r="E82" s="203"/>
      <c r="F82" s="203"/>
      <c r="G82" s="203"/>
      <c r="H82" s="203"/>
      <c r="I82" s="203"/>
      <c r="J82" s="203"/>
      <c r="K82" s="203"/>
      <c r="L82" s="203"/>
      <c r="M82" s="203"/>
      <c r="N82" s="203"/>
      <c r="O82" s="203"/>
      <c r="P82" s="203"/>
      <c r="Q82" s="203"/>
      <c r="R82" s="171"/>
    </row>
    <row r="83" spans="1:18" ht="25.15" hidden="1" customHeight="1" x14ac:dyDescent="0.2">
      <c r="A83" s="130">
        <v>78</v>
      </c>
      <c r="B83" s="130" t="s">
        <v>374</v>
      </c>
      <c r="C83" s="130" t="s">
        <v>373</v>
      </c>
      <c r="D83" s="203"/>
      <c r="E83" s="203"/>
      <c r="F83" s="203"/>
      <c r="G83" s="203"/>
      <c r="H83" s="203"/>
      <c r="I83" s="203"/>
      <c r="J83" s="203"/>
      <c r="K83" s="203"/>
      <c r="L83" s="203"/>
      <c r="M83" s="203"/>
      <c r="N83" s="203"/>
      <c r="O83" s="203"/>
      <c r="P83" s="203"/>
      <c r="Q83" s="203"/>
      <c r="R83" s="171"/>
    </row>
    <row r="84" spans="1:18" ht="25.15" hidden="1" customHeight="1" x14ac:dyDescent="0.2">
      <c r="A84" s="130">
        <v>79</v>
      </c>
      <c r="B84" s="130" t="s">
        <v>376</v>
      </c>
      <c r="C84" s="130" t="s">
        <v>375</v>
      </c>
      <c r="D84" s="203"/>
      <c r="E84" s="203"/>
      <c r="F84" s="203"/>
      <c r="G84" s="203"/>
      <c r="H84" s="203"/>
      <c r="I84" s="203"/>
      <c r="J84" s="203"/>
      <c r="K84" s="203"/>
      <c r="L84" s="203"/>
      <c r="M84" s="203"/>
      <c r="N84" s="203"/>
      <c r="O84" s="203"/>
      <c r="P84" s="203"/>
      <c r="Q84" s="203"/>
      <c r="R84" s="171"/>
    </row>
    <row r="85" spans="1:18" ht="25.15" hidden="1" customHeight="1" x14ac:dyDescent="0.2">
      <c r="A85" s="130">
        <v>80</v>
      </c>
      <c r="B85" s="130">
        <v>171</v>
      </c>
      <c r="C85" s="130" t="s">
        <v>377</v>
      </c>
      <c r="D85" s="203"/>
      <c r="E85" s="203"/>
      <c r="F85" s="203"/>
      <c r="G85" s="203"/>
      <c r="H85" s="203"/>
      <c r="I85" s="203"/>
      <c r="J85" s="203"/>
      <c r="K85" s="203"/>
      <c r="L85" s="203"/>
      <c r="M85" s="203"/>
      <c r="N85" s="203"/>
      <c r="O85" s="203"/>
      <c r="P85" s="203"/>
      <c r="Q85" s="203"/>
      <c r="R85" s="171"/>
    </row>
    <row r="86" spans="1:18" ht="25.15" hidden="1" customHeight="1" x14ac:dyDescent="0.2">
      <c r="A86" s="130">
        <v>81</v>
      </c>
      <c r="B86" s="130" t="s">
        <v>379</v>
      </c>
      <c r="C86" s="130" t="s">
        <v>378</v>
      </c>
      <c r="D86" s="203"/>
      <c r="E86" s="203"/>
      <c r="F86" s="203"/>
      <c r="G86" s="203"/>
      <c r="H86" s="203"/>
      <c r="I86" s="203"/>
      <c r="J86" s="203"/>
      <c r="K86" s="203"/>
      <c r="L86" s="203"/>
      <c r="M86" s="203"/>
      <c r="N86" s="203"/>
      <c r="O86" s="203"/>
      <c r="P86" s="203"/>
      <c r="Q86" s="203"/>
      <c r="R86" s="171"/>
    </row>
    <row r="87" spans="1:18" ht="25.15" hidden="1" customHeight="1" x14ac:dyDescent="0.2">
      <c r="A87" s="130">
        <v>82</v>
      </c>
      <c r="B87" s="130">
        <v>173</v>
      </c>
      <c r="C87" s="130" t="s">
        <v>380</v>
      </c>
      <c r="D87" s="203"/>
      <c r="E87" s="203"/>
      <c r="F87" s="203"/>
      <c r="G87" s="203"/>
      <c r="H87" s="203"/>
      <c r="I87" s="203"/>
      <c r="J87" s="203"/>
      <c r="K87" s="203"/>
      <c r="L87" s="203"/>
      <c r="M87" s="203"/>
      <c r="N87" s="203"/>
      <c r="O87" s="203"/>
      <c r="P87" s="203"/>
      <c r="Q87" s="203"/>
      <c r="R87" s="171"/>
    </row>
    <row r="88" spans="1:18" ht="25.15" hidden="1" customHeight="1" x14ac:dyDescent="0.2">
      <c r="A88" s="130">
        <v>83</v>
      </c>
      <c r="B88" s="130">
        <v>174</v>
      </c>
      <c r="C88" s="130" t="s">
        <v>381</v>
      </c>
      <c r="D88" s="203"/>
      <c r="E88" s="203"/>
      <c r="F88" s="203"/>
      <c r="G88" s="203"/>
      <c r="H88" s="203"/>
      <c r="I88" s="203"/>
      <c r="J88" s="203"/>
      <c r="K88" s="203"/>
      <c r="L88" s="203"/>
      <c r="M88" s="203"/>
      <c r="N88" s="203"/>
      <c r="O88" s="203"/>
      <c r="P88" s="203"/>
      <c r="Q88" s="203"/>
      <c r="R88" s="171"/>
    </row>
    <row r="89" spans="1:18" ht="25.15" hidden="1" customHeight="1" x14ac:dyDescent="0.2">
      <c r="A89" s="130">
        <v>84</v>
      </c>
      <c r="B89" s="130">
        <v>175</v>
      </c>
      <c r="C89" s="130" t="s">
        <v>382</v>
      </c>
      <c r="D89" s="203"/>
      <c r="E89" s="203"/>
      <c r="F89" s="203"/>
      <c r="G89" s="203"/>
      <c r="H89" s="203"/>
      <c r="I89" s="203"/>
      <c r="J89" s="203"/>
      <c r="K89" s="203"/>
      <c r="L89" s="203"/>
      <c r="M89" s="203"/>
      <c r="N89" s="203"/>
      <c r="O89" s="203"/>
      <c r="P89" s="203"/>
      <c r="Q89" s="203"/>
      <c r="R89" s="171"/>
    </row>
    <row r="90" spans="1:18" ht="25.15" hidden="1" customHeight="1" x14ac:dyDescent="0.2">
      <c r="A90" s="130">
        <v>85</v>
      </c>
      <c r="B90" s="130" t="s">
        <v>384</v>
      </c>
      <c r="C90" s="130" t="s">
        <v>383</v>
      </c>
      <c r="D90" s="203"/>
      <c r="E90" s="203"/>
      <c r="F90" s="203"/>
      <c r="G90" s="203"/>
      <c r="H90" s="203"/>
      <c r="I90" s="203"/>
      <c r="J90" s="203"/>
      <c r="K90" s="203"/>
      <c r="L90" s="203"/>
      <c r="M90" s="203"/>
      <c r="N90" s="203"/>
      <c r="O90" s="203"/>
      <c r="P90" s="203"/>
      <c r="Q90" s="203"/>
      <c r="R90" s="171"/>
    </row>
    <row r="91" spans="1:18" ht="25.15" hidden="1" customHeight="1" x14ac:dyDescent="0.2">
      <c r="A91" s="130">
        <v>86</v>
      </c>
      <c r="B91" s="130">
        <v>177</v>
      </c>
      <c r="C91" s="130" t="s">
        <v>385</v>
      </c>
      <c r="D91" s="203"/>
      <c r="E91" s="203"/>
      <c r="F91" s="203"/>
      <c r="G91" s="203"/>
      <c r="H91" s="203"/>
      <c r="I91" s="203"/>
      <c r="J91" s="203"/>
      <c r="K91" s="203"/>
      <c r="L91" s="203"/>
      <c r="M91" s="203"/>
      <c r="N91" s="203"/>
      <c r="O91" s="203"/>
      <c r="P91" s="203"/>
      <c r="Q91" s="203"/>
      <c r="R91" s="171"/>
    </row>
    <row r="92" spans="1:18" ht="25.15" hidden="1" customHeight="1" x14ac:dyDescent="0.2">
      <c r="A92" s="130">
        <v>87</v>
      </c>
      <c r="B92" s="130">
        <v>178</v>
      </c>
      <c r="C92" s="130" t="s">
        <v>386</v>
      </c>
      <c r="D92" s="203"/>
      <c r="E92" s="203"/>
      <c r="F92" s="203"/>
      <c r="G92" s="203"/>
      <c r="H92" s="203"/>
      <c r="I92" s="203"/>
      <c r="J92" s="203"/>
      <c r="K92" s="203"/>
      <c r="L92" s="203"/>
      <c r="M92" s="203"/>
      <c r="N92" s="203"/>
      <c r="O92" s="203"/>
      <c r="P92" s="203"/>
      <c r="Q92" s="203"/>
      <c r="R92" s="171"/>
    </row>
    <row r="93" spans="1:18" ht="25.15" hidden="1" customHeight="1" x14ac:dyDescent="0.2">
      <c r="A93" s="130">
        <v>88</v>
      </c>
      <c r="B93" s="130">
        <v>179</v>
      </c>
      <c r="C93" s="130" t="s">
        <v>387</v>
      </c>
      <c r="D93" s="203"/>
      <c r="E93" s="203"/>
      <c r="F93" s="203"/>
      <c r="G93" s="203"/>
      <c r="H93" s="203"/>
      <c r="I93" s="203"/>
      <c r="J93" s="203"/>
      <c r="K93" s="203"/>
      <c r="L93" s="203"/>
      <c r="M93" s="203"/>
      <c r="N93" s="203"/>
      <c r="O93" s="203"/>
      <c r="P93" s="203"/>
      <c r="Q93" s="203"/>
      <c r="R93" s="171"/>
    </row>
    <row r="94" spans="1:18" ht="25.15" hidden="1" customHeight="1" x14ac:dyDescent="0.2">
      <c r="A94" s="130">
        <v>89</v>
      </c>
      <c r="B94" s="130" t="s">
        <v>389</v>
      </c>
      <c r="C94" s="130" t="s">
        <v>388</v>
      </c>
      <c r="D94" s="203"/>
      <c r="E94" s="203"/>
      <c r="F94" s="203"/>
      <c r="G94" s="203"/>
      <c r="H94" s="203"/>
      <c r="I94" s="203"/>
      <c r="J94" s="203"/>
      <c r="K94" s="203"/>
      <c r="L94" s="203"/>
      <c r="M94" s="203"/>
      <c r="N94" s="203"/>
      <c r="O94" s="203"/>
      <c r="P94" s="203"/>
      <c r="Q94" s="203"/>
      <c r="R94" s="171"/>
    </row>
    <row r="95" spans="1:18" ht="25.15" hidden="1" customHeight="1" x14ac:dyDescent="0.2">
      <c r="A95" s="130">
        <v>90</v>
      </c>
      <c r="B95" s="130">
        <v>181</v>
      </c>
      <c r="C95" s="130" t="s">
        <v>390</v>
      </c>
      <c r="D95" s="203"/>
      <c r="E95" s="203"/>
      <c r="F95" s="203"/>
      <c r="G95" s="203"/>
      <c r="H95" s="203"/>
      <c r="I95" s="203"/>
      <c r="J95" s="203"/>
      <c r="K95" s="203"/>
      <c r="L95" s="203"/>
      <c r="M95" s="203"/>
      <c r="N95" s="203"/>
      <c r="O95" s="203"/>
      <c r="P95" s="203"/>
      <c r="Q95" s="203"/>
      <c r="R95" s="171"/>
    </row>
    <row r="96" spans="1:18" ht="25.15" hidden="1" customHeight="1" x14ac:dyDescent="0.2">
      <c r="A96" s="130">
        <v>91</v>
      </c>
      <c r="B96" s="130">
        <v>182</v>
      </c>
      <c r="C96" s="130" t="s">
        <v>391</v>
      </c>
      <c r="D96" s="203"/>
      <c r="E96" s="203"/>
      <c r="F96" s="203"/>
      <c r="G96" s="203"/>
      <c r="H96" s="203"/>
      <c r="I96" s="203"/>
      <c r="J96" s="203"/>
      <c r="K96" s="203"/>
      <c r="L96" s="203"/>
      <c r="M96" s="203"/>
      <c r="N96" s="203"/>
      <c r="O96" s="203"/>
      <c r="P96" s="203"/>
      <c r="Q96" s="203"/>
      <c r="R96" s="171"/>
    </row>
    <row r="97" spans="1:18" ht="25.15" hidden="1" customHeight="1" x14ac:dyDescent="0.2">
      <c r="A97" s="130">
        <v>92</v>
      </c>
      <c r="B97" s="130">
        <v>183</v>
      </c>
      <c r="C97" s="130" t="s">
        <v>392</v>
      </c>
      <c r="D97" s="203"/>
      <c r="E97" s="203"/>
      <c r="F97" s="203"/>
      <c r="G97" s="203"/>
      <c r="H97" s="203"/>
      <c r="I97" s="203"/>
      <c r="J97" s="203"/>
      <c r="K97" s="203"/>
      <c r="L97" s="203"/>
      <c r="M97" s="203"/>
      <c r="N97" s="203"/>
      <c r="O97" s="203"/>
      <c r="P97" s="203"/>
      <c r="Q97" s="203"/>
      <c r="R97" s="171"/>
    </row>
    <row r="98" spans="1:18" ht="25.15" hidden="1" customHeight="1" x14ac:dyDescent="0.2">
      <c r="A98" s="130">
        <v>93</v>
      </c>
      <c r="B98" s="130">
        <v>184</v>
      </c>
      <c r="C98" s="130" t="s">
        <v>393</v>
      </c>
      <c r="D98" s="203"/>
      <c r="E98" s="203"/>
      <c r="F98" s="203"/>
      <c r="G98" s="203"/>
      <c r="H98" s="203"/>
      <c r="I98" s="203"/>
      <c r="J98" s="203"/>
      <c r="K98" s="203"/>
      <c r="L98" s="203"/>
      <c r="M98" s="203"/>
      <c r="N98" s="203"/>
      <c r="O98" s="203"/>
      <c r="P98" s="203"/>
      <c r="Q98" s="203"/>
      <c r="R98" s="171"/>
    </row>
    <row r="99" spans="1:18" ht="25.15" customHeight="1" x14ac:dyDescent="0.2">
      <c r="A99" s="130">
        <v>94</v>
      </c>
      <c r="B99" s="131" t="s">
        <v>394</v>
      </c>
      <c r="C99" s="131" t="s">
        <v>1045</v>
      </c>
      <c r="D99" s="203">
        <v>22</v>
      </c>
      <c r="E99" s="203">
        <v>9</v>
      </c>
      <c r="F99" s="203"/>
      <c r="G99" s="203"/>
      <c r="H99" s="203"/>
      <c r="I99" s="203"/>
      <c r="J99" s="203">
        <v>22</v>
      </c>
      <c r="K99" s="203">
        <v>9</v>
      </c>
      <c r="L99" s="203"/>
      <c r="M99" s="203"/>
      <c r="N99" s="203">
        <v>22</v>
      </c>
      <c r="O99" s="203">
        <v>3</v>
      </c>
      <c r="P99" s="203">
        <v>96185</v>
      </c>
      <c r="Q99" s="203">
        <v>92140</v>
      </c>
      <c r="R99" s="171"/>
    </row>
    <row r="100" spans="1:18" ht="25.15" customHeight="1" x14ac:dyDescent="0.2">
      <c r="A100" s="130">
        <v>95</v>
      </c>
      <c r="B100" s="130" t="s">
        <v>396</v>
      </c>
      <c r="C100" s="130" t="s">
        <v>395</v>
      </c>
      <c r="D100" s="203">
        <v>22</v>
      </c>
      <c r="E100" s="203">
        <v>9</v>
      </c>
      <c r="F100" s="203"/>
      <c r="G100" s="203"/>
      <c r="H100" s="203"/>
      <c r="I100" s="203"/>
      <c r="J100" s="203">
        <v>22</v>
      </c>
      <c r="K100" s="203">
        <v>9</v>
      </c>
      <c r="L100" s="203"/>
      <c r="M100" s="203"/>
      <c r="N100" s="203">
        <v>22</v>
      </c>
      <c r="O100" s="203">
        <v>3</v>
      </c>
      <c r="P100" s="203">
        <v>96185</v>
      </c>
      <c r="Q100" s="203">
        <v>92140</v>
      </c>
      <c r="R100" s="171"/>
    </row>
    <row r="101" spans="1:18" ht="25.15" hidden="1" customHeight="1" x14ac:dyDescent="0.2">
      <c r="A101" s="130">
        <v>96</v>
      </c>
      <c r="B101" s="130" t="s">
        <v>398</v>
      </c>
      <c r="C101" s="130" t="s">
        <v>397</v>
      </c>
      <c r="D101" s="203"/>
      <c r="E101" s="203"/>
      <c r="F101" s="203"/>
      <c r="G101" s="203"/>
      <c r="H101" s="203"/>
      <c r="I101" s="203"/>
      <c r="J101" s="203"/>
      <c r="K101" s="203"/>
      <c r="L101" s="203"/>
      <c r="M101" s="203"/>
      <c r="N101" s="203"/>
      <c r="O101" s="203"/>
      <c r="P101" s="203"/>
      <c r="Q101" s="203"/>
      <c r="R101" s="171"/>
    </row>
    <row r="102" spans="1:18" ht="25.15" hidden="1" customHeight="1" x14ac:dyDescent="0.2">
      <c r="A102" s="130">
        <v>97</v>
      </c>
      <c r="B102" s="130" t="s">
        <v>400</v>
      </c>
      <c r="C102" s="130" t="s">
        <v>399</v>
      </c>
      <c r="D102" s="203"/>
      <c r="E102" s="203"/>
      <c r="F102" s="203"/>
      <c r="G102" s="203"/>
      <c r="H102" s="203"/>
      <c r="I102" s="203"/>
      <c r="J102" s="203"/>
      <c r="K102" s="203"/>
      <c r="L102" s="203"/>
      <c r="M102" s="203"/>
      <c r="N102" s="203"/>
      <c r="O102" s="203"/>
      <c r="P102" s="203"/>
      <c r="Q102" s="203"/>
      <c r="R102" s="171"/>
    </row>
    <row r="103" spans="1:18" ht="25.15" hidden="1" customHeight="1" x14ac:dyDescent="0.2">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15" hidden="1" customHeight="1" x14ac:dyDescent="0.2">
      <c r="A104" s="130">
        <v>99</v>
      </c>
      <c r="B104" s="130" t="s">
        <v>404</v>
      </c>
      <c r="C104" s="130" t="s">
        <v>403</v>
      </c>
      <c r="D104" s="203"/>
      <c r="E104" s="203"/>
      <c r="F104" s="203"/>
      <c r="G104" s="203"/>
      <c r="H104" s="203"/>
      <c r="I104" s="203"/>
      <c r="J104" s="203"/>
      <c r="K104" s="203"/>
      <c r="L104" s="203"/>
      <c r="M104" s="203"/>
      <c r="N104" s="203"/>
      <c r="O104" s="203"/>
      <c r="P104" s="203"/>
      <c r="Q104" s="203"/>
      <c r="R104" s="171"/>
    </row>
    <row r="105" spans="1:18" ht="25.15" hidden="1" customHeight="1" x14ac:dyDescent="0.2">
      <c r="A105" s="130">
        <v>100</v>
      </c>
      <c r="B105" s="130" t="s">
        <v>406</v>
      </c>
      <c r="C105" s="130" t="s">
        <v>405</v>
      </c>
      <c r="D105" s="203"/>
      <c r="E105" s="203"/>
      <c r="F105" s="203"/>
      <c r="G105" s="203"/>
      <c r="H105" s="203"/>
      <c r="I105" s="203"/>
      <c r="J105" s="203"/>
      <c r="K105" s="203"/>
      <c r="L105" s="203"/>
      <c r="M105" s="203"/>
      <c r="N105" s="203"/>
      <c r="O105" s="203"/>
      <c r="P105" s="203"/>
      <c r="Q105" s="203"/>
      <c r="R105" s="171"/>
    </row>
    <row r="106" spans="1:18" ht="25.15" hidden="1" customHeight="1" x14ac:dyDescent="0.2">
      <c r="A106" s="130">
        <v>101</v>
      </c>
      <c r="B106" s="130" t="s">
        <v>408</v>
      </c>
      <c r="C106" s="130" t="s">
        <v>407</v>
      </c>
      <c r="D106" s="203"/>
      <c r="E106" s="203"/>
      <c r="F106" s="203"/>
      <c r="G106" s="203"/>
      <c r="H106" s="203"/>
      <c r="I106" s="203"/>
      <c r="J106" s="203"/>
      <c r="K106" s="203"/>
      <c r="L106" s="203"/>
      <c r="M106" s="203"/>
      <c r="N106" s="203"/>
      <c r="O106" s="203"/>
      <c r="P106" s="203"/>
      <c r="Q106" s="203"/>
      <c r="R106" s="171"/>
    </row>
    <row r="107" spans="1:18" ht="25.15" hidden="1" customHeight="1" x14ac:dyDescent="0.2">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15" hidden="1" customHeight="1" x14ac:dyDescent="0.2">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15" hidden="1" customHeight="1" x14ac:dyDescent="0.2">
      <c r="A109" s="130">
        <v>104</v>
      </c>
      <c r="B109" s="130" t="s">
        <v>414</v>
      </c>
      <c r="C109" s="130" t="s">
        <v>413</v>
      </c>
      <c r="D109" s="203"/>
      <c r="E109" s="203"/>
      <c r="F109" s="203"/>
      <c r="G109" s="203"/>
      <c r="H109" s="203"/>
      <c r="I109" s="203"/>
      <c r="J109" s="203"/>
      <c r="K109" s="203"/>
      <c r="L109" s="203"/>
      <c r="M109" s="203"/>
      <c r="N109" s="203"/>
      <c r="O109" s="203"/>
      <c r="P109" s="203"/>
      <c r="Q109" s="203"/>
      <c r="R109" s="171"/>
    </row>
    <row r="110" spans="1:18" ht="25.15" hidden="1" customHeight="1" x14ac:dyDescent="0.2">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15" hidden="1" customHeight="1" x14ac:dyDescent="0.2">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15" hidden="1" customHeight="1" x14ac:dyDescent="0.2">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15" hidden="1" customHeight="1" x14ac:dyDescent="0.2">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15" hidden="1" customHeight="1" x14ac:dyDescent="0.2">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15" hidden="1" customHeight="1" x14ac:dyDescent="0.2">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15" hidden="1" customHeight="1" x14ac:dyDescent="0.2">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15" hidden="1" customHeight="1" x14ac:dyDescent="0.2">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15" hidden="1" customHeight="1" x14ac:dyDescent="0.2">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15" hidden="1" customHeight="1" x14ac:dyDescent="0.2">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15" hidden="1" customHeight="1" x14ac:dyDescent="0.2">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15" hidden="1" customHeight="1" x14ac:dyDescent="0.2">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15" hidden="1" customHeight="1" x14ac:dyDescent="0.2">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15" hidden="1" customHeight="1" x14ac:dyDescent="0.2">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15" hidden="1" customHeight="1" x14ac:dyDescent="0.2">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15" hidden="1" customHeight="1" x14ac:dyDescent="0.2">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15" hidden="1" customHeight="1" x14ac:dyDescent="0.2">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15" hidden="1" customHeight="1" x14ac:dyDescent="0.2">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15" hidden="1" customHeight="1" x14ac:dyDescent="0.2">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15" hidden="1" customHeight="1" x14ac:dyDescent="0.2">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15" hidden="1" customHeight="1" x14ac:dyDescent="0.2">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15" hidden="1" customHeight="1" x14ac:dyDescent="0.2">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15" hidden="1" customHeight="1" x14ac:dyDescent="0.2">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15" hidden="1" customHeight="1" x14ac:dyDescent="0.2">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15" hidden="1" customHeight="1" x14ac:dyDescent="0.2">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15" hidden="1" customHeight="1" x14ac:dyDescent="0.2">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15" hidden="1" customHeight="1" x14ac:dyDescent="0.2">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15" hidden="1" customHeight="1" x14ac:dyDescent="0.2">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15" hidden="1" customHeight="1" x14ac:dyDescent="0.2">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15" hidden="1" customHeight="1" x14ac:dyDescent="0.2">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15" hidden="1" customHeight="1" x14ac:dyDescent="0.2">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15" hidden="1" customHeight="1" x14ac:dyDescent="0.2">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15" hidden="1" customHeight="1" x14ac:dyDescent="0.2">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15" hidden="1" customHeight="1" x14ac:dyDescent="0.2">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15" hidden="1" customHeight="1" x14ac:dyDescent="0.2">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15" hidden="1" customHeight="1" x14ac:dyDescent="0.2">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15" hidden="1" customHeight="1" x14ac:dyDescent="0.2">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15" hidden="1" customHeight="1" x14ac:dyDescent="0.2">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15" hidden="1" customHeight="1" x14ac:dyDescent="0.2">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15" hidden="1" customHeight="1" x14ac:dyDescent="0.2">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15" hidden="1" customHeight="1" x14ac:dyDescent="0.2">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15" hidden="1" customHeight="1" x14ac:dyDescent="0.2">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15" hidden="1" customHeight="1" x14ac:dyDescent="0.2">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15" hidden="1" customHeight="1" x14ac:dyDescent="0.2">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15" hidden="1" customHeight="1" x14ac:dyDescent="0.2">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15" hidden="1" customHeight="1" x14ac:dyDescent="0.2">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15" hidden="1" customHeight="1" x14ac:dyDescent="0.2">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15" hidden="1" customHeight="1" x14ac:dyDescent="0.2">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15" hidden="1" customHeight="1" x14ac:dyDescent="0.2">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15" hidden="1" customHeight="1" x14ac:dyDescent="0.2">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15" hidden="1" customHeight="1" x14ac:dyDescent="0.2">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15" hidden="1" customHeight="1" x14ac:dyDescent="0.2">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15" hidden="1" customHeight="1" x14ac:dyDescent="0.2">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15" hidden="1" customHeight="1" x14ac:dyDescent="0.2">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15" hidden="1" customHeight="1" x14ac:dyDescent="0.2">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15" hidden="1" customHeight="1" x14ac:dyDescent="0.2">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15" hidden="1" customHeight="1" x14ac:dyDescent="0.2">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15" hidden="1" customHeight="1" x14ac:dyDescent="0.2">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15" hidden="1" customHeight="1" x14ac:dyDescent="0.2">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15" hidden="1" customHeight="1" x14ac:dyDescent="0.2">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15" customHeight="1" x14ac:dyDescent="0.2">
      <c r="A170" s="130">
        <v>165</v>
      </c>
      <c r="B170" s="131" t="s">
        <v>509</v>
      </c>
      <c r="C170" s="131" t="s">
        <v>1047</v>
      </c>
      <c r="D170" s="203"/>
      <c r="E170" s="203"/>
      <c r="F170" s="203"/>
      <c r="G170" s="203"/>
      <c r="H170" s="203"/>
      <c r="I170" s="203"/>
      <c r="J170" s="203"/>
      <c r="K170" s="203"/>
      <c r="L170" s="203"/>
      <c r="M170" s="203"/>
      <c r="N170" s="203"/>
      <c r="O170" s="203">
        <v>5</v>
      </c>
      <c r="P170" s="203">
        <v>172260</v>
      </c>
      <c r="Q170" s="203"/>
      <c r="R170" s="171"/>
    </row>
    <row r="171" spans="1:18" ht="25.15" hidden="1" customHeight="1" x14ac:dyDescent="0.2">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15" hidden="1" customHeight="1" x14ac:dyDescent="0.2">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15" hidden="1" customHeight="1" x14ac:dyDescent="0.2">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15" hidden="1" customHeight="1" x14ac:dyDescent="0.2">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15" hidden="1" customHeight="1" x14ac:dyDescent="0.2">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15" hidden="1" customHeight="1" x14ac:dyDescent="0.2">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15" hidden="1" customHeight="1" x14ac:dyDescent="0.2">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15" hidden="1" customHeight="1" x14ac:dyDescent="0.2">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15" hidden="1" customHeight="1" x14ac:dyDescent="0.2">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15" hidden="1" customHeight="1" x14ac:dyDescent="0.2">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15" hidden="1" customHeight="1" x14ac:dyDescent="0.2">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15" hidden="1" customHeight="1" x14ac:dyDescent="0.2">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15" hidden="1" customHeight="1" x14ac:dyDescent="0.2">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15" customHeight="1" x14ac:dyDescent="0.2">
      <c r="A184" s="130">
        <v>179</v>
      </c>
      <c r="B184" s="130" t="s">
        <v>530</v>
      </c>
      <c r="C184" s="130" t="s">
        <v>529</v>
      </c>
      <c r="D184" s="203"/>
      <c r="E184" s="203"/>
      <c r="F184" s="203"/>
      <c r="G184" s="203"/>
      <c r="H184" s="203"/>
      <c r="I184" s="203"/>
      <c r="J184" s="203"/>
      <c r="K184" s="203"/>
      <c r="L184" s="203"/>
      <c r="M184" s="203"/>
      <c r="N184" s="203"/>
      <c r="O184" s="203">
        <v>5</v>
      </c>
      <c r="P184" s="203">
        <v>172260</v>
      </c>
      <c r="Q184" s="203"/>
      <c r="R184" s="171"/>
    </row>
    <row r="185" spans="1:18" ht="25.15" hidden="1" customHeight="1" x14ac:dyDescent="0.2">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15" hidden="1" customHeight="1" x14ac:dyDescent="0.2">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15" hidden="1" customHeight="1" x14ac:dyDescent="0.2">
      <c r="A187" s="130">
        <v>182</v>
      </c>
      <c r="B187" s="130" t="s">
        <v>535</v>
      </c>
      <c r="C187" s="130" t="s">
        <v>534</v>
      </c>
      <c r="D187" s="203"/>
      <c r="E187" s="203"/>
      <c r="F187" s="203"/>
      <c r="G187" s="203"/>
      <c r="H187" s="203"/>
      <c r="I187" s="203"/>
      <c r="J187" s="203"/>
      <c r="K187" s="203"/>
      <c r="L187" s="203"/>
      <c r="M187" s="203"/>
      <c r="N187" s="203"/>
      <c r="O187" s="203"/>
      <c r="P187" s="203"/>
      <c r="Q187" s="203"/>
      <c r="R187" s="171"/>
    </row>
    <row r="188" spans="1:18" ht="25.15" hidden="1" customHeight="1" x14ac:dyDescent="0.2">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15" hidden="1" customHeight="1" x14ac:dyDescent="0.2">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15" hidden="1" customHeight="1" x14ac:dyDescent="0.2">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15" hidden="1" customHeight="1" x14ac:dyDescent="0.2">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15" hidden="1" customHeight="1" x14ac:dyDescent="0.2">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15" hidden="1" customHeight="1" x14ac:dyDescent="0.2">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15" hidden="1" customHeight="1" x14ac:dyDescent="0.2">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15" hidden="1" customHeight="1" x14ac:dyDescent="0.2">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15" hidden="1" customHeight="1" x14ac:dyDescent="0.2">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15" hidden="1" customHeight="1" x14ac:dyDescent="0.2">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15" hidden="1" customHeight="1" x14ac:dyDescent="0.2">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15" hidden="1" customHeight="1" x14ac:dyDescent="0.2">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15" hidden="1" customHeight="1" x14ac:dyDescent="0.2">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15" hidden="1" customHeight="1" x14ac:dyDescent="0.2">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15" hidden="1" customHeight="1" x14ac:dyDescent="0.2">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15" hidden="1" customHeight="1" x14ac:dyDescent="0.2">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15" hidden="1" customHeight="1" x14ac:dyDescent="0.2">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15" hidden="1" customHeight="1" x14ac:dyDescent="0.2">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15" hidden="1" customHeight="1" x14ac:dyDescent="0.2">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15" hidden="1" customHeight="1" x14ac:dyDescent="0.2">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15" hidden="1" customHeight="1" x14ac:dyDescent="0.2">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15" hidden="1" customHeight="1" x14ac:dyDescent="0.2">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15" hidden="1" customHeight="1" x14ac:dyDescent="0.2">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15" hidden="1" customHeight="1" x14ac:dyDescent="0.2">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15" hidden="1" customHeight="1" x14ac:dyDescent="0.2">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15" hidden="1" customHeight="1" x14ac:dyDescent="0.2">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15" hidden="1" customHeight="1" x14ac:dyDescent="0.2">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15" hidden="1" customHeight="1" x14ac:dyDescent="0.2">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15" hidden="1" customHeight="1" x14ac:dyDescent="0.2">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15" hidden="1" customHeight="1" x14ac:dyDescent="0.2">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15" hidden="1" customHeight="1" x14ac:dyDescent="0.2">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15" hidden="1" customHeight="1" x14ac:dyDescent="0.2">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15" hidden="1" customHeight="1" x14ac:dyDescent="0.2">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15" hidden="1" customHeight="1" x14ac:dyDescent="0.2">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15" hidden="1" customHeight="1" x14ac:dyDescent="0.2">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15" hidden="1" customHeight="1" x14ac:dyDescent="0.2">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15" hidden="1" customHeight="1" x14ac:dyDescent="0.2">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15" hidden="1" customHeight="1" x14ac:dyDescent="0.2">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15" hidden="1" customHeight="1" x14ac:dyDescent="0.2">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15" hidden="1" customHeight="1" x14ac:dyDescent="0.2">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15" customHeight="1" x14ac:dyDescent="0.2">
      <c r="A228" s="130">
        <v>223</v>
      </c>
      <c r="B228" s="131" t="s">
        <v>596</v>
      </c>
      <c r="C228" s="131" t="s">
        <v>1050</v>
      </c>
      <c r="D228" s="203">
        <v>11</v>
      </c>
      <c r="E228" s="203">
        <v>3</v>
      </c>
      <c r="F228" s="203"/>
      <c r="G228" s="203"/>
      <c r="H228" s="203"/>
      <c r="I228" s="203"/>
      <c r="J228" s="203">
        <v>11</v>
      </c>
      <c r="K228" s="203">
        <v>3</v>
      </c>
      <c r="L228" s="203">
        <v>4</v>
      </c>
      <c r="M228" s="203">
        <v>3</v>
      </c>
      <c r="N228" s="203">
        <v>4</v>
      </c>
      <c r="O228" s="203"/>
      <c r="P228" s="203">
        <v>214577</v>
      </c>
      <c r="Q228" s="203">
        <v>214577</v>
      </c>
      <c r="R228" s="171"/>
    </row>
    <row r="229" spans="1:18" ht="25.15" hidden="1" customHeight="1" x14ac:dyDescent="0.2">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15" hidden="1" customHeight="1" x14ac:dyDescent="0.2">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15" hidden="1" customHeight="1" x14ac:dyDescent="0.2">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15" hidden="1" customHeight="1" x14ac:dyDescent="0.2">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15" hidden="1" customHeight="1" x14ac:dyDescent="0.2">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15" hidden="1" customHeight="1" x14ac:dyDescent="0.2">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15" hidden="1" customHeight="1" x14ac:dyDescent="0.2">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15" hidden="1" customHeight="1" x14ac:dyDescent="0.2">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15" hidden="1" customHeight="1" x14ac:dyDescent="0.2">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15" hidden="1" customHeight="1" x14ac:dyDescent="0.2">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15" hidden="1" customHeight="1" x14ac:dyDescent="0.2">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15" customHeight="1" x14ac:dyDescent="0.2">
      <c r="A240" s="130">
        <v>235</v>
      </c>
      <c r="B240" s="130" t="s">
        <v>619</v>
      </c>
      <c r="C240" s="130" t="s">
        <v>618</v>
      </c>
      <c r="D240" s="203">
        <v>8</v>
      </c>
      <c r="E240" s="203">
        <v>3</v>
      </c>
      <c r="F240" s="203"/>
      <c r="G240" s="203"/>
      <c r="H240" s="203"/>
      <c r="I240" s="203"/>
      <c r="J240" s="203">
        <v>8</v>
      </c>
      <c r="K240" s="203">
        <v>3</v>
      </c>
      <c r="L240" s="203">
        <v>4</v>
      </c>
      <c r="M240" s="203">
        <v>3</v>
      </c>
      <c r="N240" s="203">
        <v>1</v>
      </c>
      <c r="O240" s="203"/>
      <c r="P240" s="203">
        <v>150000</v>
      </c>
      <c r="Q240" s="203">
        <v>150000</v>
      </c>
      <c r="R240" s="171"/>
    </row>
    <row r="241" spans="1:18" ht="25.15" hidden="1" customHeight="1" x14ac:dyDescent="0.2">
      <c r="A241" s="130">
        <v>236</v>
      </c>
      <c r="B241" s="130" t="s">
        <v>994</v>
      </c>
      <c r="C241" s="130" t="s">
        <v>995</v>
      </c>
      <c r="D241" s="203"/>
      <c r="E241" s="203"/>
      <c r="F241" s="203"/>
      <c r="G241" s="203"/>
      <c r="H241" s="203"/>
      <c r="I241" s="203"/>
      <c r="J241" s="203"/>
      <c r="K241" s="203"/>
      <c r="L241" s="203"/>
      <c r="M241" s="203"/>
      <c r="N241" s="203"/>
      <c r="O241" s="203"/>
      <c r="P241" s="203"/>
      <c r="Q241" s="203"/>
      <c r="R241" s="171"/>
    </row>
    <row r="242" spans="1:18" ht="25.15" hidden="1" customHeight="1" x14ac:dyDescent="0.2">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15" hidden="1" customHeight="1" x14ac:dyDescent="0.2">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15" customHeight="1" x14ac:dyDescent="0.2">
      <c r="A244" s="130">
        <v>239</v>
      </c>
      <c r="B244" s="130" t="s">
        <v>624</v>
      </c>
      <c r="C244" s="130" t="s">
        <v>623</v>
      </c>
      <c r="D244" s="203">
        <v>3</v>
      </c>
      <c r="E244" s="203"/>
      <c r="F244" s="203"/>
      <c r="G244" s="203"/>
      <c r="H244" s="203"/>
      <c r="I244" s="203"/>
      <c r="J244" s="203">
        <v>3</v>
      </c>
      <c r="K244" s="203"/>
      <c r="L244" s="203"/>
      <c r="M244" s="203"/>
      <c r="N244" s="203">
        <v>3</v>
      </c>
      <c r="O244" s="203"/>
      <c r="P244" s="203">
        <v>64577</v>
      </c>
      <c r="Q244" s="203">
        <v>64577</v>
      </c>
      <c r="R244" s="171"/>
    </row>
    <row r="245" spans="1:18" ht="25.15" hidden="1" customHeight="1" x14ac:dyDescent="0.2">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15" hidden="1" customHeight="1" x14ac:dyDescent="0.2">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15" hidden="1" customHeight="1" x14ac:dyDescent="0.2">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15" hidden="1" customHeight="1" x14ac:dyDescent="0.2">
      <c r="A248" s="130">
        <v>243</v>
      </c>
      <c r="B248" s="131" t="s">
        <v>629</v>
      </c>
      <c r="C248" s="131" t="s">
        <v>1051</v>
      </c>
      <c r="D248" s="203"/>
      <c r="E248" s="203"/>
      <c r="F248" s="203"/>
      <c r="G248" s="203"/>
      <c r="H248" s="203"/>
      <c r="I248" s="203"/>
      <c r="J248" s="203"/>
      <c r="K248" s="203"/>
      <c r="L248" s="203"/>
      <c r="M248" s="203"/>
      <c r="N248" s="203"/>
      <c r="O248" s="203"/>
      <c r="P248" s="203"/>
      <c r="Q248" s="203"/>
      <c r="R248" s="171"/>
    </row>
    <row r="249" spans="1:18" ht="25.15" hidden="1" customHeight="1" x14ac:dyDescent="0.2">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15" hidden="1" customHeight="1" x14ac:dyDescent="0.2">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15" hidden="1" customHeight="1" x14ac:dyDescent="0.2">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15" hidden="1" customHeight="1" x14ac:dyDescent="0.2">
      <c r="A252" s="130">
        <v>247</v>
      </c>
      <c r="B252" s="130" t="s">
        <v>636</v>
      </c>
      <c r="C252" s="130" t="s">
        <v>635</v>
      </c>
      <c r="D252" s="203"/>
      <c r="E252" s="203"/>
      <c r="F252" s="203"/>
      <c r="G252" s="203"/>
      <c r="H252" s="203"/>
      <c r="I252" s="203"/>
      <c r="J252" s="203"/>
      <c r="K252" s="203"/>
      <c r="L252" s="203"/>
      <c r="M252" s="203"/>
      <c r="N252" s="203"/>
      <c r="O252" s="203"/>
      <c r="P252" s="203"/>
      <c r="Q252" s="203"/>
      <c r="R252" s="171"/>
    </row>
    <row r="253" spans="1:18" ht="25.15" hidden="1" customHeight="1" x14ac:dyDescent="0.2">
      <c r="A253" s="130">
        <v>248</v>
      </c>
      <c r="B253" s="130" t="s">
        <v>638</v>
      </c>
      <c r="C253" s="130" t="s">
        <v>637</v>
      </c>
      <c r="D253" s="203"/>
      <c r="E253" s="203"/>
      <c r="F253" s="203"/>
      <c r="G253" s="203"/>
      <c r="H253" s="203"/>
      <c r="I253" s="203"/>
      <c r="J253" s="203"/>
      <c r="K253" s="203"/>
      <c r="L253" s="203"/>
      <c r="M253" s="203"/>
      <c r="N253" s="203"/>
      <c r="O253" s="203"/>
      <c r="P253" s="203"/>
      <c r="Q253" s="203"/>
      <c r="R253" s="171"/>
    </row>
    <row r="254" spans="1:18" ht="25.15" hidden="1" customHeight="1" x14ac:dyDescent="0.2">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15" hidden="1" customHeight="1" x14ac:dyDescent="0.2">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15" hidden="1" customHeight="1" x14ac:dyDescent="0.2">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15" hidden="1" customHeight="1" x14ac:dyDescent="0.2">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15" hidden="1" customHeight="1" x14ac:dyDescent="0.2">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15" hidden="1" customHeight="1" x14ac:dyDescent="0.2">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15" hidden="1" customHeight="1" x14ac:dyDescent="0.2">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15" hidden="1" customHeight="1" x14ac:dyDescent="0.2">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15" hidden="1" customHeight="1" x14ac:dyDescent="0.2">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15" hidden="1" customHeight="1" x14ac:dyDescent="0.2">
      <c r="A263" s="130">
        <v>258</v>
      </c>
      <c r="B263" s="130" t="s">
        <v>651</v>
      </c>
      <c r="C263" s="130" t="s">
        <v>650</v>
      </c>
      <c r="D263" s="203"/>
      <c r="E263" s="203"/>
      <c r="F263" s="203"/>
      <c r="G263" s="203"/>
      <c r="H263" s="203"/>
      <c r="I263" s="203"/>
      <c r="J263" s="203"/>
      <c r="K263" s="203"/>
      <c r="L263" s="203"/>
      <c r="M263" s="203"/>
      <c r="N263" s="203"/>
      <c r="O263" s="203"/>
      <c r="P263" s="203"/>
      <c r="Q263" s="203"/>
      <c r="R263" s="171"/>
    </row>
    <row r="264" spans="1:18" ht="25.15" hidden="1" customHeight="1" x14ac:dyDescent="0.2">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15" hidden="1" customHeight="1" x14ac:dyDescent="0.2">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15" hidden="1" customHeight="1" x14ac:dyDescent="0.2">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15" hidden="1" customHeight="1" x14ac:dyDescent="0.2">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15" hidden="1" customHeight="1" x14ac:dyDescent="0.2">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15" hidden="1" customHeight="1" x14ac:dyDescent="0.2">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15" hidden="1" customHeight="1" x14ac:dyDescent="0.2">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15" hidden="1" customHeight="1" x14ac:dyDescent="0.2">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15" hidden="1" customHeight="1" x14ac:dyDescent="0.2">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15" hidden="1" customHeight="1" x14ac:dyDescent="0.2">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15" hidden="1" customHeight="1" x14ac:dyDescent="0.2">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15" hidden="1" customHeight="1" x14ac:dyDescent="0.2">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15" hidden="1" customHeight="1" x14ac:dyDescent="0.2">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15" hidden="1" customHeight="1" x14ac:dyDescent="0.2">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15" hidden="1" customHeight="1" x14ac:dyDescent="0.2">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15" hidden="1" customHeight="1" x14ac:dyDescent="0.2">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15" hidden="1" customHeight="1" x14ac:dyDescent="0.2">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15" hidden="1" customHeight="1" x14ac:dyDescent="0.2">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15" hidden="1" customHeight="1" x14ac:dyDescent="0.2">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15" hidden="1" customHeight="1" x14ac:dyDescent="0.2">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15" hidden="1" customHeight="1" x14ac:dyDescent="0.2">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15" hidden="1" customHeight="1" x14ac:dyDescent="0.2">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15" hidden="1" customHeight="1" x14ac:dyDescent="0.2">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15" hidden="1" customHeight="1" x14ac:dyDescent="0.2">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15" hidden="1" customHeight="1" x14ac:dyDescent="0.2">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15" hidden="1" customHeight="1" x14ac:dyDescent="0.2">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15" hidden="1" customHeight="1" x14ac:dyDescent="0.2">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15" hidden="1" customHeight="1" x14ac:dyDescent="0.2">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15" hidden="1" customHeight="1" x14ac:dyDescent="0.2">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15" hidden="1" customHeight="1" x14ac:dyDescent="0.2">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15" hidden="1" customHeight="1" x14ac:dyDescent="0.2">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15" hidden="1" customHeight="1" x14ac:dyDescent="0.2">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15" hidden="1" customHeight="1" x14ac:dyDescent="0.2">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15" hidden="1" customHeight="1" x14ac:dyDescent="0.2">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15" hidden="1" customHeight="1" x14ac:dyDescent="0.2">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15" hidden="1" customHeight="1" x14ac:dyDescent="0.2">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15" hidden="1" customHeight="1" x14ac:dyDescent="0.2">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15" hidden="1" customHeight="1" x14ac:dyDescent="0.2">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15" hidden="1" customHeight="1" x14ac:dyDescent="0.2">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15" hidden="1" customHeight="1" x14ac:dyDescent="0.2">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15" customHeight="1" x14ac:dyDescent="0.2">
      <c r="A304" s="130">
        <v>299</v>
      </c>
      <c r="B304" s="131" t="s">
        <v>716</v>
      </c>
      <c r="C304" s="131" t="s">
        <v>1054</v>
      </c>
      <c r="D304" s="203"/>
      <c r="E304" s="203"/>
      <c r="F304" s="203"/>
      <c r="G304" s="203"/>
      <c r="H304" s="203"/>
      <c r="I304" s="203"/>
      <c r="J304" s="203"/>
      <c r="K304" s="203"/>
      <c r="L304" s="203"/>
      <c r="M304" s="203"/>
      <c r="N304" s="203"/>
      <c r="O304" s="203">
        <v>5</v>
      </c>
      <c r="P304" s="203">
        <v>438700</v>
      </c>
      <c r="Q304" s="203"/>
      <c r="R304" s="171"/>
    </row>
    <row r="305" spans="1:18" ht="25.15" hidden="1" customHeight="1" x14ac:dyDescent="0.2">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15" hidden="1" customHeight="1" x14ac:dyDescent="0.2">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15" hidden="1" customHeight="1" x14ac:dyDescent="0.2">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15" hidden="1" customHeight="1" x14ac:dyDescent="0.2">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15" hidden="1" customHeight="1" x14ac:dyDescent="0.2">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15" hidden="1" customHeight="1" x14ac:dyDescent="0.2">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15" hidden="1" customHeight="1" x14ac:dyDescent="0.2">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15" hidden="1" customHeight="1" x14ac:dyDescent="0.2">
      <c r="A312" s="130">
        <v>307</v>
      </c>
      <c r="B312" s="130" t="s">
        <v>729</v>
      </c>
      <c r="C312" s="130" t="s">
        <v>728</v>
      </c>
      <c r="D312" s="203"/>
      <c r="E312" s="203"/>
      <c r="F312" s="203"/>
      <c r="G312" s="203"/>
      <c r="H312" s="203"/>
      <c r="I312" s="203"/>
      <c r="J312" s="203"/>
      <c r="K312" s="203"/>
      <c r="L312" s="203"/>
      <c r="M312" s="203"/>
      <c r="N312" s="203"/>
      <c r="O312" s="203"/>
      <c r="P312" s="203"/>
      <c r="Q312" s="203"/>
      <c r="R312" s="171"/>
    </row>
    <row r="313" spans="1:18" ht="25.15" hidden="1" customHeight="1" x14ac:dyDescent="0.2">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15" hidden="1" customHeight="1" x14ac:dyDescent="0.2">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15" hidden="1" customHeight="1" x14ac:dyDescent="0.2">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15" hidden="1" customHeight="1" x14ac:dyDescent="0.2">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15" hidden="1" customHeight="1" x14ac:dyDescent="0.2">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15" hidden="1" customHeight="1" x14ac:dyDescent="0.2">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15" hidden="1" customHeight="1" x14ac:dyDescent="0.2">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15" hidden="1" customHeight="1" x14ac:dyDescent="0.2">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15" hidden="1" customHeight="1" x14ac:dyDescent="0.2">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15" hidden="1" customHeight="1" x14ac:dyDescent="0.2">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15" hidden="1" customHeight="1" x14ac:dyDescent="0.2">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15" hidden="1" customHeight="1" x14ac:dyDescent="0.2">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15" hidden="1" customHeight="1" x14ac:dyDescent="0.2">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15" hidden="1" customHeight="1" x14ac:dyDescent="0.2">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15" hidden="1" customHeight="1" x14ac:dyDescent="0.2">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15" hidden="1" customHeight="1" x14ac:dyDescent="0.2">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15" hidden="1" customHeight="1" x14ac:dyDescent="0.2">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15" hidden="1" customHeight="1" x14ac:dyDescent="0.2">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15" customHeight="1" x14ac:dyDescent="0.2">
      <c r="A331" s="130">
        <v>326</v>
      </c>
      <c r="B331" s="130" t="s">
        <v>764</v>
      </c>
      <c r="C331" s="130" t="s">
        <v>763</v>
      </c>
      <c r="D331" s="203"/>
      <c r="E331" s="203"/>
      <c r="F331" s="203"/>
      <c r="G331" s="203"/>
      <c r="H331" s="203"/>
      <c r="I331" s="203"/>
      <c r="J331" s="203"/>
      <c r="K331" s="203"/>
      <c r="L331" s="203"/>
      <c r="M331" s="203"/>
      <c r="N331" s="203"/>
      <c r="O331" s="203">
        <v>5</v>
      </c>
      <c r="P331" s="203">
        <v>438700</v>
      </c>
      <c r="Q331" s="203"/>
      <c r="R331" s="171"/>
    </row>
    <row r="332" spans="1:18" ht="25.15" hidden="1" customHeight="1" x14ac:dyDescent="0.2">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15" hidden="1" customHeight="1" x14ac:dyDescent="0.2">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15" hidden="1" customHeight="1" x14ac:dyDescent="0.2">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15" hidden="1" customHeight="1" x14ac:dyDescent="0.2">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15" hidden="1" customHeight="1" x14ac:dyDescent="0.2">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15" hidden="1" customHeight="1" x14ac:dyDescent="0.2">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15" hidden="1" customHeight="1" x14ac:dyDescent="0.2">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15" hidden="1" customHeight="1" x14ac:dyDescent="0.2">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15" hidden="1" customHeight="1" x14ac:dyDescent="0.2">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15" hidden="1" customHeight="1" x14ac:dyDescent="0.2">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15" hidden="1" customHeight="1" x14ac:dyDescent="0.2">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15" hidden="1" customHeight="1" x14ac:dyDescent="0.2">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15" hidden="1" customHeight="1" x14ac:dyDescent="0.2">
      <c r="A344" s="130">
        <v>339</v>
      </c>
      <c r="B344" s="131" t="s">
        <v>785</v>
      </c>
      <c r="C344" s="131" t="s">
        <v>1056</v>
      </c>
      <c r="D344" s="203"/>
      <c r="E344" s="203"/>
      <c r="F344" s="203"/>
      <c r="G344" s="203"/>
      <c r="H344" s="203"/>
      <c r="I344" s="203"/>
      <c r="J344" s="203"/>
      <c r="K344" s="203"/>
      <c r="L344" s="203"/>
      <c r="M344" s="203"/>
      <c r="N344" s="203"/>
      <c r="O344" s="203"/>
      <c r="P344" s="203"/>
      <c r="Q344" s="203"/>
      <c r="R344" s="171"/>
    </row>
    <row r="345" spans="1:18" ht="25.15" hidden="1" customHeight="1" x14ac:dyDescent="0.2">
      <c r="A345" s="130">
        <v>340</v>
      </c>
      <c r="B345" s="130" t="s">
        <v>787</v>
      </c>
      <c r="C345" s="130" t="s">
        <v>786</v>
      </c>
      <c r="D345" s="203"/>
      <c r="E345" s="203"/>
      <c r="F345" s="203"/>
      <c r="G345" s="203"/>
      <c r="H345" s="203"/>
      <c r="I345" s="203"/>
      <c r="J345" s="203"/>
      <c r="K345" s="203"/>
      <c r="L345" s="203"/>
      <c r="M345" s="203"/>
      <c r="N345" s="203"/>
      <c r="O345" s="203"/>
      <c r="P345" s="203"/>
      <c r="Q345" s="203"/>
      <c r="R345" s="171"/>
    </row>
    <row r="346" spans="1:18" ht="25.15" hidden="1" customHeight="1" x14ac:dyDescent="0.2">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15" hidden="1" customHeight="1" x14ac:dyDescent="0.2">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15" hidden="1" customHeight="1" x14ac:dyDescent="0.2">
      <c r="A348" s="130">
        <v>343</v>
      </c>
      <c r="B348" s="130" t="s">
        <v>791</v>
      </c>
      <c r="C348" s="130" t="s">
        <v>790</v>
      </c>
      <c r="D348" s="203"/>
      <c r="E348" s="203"/>
      <c r="F348" s="203"/>
      <c r="G348" s="203"/>
      <c r="H348" s="203"/>
      <c r="I348" s="203"/>
      <c r="J348" s="203"/>
      <c r="K348" s="203"/>
      <c r="L348" s="203"/>
      <c r="M348" s="203"/>
      <c r="N348" s="203"/>
      <c r="O348" s="203"/>
      <c r="P348" s="203"/>
      <c r="Q348" s="203"/>
      <c r="R348" s="171"/>
    </row>
    <row r="349" spans="1:18" ht="25.15" hidden="1" customHeight="1" x14ac:dyDescent="0.2">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15" hidden="1" customHeight="1" x14ac:dyDescent="0.2">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15" hidden="1" customHeight="1" x14ac:dyDescent="0.2">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15" hidden="1" customHeight="1" x14ac:dyDescent="0.2">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15" hidden="1" customHeight="1" x14ac:dyDescent="0.2">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15" hidden="1" customHeight="1" x14ac:dyDescent="0.2">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15" hidden="1" customHeight="1" x14ac:dyDescent="0.2">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15" hidden="1" customHeight="1" x14ac:dyDescent="0.2">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15" hidden="1" customHeight="1" x14ac:dyDescent="0.2">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15" hidden="1" customHeight="1" x14ac:dyDescent="0.2">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15" hidden="1" customHeight="1" x14ac:dyDescent="0.2">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15" hidden="1" customHeight="1" x14ac:dyDescent="0.2">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15" hidden="1" customHeight="1" x14ac:dyDescent="0.2">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15" hidden="1" customHeight="1" x14ac:dyDescent="0.2">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15" hidden="1" customHeight="1" x14ac:dyDescent="0.2">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15" hidden="1" customHeight="1" x14ac:dyDescent="0.2">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15" hidden="1" customHeight="1" x14ac:dyDescent="0.2">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15" hidden="1" customHeight="1" x14ac:dyDescent="0.2">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15" hidden="1" customHeight="1" x14ac:dyDescent="0.2">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15" hidden="1" customHeight="1" x14ac:dyDescent="0.2">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15" hidden="1" customHeight="1" x14ac:dyDescent="0.2">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15" hidden="1" customHeight="1" x14ac:dyDescent="0.2">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15" hidden="1" customHeight="1" x14ac:dyDescent="0.2">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15" hidden="1" customHeight="1" x14ac:dyDescent="0.2">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15" hidden="1" customHeight="1" x14ac:dyDescent="0.2">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15" hidden="1" customHeight="1" x14ac:dyDescent="0.2">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15" hidden="1" customHeight="1" x14ac:dyDescent="0.2">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15" hidden="1" customHeight="1" x14ac:dyDescent="0.2">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15" hidden="1" customHeight="1" x14ac:dyDescent="0.2">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15" hidden="1" customHeight="1" x14ac:dyDescent="0.2">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15" hidden="1" customHeight="1" x14ac:dyDescent="0.2">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15" hidden="1" customHeight="1" x14ac:dyDescent="0.2">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15" hidden="1" customHeight="1" x14ac:dyDescent="0.2">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15" hidden="1" customHeight="1" x14ac:dyDescent="0.2">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15" hidden="1" customHeight="1" x14ac:dyDescent="0.2">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15" hidden="1" customHeight="1" x14ac:dyDescent="0.2">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15" hidden="1" customHeight="1" x14ac:dyDescent="0.2">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15" hidden="1" customHeight="1" x14ac:dyDescent="0.2">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15" hidden="1" customHeight="1" x14ac:dyDescent="0.2">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15" hidden="1" customHeight="1" x14ac:dyDescent="0.2">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15" hidden="1" customHeight="1" x14ac:dyDescent="0.2">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15" hidden="1" customHeight="1" x14ac:dyDescent="0.2">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15" hidden="1" customHeight="1" x14ac:dyDescent="0.2">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15" hidden="1" customHeight="1" x14ac:dyDescent="0.2">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15" hidden="1" customHeight="1" x14ac:dyDescent="0.2">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15" hidden="1" customHeight="1" x14ac:dyDescent="0.2">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15" hidden="1" customHeight="1" x14ac:dyDescent="0.2">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15" hidden="1" customHeight="1" x14ac:dyDescent="0.2">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15" hidden="1" customHeight="1" x14ac:dyDescent="0.2">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15" hidden="1" customHeight="1" x14ac:dyDescent="0.2">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15" hidden="1" customHeight="1" x14ac:dyDescent="0.2">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15" hidden="1" customHeight="1" x14ac:dyDescent="0.2">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15" hidden="1" customHeight="1" x14ac:dyDescent="0.2">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15" hidden="1" customHeight="1" x14ac:dyDescent="0.2">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15" hidden="1" customHeight="1" x14ac:dyDescent="0.2">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15" hidden="1" customHeight="1" x14ac:dyDescent="0.2">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15" hidden="1" customHeight="1" x14ac:dyDescent="0.2">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15" hidden="1" customHeight="1" x14ac:dyDescent="0.2">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15" hidden="1" customHeight="1" x14ac:dyDescent="0.2">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15" hidden="1" customHeight="1" x14ac:dyDescent="0.2">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15" hidden="1" customHeight="1" x14ac:dyDescent="0.2">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15" hidden="1" customHeight="1" x14ac:dyDescent="0.2">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15" hidden="1" customHeight="1" x14ac:dyDescent="0.2">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15" hidden="1" customHeight="1" x14ac:dyDescent="0.2">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15" hidden="1" customHeight="1" x14ac:dyDescent="0.2">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15" hidden="1" customHeight="1" x14ac:dyDescent="0.2">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15" hidden="1" customHeight="1" x14ac:dyDescent="0.2">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15" hidden="1" customHeight="1" x14ac:dyDescent="0.2">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15" hidden="1" customHeight="1" x14ac:dyDescent="0.2">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15" hidden="1" customHeight="1" x14ac:dyDescent="0.2">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15" hidden="1" customHeight="1" x14ac:dyDescent="0.2">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15" hidden="1" customHeight="1" x14ac:dyDescent="0.2">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15" hidden="1" customHeight="1" x14ac:dyDescent="0.2">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15" hidden="1" customHeight="1" x14ac:dyDescent="0.2">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15" hidden="1" customHeight="1" x14ac:dyDescent="0.2">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15" hidden="1" customHeight="1" x14ac:dyDescent="0.2">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15" hidden="1" customHeight="1" x14ac:dyDescent="0.2">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15" hidden="1" customHeight="1" x14ac:dyDescent="0.2">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15" hidden="1" customHeight="1" x14ac:dyDescent="0.2">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15" hidden="1" customHeight="1" x14ac:dyDescent="0.2">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15" hidden="1" customHeight="1" x14ac:dyDescent="0.2">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15" hidden="1" customHeight="1" x14ac:dyDescent="0.2">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15" hidden="1" customHeight="1" x14ac:dyDescent="0.2">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15" hidden="1" customHeight="1" x14ac:dyDescent="0.2">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15" hidden="1" customHeight="1" x14ac:dyDescent="0.2">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15" hidden="1" customHeight="1" x14ac:dyDescent="0.2">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15" hidden="1" customHeight="1" x14ac:dyDescent="0.2">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15" hidden="1" customHeight="1" x14ac:dyDescent="0.2">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15" hidden="1" customHeight="1" x14ac:dyDescent="0.2">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15" hidden="1" customHeight="1" x14ac:dyDescent="0.2">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15" hidden="1" customHeight="1" x14ac:dyDescent="0.2">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15" hidden="1" customHeight="1" x14ac:dyDescent="0.2">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15" hidden="1" customHeight="1" x14ac:dyDescent="0.2">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15" hidden="1" customHeight="1" x14ac:dyDescent="0.2">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15" hidden="1" customHeight="1" x14ac:dyDescent="0.2">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15" hidden="1" customHeight="1" x14ac:dyDescent="0.2">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15" hidden="1" customHeight="1" x14ac:dyDescent="0.2">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15" hidden="1" customHeight="1" x14ac:dyDescent="0.2">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15" hidden="1" customHeight="1" x14ac:dyDescent="0.2">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15" hidden="1" customHeight="1" x14ac:dyDescent="0.2">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15" hidden="1" customHeight="1" x14ac:dyDescent="0.2">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15" hidden="1" customHeight="1" x14ac:dyDescent="0.2">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15" hidden="1" customHeight="1" x14ac:dyDescent="0.2">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15" customHeight="1" x14ac:dyDescent="0.2">
      <c r="A452" s="130">
        <v>447</v>
      </c>
      <c r="B452" s="8"/>
      <c r="C452" s="214" t="s">
        <v>212</v>
      </c>
      <c r="D452" s="202">
        <f t="shared" ref="D452:Q452" si="0">SUM(D6,D15,D48,D59,D66,D99,D116,D170,D193,D222,D228,D248,D264,D265,D291,D304,D334,D344,D365,D401,D407,D438)</f>
        <v>61</v>
      </c>
      <c r="E452" s="202">
        <f t="shared" si="0"/>
        <v>29</v>
      </c>
      <c r="F452" s="202">
        <f t="shared" si="0"/>
        <v>0</v>
      </c>
      <c r="G452" s="202">
        <f t="shared" si="0"/>
        <v>0</v>
      </c>
      <c r="H452" s="202">
        <f t="shared" si="0"/>
        <v>0</v>
      </c>
      <c r="I452" s="202">
        <f t="shared" si="0"/>
        <v>0</v>
      </c>
      <c r="J452" s="202">
        <f t="shared" si="0"/>
        <v>61</v>
      </c>
      <c r="K452" s="202">
        <f t="shared" si="0"/>
        <v>29</v>
      </c>
      <c r="L452" s="202">
        <f t="shared" si="0"/>
        <v>8</v>
      </c>
      <c r="M452" s="202">
        <f t="shared" si="0"/>
        <v>27</v>
      </c>
      <c r="N452" s="202">
        <f t="shared" si="0"/>
        <v>26</v>
      </c>
      <c r="O452" s="202">
        <f t="shared" si="0"/>
        <v>13</v>
      </c>
      <c r="P452" s="202">
        <f t="shared" si="0"/>
        <v>921722</v>
      </c>
      <c r="Q452" s="202">
        <f t="shared" si="0"/>
        <v>306717</v>
      </c>
      <c r="R452" s="171"/>
    </row>
    <row r="453" spans="1:18" s="174" customFormat="1" ht="25.15" hidden="1" customHeight="1" x14ac:dyDescent="0.2">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15" customHeight="1" x14ac:dyDescent="0.25">
      <c r="A454" s="130">
        <v>449</v>
      </c>
      <c r="B454" s="158"/>
      <c r="C454" s="144" t="s">
        <v>205</v>
      </c>
      <c r="D454" s="202">
        <v>44</v>
      </c>
      <c r="E454" s="202">
        <v>20</v>
      </c>
      <c r="F454" s="202"/>
      <c r="G454" s="202"/>
      <c r="H454" s="202"/>
      <c r="I454" s="202"/>
      <c r="J454" s="202">
        <v>44</v>
      </c>
      <c r="K454" s="202">
        <v>20</v>
      </c>
      <c r="L454" s="202">
        <v>8</v>
      </c>
      <c r="M454" s="202">
        <v>19</v>
      </c>
      <c r="N454" s="202">
        <v>17</v>
      </c>
      <c r="O454" s="202">
        <v>2</v>
      </c>
      <c r="P454" s="202">
        <v>329940</v>
      </c>
      <c r="Q454" s="202">
        <v>285079</v>
      </c>
      <c r="R454" s="171"/>
    </row>
    <row r="455" spans="1:18" ht="25.15" hidden="1" customHeight="1" x14ac:dyDescent="0.2">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15" hidden="1" customHeight="1" x14ac:dyDescent="0.2">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15" hidden="1" customHeight="1" x14ac:dyDescent="0.2">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15" hidden="1" customHeight="1" x14ac:dyDescent="0.2">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15" customHeight="1" x14ac:dyDescent="0.2">
      <c r="A459" s="130">
        <v>454</v>
      </c>
      <c r="B459" s="222"/>
      <c r="C459" s="159" t="s">
        <v>153</v>
      </c>
      <c r="D459" s="202">
        <v>5</v>
      </c>
      <c r="E459" s="202">
        <v>3</v>
      </c>
      <c r="F459" s="202"/>
      <c r="G459" s="202"/>
      <c r="H459" s="202"/>
      <c r="I459" s="202"/>
      <c r="J459" s="202">
        <v>5</v>
      </c>
      <c r="K459" s="202">
        <v>3</v>
      </c>
      <c r="L459" s="202"/>
      <c r="M459" s="202">
        <v>5</v>
      </c>
      <c r="N459" s="202"/>
      <c r="O459" s="202"/>
      <c r="P459" s="202"/>
      <c r="Q459" s="202"/>
      <c r="R459" s="171"/>
    </row>
    <row r="460" spans="1:18" ht="25.15" hidden="1" customHeight="1" x14ac:dyDescent="0.2">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15" hidden="1" customHeight="1" x14ac:dyDescent="0.2">
      <c r="A461" s="130">
        <v>456</v>
      </c>
      <c r="B461" s="222"/>
      <c r="C461" s="159" t="s">
        <v>216</v>
      </c>
      <c r="D461" s="202"/>
      <c r="E461" s="202"/>
      <c r="F461" s="202"/>
      <c r="G461" s="202"/>
      <c r="H461" s="202"/>
      <c r="I461" s="202"/>
      <c r="J461" s="202"/>
      <c r="K461" s="202"/>
      <c r="L461" s="202"/>
      <c r="M461" s="202"/>
      <c r="N461" s="202"/>
      <c r="O461" s="202"/>
      <c r="P461" s="202"/>
      <c r="Q461" s="202"/>
      <c r="R461" s="171"/>
    </row>
    <row r="462" spans="1:18" ht="25.15" customHeight="1" x14ac:dyDescent="0.2">
      <c r="A462" s="130">
        <v>457</v>
      </c>
      <c r="B462" s="222"/>
      <c r="C462" s="159" t="s">
        <v>154</v>
      </c>
      <c r="D462" s="202">
        <v>29</v>
      </c>
      <c r="E462" s="202">
        <v>29</v>
      </c>
      <c r="F462" s="202"/>
      <c r="G462" s="202"/>
      <c r="H462" s="202"/>
      <c r="I462" s="202"/>
      <c r="J462" s="202">
        <v>29</v>
      </c>
      <c r="K462" s="202">
        <v>29</v>
      </c>
      <c r="L462" s="202">
        <v>1</v>
      </c>
      <c r="M462" s="202">
        <v>18</v>
      </c>
      <c r="N462" s="202">
        <v>10</v>
      </c>
      <c r="O462" s="202"/>
      <c r="P462" s="202">
        <v>161147</v>
      </c>
      <c r="Q462" s="202">
        <v>161147</v>
      </c>
      <c r="R462" s="171"/>
    </row>
    <row r="463" spans="1:18" ht="25.15" hidden="1" customHeight="1" x14ac:dyDescent="0.2">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15" customHeight="1" x14ac:dyDescent="0.2">
      <c r="A464" s="130">
        <v>459</v>
      </c>
      <c r="B464" s="222"/>
      <c r="C464" s="159" t="s">
        <v>156</v>
      </c>
      <c r="D464" s="204">
        <v>2</v>
      </c>
      <c r="E464" s="202">
        <v>2</v>
      </c>
      <c r="F464" s="202"/>
      <c r="G464" s="202"/>
      <c r="H464" s="202"/>
      <c r="I464" s="202"/>
      <c r="J464" s="202">
        <v>2</v>
      </c>
      <c r="K464" s="202">
        <v>2</v>
      </c>
      <c r="L464" s="202"/>
      <c r="M464" s="202">
        <v>2</v>
      </c>
      <c r="N464" s="202"/>
      <c r="O464" s="202"/>
      <c r="P464" s="202"/>
      <c r="Q464" s="202"/>
      <c r="R464" s="172"/>
    </row>
    <row r="465" spans="1:18" ht="25.15" customHeight="1" x14ac:dyDescent="0.2">
      <c r="A465" s="130">
        <v>460</v>
      </c>
      <c r="B465" s="222"/>
      <c r="C465" s="159" t="s">
        <v>1013</v>
      </c>
      <c r="D465" s="204">
        <v>21</v>
      </c>
      <c r="E465" s="202">
        <v>14</v>
      </c>
      <c r="F465" s="202"/>
      <c r="G465" s="202"/>
      <c r="H465" s="202"/>
      <c r="I465" s="202"/>
      <c r="J465" s="202">
        <v>21</v>
      </c>
      <c r="K465" s="202">
        <v>14</v>
      </c>
      <c r="L465" s="202"/>
      <c r="M465" s="202">
        <v>16</v>
      </c>
      <c r="N465" s="202">
        <v>5</v>
      </c>
      <c r="O465" s="202">
        <v>2</v>
      </c>
      <c r="P465" s="202">
        <v>7651</v>
      </c>
      <c r="Q465" s="202">
        <v>6306</v>
      </c>
      <c r="R465" s="172"/>
    </row>
    <row r="466" spans="1:18" ht="25.15" customHeight="1" x14ac:dyDescent="0.2">
      <c r="A466" s="130">
        <v>461</v>
      </c>
      <c r="B466" s="222"/>
      <c r="C466" s="159" t="s">
        <v>1015</v>
      </c>
      <c r="D466" s="204">
        <v>12</v>
      </c>
      <c r="E466" s="202">
        <v>6</v>
      </c>
      <c r="F466" s="202"/>
      <c r="G466" s="202"/>
      <c r="H466" s="202"/>
      <c r="I466" s="202"/>
      <c r="J466" s="202">
        <v>12</v>
      </c>
      <c r="K466" s="202">
        <v>6</v>
      </c>
      <c r="L466" s="202">
        <v>2</v>
      </c>
      <c r="M466" s="202">
        <v>6</v>
      </c>
      <c r="N466" s="202">
        <v>4</v>
      </c>
      <c r="O466" s="202">
        <v>10</v>
      </c>
      <c r="P466" s="202">
        <v>614400</v>
      </c>
      <c r="Q466" s="202">
        <v>3440</v>
      </c>
      <c r="R466" s="172"/>
    </row>
    <row r="467" spans="1:18" ht="25.15" customHeight="1" x14ac:dyDescent="0.2">
      <c r="A467" s="130">
        <v>462</v>
      </c>
      <c r="B467" s="222"/>
      <c r="C467" s="159" t="s">
        <v>243</v>
      </c>
      <c r="D467" s="204">
        <v>26</v>
      </c>
      <c r="E467" s="202">
        <v>9</v>
      </c>
      <c r="F467" s="202"/>
      <c r="G467" s="202"/>
      <c r="H467" s="202"/>
      <c r="I467" s="202"/>
      <c r="J467" s="202">
        <v>26</v>
      </c>
      <c r="K467" s="202">
        <v>9</v>
      </c>
      <c r="L467" s="202">
        <v>4</v>
      </c>
      <c r="M467" s="202">
        <v>5</v>
      </c>
      <c r="N467" s="202">
        <v>17</v>
      </c>
      <c r="O467" s="202">
        <v>1</v>
      </c>
      <c r="P467" s="202">
        <v>299671</v>
      </c>
      <c r="Q467" s="202">
        <v>296971</v>
      </c>
      <c r="R467" s="172"/>
    </row>
    <row r="468" spans="1:18" ht="25.15" customHeight="1" x14ac:dyDescent="0.2">
      <c r="A468" s="130">
        <v>463</v>
      </c>
      <c r="B468" s="222"/>
      <c r="C468" s="159" t="s">
        <v>244</v>
      </c>
      <c r="D468" s="204">
        <v>2</v>
      </c>
      <c r="E468" s="202"/>
      <c r="F468" s="202"/>
      <c r="G468" s="202"/>
      <c r="H468" s="202"/>
      <c r="I468" s="202"/>
      <c r="J468" s="202">
        <v>2</v>
      </c>
      <c r="K468" s="202"/>
      <c r="L468" s="202">
        <v>2</v>
      </c>
      <c r="M468" s="202"/>
      <c r="N468" s="202"/>
      <c r="O468" s="202"/>
      <c r="P468" s="202"/>
      <c r="Q468" s="202"/>
      <c r="R468" s="172"/>
    </row>
    <row r="469" spans="1:18" ht="25.15" hidden="1" customHeight="1" x14ac:dyDescent="0.2">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15" hidden="1" customHeight="1" x14ac:dyDescent="0.2">
      <c r="A470" s="130">
        <v>465</v>
      </c>
      <c r="B470" s="222"/>
      <c r="C470" s="159" t="s">
        <v>165</v>
      </c>
      <c r="D470" s="204"/>
      <c r="E470" s="202"/>
      <c r="F470" s="202"/>
      <c r="G470" s="202"/>
      <c r="H470" s="202"/>
      <c r="I470" s="202"/>
      <c r="J470" s="202"/>
      <c r="K470" s="202"/>
      <c r="L470" s="202"/>
      <c r="M470" s="202"/>
      <c r="N470" s="202"/>
      <c r="O470" s="202"/>
      <c r="P470" s="202"/>
      <c r="Q470" s="202"/>
      <c r="R470" s="172"/>
    </row>
    <row r="471" spans="1:18" x14ac:dyDescent="0.2">
      <c r="D471" s="175"/>
      <c r="E471" s="175"/>
      <c r="F471" s="175"/>
      <c r="G471" s="175"/>
      <c r="H471" s="175"/>
      <c r="I471" s="175"/>
      <c r="J471" s="175"/>
      <c r="K471" s="175"/>
      <c r="L471" s="175"/>
      <c r="M471" s="175"/>
      <c r="N471" s="175"/>
      <c r="O471" s="175"/>
      <c r="P471" s="175"/>
      <c r="Q471" s="215"/>
      <c r="R471" s="172"/>
    </row>
    <row r="472" spans="1:18" x14ac:dyDescent="0.2">
      <c r="D472" s="175"/>
      <c r="E472" s="175"/>
      <c r="F472" s="175"/>
      <c r="G472" s="175"/>
      <c r="H472" s="175"/>
      <c r="I472" s="175"/>
      <c r="J472" s="175"/>
      <c r="K472" s="175"/>
      <c r="L472" s="175"/>
      <c r="M472" s="175"/>
      <c r="N472" s="175"/>
      <c r="O472" s="175"/>
      <c r="P472" s="175"/>
      <c r="Q472" s="215"/>
      <c r="R472" s="172"/>
    </row>
    <row r="473" spans="1:18" x14ac:dyDescent="0.2">
      <c r="D473" s="175"/>
      <c r="E473" s="175"/>
      <c r="F473" s="175"/>
      <c r="G473" s="175"/>
      <c r="H473" s="175"/>
      <c r="I473" s="175"/>
      <c r="J473" s="175"/>
      <c r="K473" s="175"/>
      <c r="L473" s="175"/>
      <c r="M473" s="175"/>
      <c r="N473" s="175"/>
      <c r="O473" s="175"/>
      <c r="P473" s="175"/>
      <c r="Q473" s="215"/>
      <c r="R473" s="172"/>
    </row>
    <row r="474" spans="1:18" x14ac:dyDescent="0.2">
      <c r="D474" s="175"/>
      <c r="E474" s="175"/>
      <c r="F474" s="175"/>
      <c r="G474" s="175"/>
      <c r="H474" s="175"/>
      <c r="I474" s="175"/>
      <c r="J474" s="175"/>
      <c r="K474" s="175"/>
      <c r="L474" s="175"/>
      <c r="M474" s="175"/>
      <c r="N474" s="175"/>
      <c r="O474" s="175"/>
      <c r="P474" s="175"/>
      <c r="Q474" s="215"/>
      <c r="R474" s="172"/>
    </row>
    <row r="475" spans="1:18" x14ac:dyDescent="0.2">
      <c r="D475" s="175"/>
      <c r="E475" s="175"/>
      <c r="F475" s="175"/>
      <c r="G475" s="175"/>
      <c r="H475" s="175"/>
      <c r="I475" s="175"/>
      <c r="J475" s="175"/>
      <c r="K475" s="175"/>
      <c r="L475" s="175"/>
      <c r="M475" s="175"/>
      <c r="N475" s="175"/>
      <c r="O475" s="175"/>
      <c r="P475" s="175"/>
      <c r="Q475" s="215"/>
      <c r="R475" s="172"/>
    </row>
    <row r="476" spans="1:18" x14ac:dyDescent="0.2">
      <c r="D476" s="175"/>
      <c r="E476" s="175"/>
      <c r="F476" s="175"/>
      <c r="G476" s="175"/>
      <c r="H476" s="175"/>
      <c r="I476" s="175"/>
      <c r="J476" s="175"/>
      <c r="K476" s="175"/>
      <c r="L476" s="175"/>
      <c r="M476" s="175"/>
      <c r="N476" s="175"/>
      <c r="O476" s="175"/>
      <c r="P476" s="175"/>
      <c r="Q476" s="215"/>
      <c r="R476" s="172"/>
    </row>
    <row r="477" spans="1:18" x14ac:dyDescent="0.2">
      <c r="D477" s="175"/>
      <c r="E477" s="175"/>
      <c r="F477" s="175"/>
      <c r="G477" s="175"/>
      <c r="H477" s="175"/>
      <c r="I477" s="175"/>
      <c r="J477" s="175"/>
      <c r="K477" s="175"/>
      <c r="L477" s="175"/>
      <c r="M477" s="175"/>
      <c r="N477" s="175"/>
      <c r="O477" s="175"/>
      <c r="P477" s="175"/>
      <c r="Q477" s="215"/>
      <c r="R477" s="172"/>
    </row>
    <row r="478" spans="1:18" x14ac:dyDescent="0.2">
      <c r="D478" s="175"/>
      <c r="E478" s="175"/>
      <c r="F478" s="175"/>
      <c r="G478" s="175"/>
      <c r="H478" s="175"/>
      <c r="I478" s="175"/>
      <c r="J478" s="175"/>
      <c r="K478" s="175"/>
      <c r="L478" s="175"/>
      <c r="M478" s="175"/>
      <c r="N478" s="175"/>
      <c r="O478" s="175"/>
      <c r="P478" s="175"/>
      <c r="Q478" s="215"/>
      <c r="R478" s="172"/>
    </row>
    <row r="479" spans="1:18" x14ac:dyDescent="0.2">
      <c r="D479" s="175"/>
      <c r="E479" s="175"/>
      <c r="F479" s="175"/>
      <c r="G479" s="175"/>
      <c r="H479" s="175"/>
      <c r="I479" s="175"/>
      <c r="J479" s="175"/>
      <c r="K479" s="175"/>
      <c r="L479" s="175"/>
      <c r="M479" s="175"/>
      <c r="N479" s="175"/>
      <c r="O479" s="175"/>
      <c r="P479" s="175"/>
      <c r="Q479" s="215"/>
      <c r="R479" s="172"/>
    </row>
    <row r="480" spans="1:18" x14ac:dyDescent="0.2">
      <c r="D480" s="175"/>
      <c r="E480" s="175"/>
      <c r="F480" s="175"/>
      <c r="G480" s="175"/>
      <c r="H480" s="175"/>
      <c r="I480" s="175"/>
      <c r="J480" s="175"/>
      <c r="K480" s="175"/>
      <c r="L480" s="175"/>
      <c r="M480" s="175"/>
      <c r="N480" s="175"/>
      <c r="O480" s="175"/>
      <c r="P480" s="175"/>
      <c r="Q480" s="215"/>
      <c r="R480" s="172"/>
    </row>
    <row r="481" spans="4:18" x14ac:dyDescent="0.2">
      <c r="D481" s="175"/>
      <c r="E481" s="175"/>
      <c r="F481" s="175"/>
      <c r="G481" s="175"/>
      <c r="H481" s="175"/>
      <c r="I481" s="175"/>
      <c r="J481" s="175"/>
      <c r="K481" s="175"/>
      <c r="L481" s="175"/>
      <c r="M481" s="175"/>
      <c r="N481" s="175"/>
      <c r="O481" s="175"/>
      <c r="P481" s="175"/>
      <c r="Q481" s="215"/>
      <c r="R481" s="172"/>
    </row>
    <row r="482" spans="4:18" x14ac:dyDescent="0.2">
      <c r="D482" s="175"/>
      <c r="E482" s="175"/>
      <c r="F482" s="175"/>
      <c r="G482" s="175"/>
      <c r="H482" s="175"/>
      <c r="I482" s="175"/>
      <c r="J482" s="175"/>
      <c r="K482" s="175"/>
      <c r="L482" s="175"/>
      <c r="M482" s="175"/>
      <c r="N482" s="175"/>
      <c r="O482" s="175"/>
      <c r="P482" s="175"/>
      <c r="Q482" s="215"/>
      <c r="R482" s="172"/>
    </row>
    <row r="483" spans="4:18" x14ac:dyDescent="0.2">
      <c r="D483" s="175"/>
      <c r="E483" s="175"/>
      <c r="F483" s="175"/>
      <c r="G483" s="175"/>
      <c r="H483" s="175"/>
      <c r="I483" s="175"/>
      <c r="J483" s="175"/>
      <c r="K483" s="175"/>
      <c r="L483" s="175"/>
      <c r="M483" s="175"/>
      <c r="N483" s="175"/>
      <c r="O483" s="175"/>
      <c r="P483" s="175"/>
      <c r="Q483" s="215"/>
      <c r="R483" s="172"/>
    </row>
    <row r="484" spans="4:18" x14ac:dyDescent="0.2">
      <c r="D484" s="175"/>
      <c r="E484" s="175"/>
      <c r="F484" s="175"/>
      <c r="G484" s="175"/>
      <c r="H484" s="175"/>
      <c r="I484" s="175"/>
      <c r="J484" s="175"/>
      <c r="K484" s="175"/>
      <c r="L484" s="175"/>
      <c r="M484" s="175"/>
      <c r="N484" s="175"/>
      <c r="O484" s="175"/>
      <c r="P484" s="175"/>
      <c r="Q484" s="215"/>
      <c r="R484" s="172"/>
    </row>
    <row r="485" spans="4:18" x14ac:dyDescent="0.2">
      <c r="D485" s="175"/>
      <c r="E485" s="175"/>
      <c r="F485" s="175"/>
      <c r="G485" s="175"/>
      <c r="H485" s="175"/>
      <c r="I485" s="175"/>
      <c r="J485" s="175"/>
      <c r="K485" s="175"/>
      <c r="L485" s="175"/>
      <c r="M485" s="175"/>
      <c r="N485" s="175"/>
      <c r="O485" s="175"/>
      <c r="P485" s="175"/>
      <c r="Q485" s="215"/>
      <c r="R485" s="172"/>
    </row>
    <row r="486" spans="4:18" x14ac:dyDescent="0.2">
      <c r="D486" s="175"/>
      <c r="E486" s="175"/>
      <c r="F486" s="175"/>
      <c r="G486" s="175"/>
      <c r="H486" s="175"/>
      <c r="I486" s="175"/>
      <c r="J486" s="175"/>
      <c r="K486" s="175"/>
      <c r="L486" s="175"/>
      <c r="M486" s="175"/>
      <c r="N486" s="175"/>
      <c r="O486" s="175"/>
      <c r="P486" s="175"/>
      <c r="Q486" s="215"/>
      <c r="R486" s="172"/>
    </row>
    <row r="487" spans="4:18" x14ac:dyDescent="0.2">
      <c r="D487" s="175"/>
      <c r="E487" s="175"/>
      <c r="F487" s="175"/>
      <c r="G487" s="175"/>
      <c r="H487" s="175"/>
      <c r="I487" s="175"/>
      <c r="J487" s="175"/>
      <c r="K487" s="175"/>
      <c r="L487" s="175"/>
      <c r="M487" s="175"/>
      <c r="N487" s="175"/>
      <c r="O487" s="175"/>
      <c r="P487" s="175"/>
      <c r="Q487" s="215"/>
      <c r="R487" s="172"/>
    </row>
    <row r="488" spans="4:18" x14ac:dyDescent="0.2">
      <c r="D488" s="175"/>
      <c r="E488" s="175"/>
      <c r="F488" s="175"/>
      <c r="G488" s="175"/>
      <c r="H488" s="175"/>
      <c r="I488" s="175"/>
      <c r="J488" s="175"/>
      <c r="K488" s="175"/>
      <c r="L488" s="175"/>
      <c r="M488" s="175"/>
      <c r="N488" s="175"/>
      <c r="O488" s="175"/>
      <c r="P488" s="175"/>
      <c r="Q488" s="215"/>
      <c r="R488" s="172"/>
    </row>
    <row r="489" spans="4:18" x14ac:dyDescent="0.2">
      <c r="D489" s="175"/>
      <c r="E489" s="175"/>
      <c r="F489" s="175"/>
      <c r="G489" s="175"/>
      <c r="H489" s="175"/>
      <c r="I489" s="175"/>
      <c r="J489" s="175"/>
      <c r="K489" s="175"/>
      <c r="L489" s="175"/>
      <c r="M489" s="175"/>
      <c r="N489" s="175"/>
      <c r="O489" s="175"/>
      <c r="P489" s="175"/>
      <c r="Q489" s="215"/>
      <c r="R489" s="172"/>
    </row>
    <row r="490" spans="4:18" x14ac:dyDescent="0.2">
      <c r="D490" s="175"/>
      <c r="E490" s="175"/>
      <c r="F490" s="175"/>
      <c r="G490" s="175"/>
      <c r="H490" s="175"/>
      <c r="I490" s="175"/>
      <c r="J490" s="175"/>
      <c r="K490" s="175"/>
      <c r="L490" s="175"/>
      <c r="M490" s="175"/>
      <c r="N490" s="175"/>
      <c r="O490" s="175"/>
      <c r="P490" s="175"/>
      <c r="Q490" s="215"/>
      <c r="R490" s="172"/>
    </row>
    <row r="491" spans="4:18" x14ac:dyDescent="0.2">
      <c r="D491" s="175"/>
      <c r="E491" s="175"/>
      <c r="F491" s="175"/>
      <c r="G491" s="175"/>
      <c r="H491" s="175"/>
      <c r="I491" s="175"/>
      <c r="J491" s="175"/>
      <c r="K491" s="175"/>
      <c r="L491" s="175"/>
      <c r="M491" s="175"/>
      <c r="N491" s="175"/>
      <c r="O491" s="175"/>
      <c r="P491" s="175"/>
      <c r="Q491" s="215"/>
      <c r="R491" s="172"/>
    </row>
    <row r="492" spans="4:18" x14ac:dyDescent="0.2">
      <c r="D492" s="175"/>
      <c r="E492" s="175"/>
      <c r="F492" s="175"/>
      <c r="G492" s="175"/>
      <c r="H492" s="175"/>
      <c r="I492" s="175"/>
      <c r="J492" s="175"/>
      <c r="K492" s="175"/>
      <c r="L492" s="175"/>
      <c r="M492" s="175"/>
      <c r="N492" s="175"/>
      <c r="O492" s="175"/>
      <c r="P492" s="175"/>
      <c r="Q492" s="215"/>
      <c r="R492" s="172"/>
    </row>
    <row r="493" spans="4:18" x14ac:dyDescent="0.2">
      <c r="D493" s="175"/>
      <c r="E493" s="175"/>
      <c r="F493" s="175"/>
      <c r="G493" s="175"/>
      <c r="H493" s="175"/>
      <c r="I493" s="175"/>
      <c r="J493" s="175"/>
      <c r="K493" s="175"/>
      <c r="L493" s="175"/>
      <c r="M493" s="175"/>
      <c r="N493" s="175"/>
      <c r="O493" s="175"/>
      <c r="P493" s="175"/>
      <c r="Q493" s="215"/>
      <c r="R493" s="172"/>
    </row>
    <row r="494" spans="4:18" x14ac:dyDescent="0.2">
      <c r="D494" s="175"/>
      <c r="E494" s="175"/>
      <c r="F494" s="175"/>
      <c r="G494" s="175"/>
      <c r="H494" s="175"/>
      <c r="I494" s="175"/>
      <c r="J494" s="175"/>
      <c r="K494" s="175"/>
      <c r="L494" s="175"/>
      <c r="M494" s="175"/>
      <c r="N494" s="175"/>
      <c r="O494" s="175"/>
      <c r="P494" s="175"/>
      <c r="Q494" s="215"/>
      <c r="R494" s="172"/>
    </row>
    <row r="495" spans="4:18" x14ac:dyDescent="0.2">
      <c r="D495" s="175"/>
      <c r="E495" s="175"/>
      <c r="F495" s="175"/>
      <c r="G495" s="175"/>
      <c r="H495" s="175"/>
      <c r="I495" s="175"/>
      <c r="J495" s="175"/>
      <c r="K495" s="175"/>
      <c r="L495" s="175"/>
      <c r="M495" s="175"/>
      <c r="N495" s="175"/>
      <c r="O495" s="175"/>
      <c r="P495" s="175"/>
      <c r="Q495" s="215"/>
      <c r="R495" s="172"/>
    </row>
    <row r="496" spans="4:18" x14ac:dyDescent="0.2">
      <c r="D496" s="175"/>
      <c r="E496" s="175"/>
      <c r="F496" s="175"/>
      <c r="G496" s="175"/>
      <c r="H496" s="175"/>
      <c r="I496" s="175"/>
      <c r="J496" s="175"/>
      <c r="K496" s="175"/>
      <c r="L496" s="175"/>
      <c r="M496" s="175"/>
      <c r="N496" s="175"/>
      <c r="O496" s="175"/>
      <c r="P496" s="175"/>
      <c r="Q496" s="215"/>
      <c r="R496" s="172"/>
    </row>
    <row r="497" spans="4:18" x14ac:dyDescent="0.2">
      <c r="D497" s="175"/>
      <c r="E497" s="175"/>
      <c r="F497" s="175"/>
      <c r="G497" s="175"/>
      <c r="H497" s="175"/>
      <c r="I497" s="175"/>
      <c r="J497" s="175"/>
      <c r="K497" s="175"/>
      <c r="L497" s="175"/>
      <c r="M497" s="175"/>
      <c r="N497" s="175"/>
      <c r="O497" s="175"/>
      <c r="P497" s="175"/>
      <c r="Q497" s="215"/>
      <c r="R497" s="172"/>
    </row>
    <row r="498" spans="4:18" x14ac:dyDescent="0.2">
      <c r="D498" s="175"/>
      <c r="E498" s="175"/>
      <c r="F498" s="175"/>
      <c r="G498" s="175"/>
      <c r="H498" s="175"/>
      <c r="I498" s="175"/>
      <c r="J498" s="175"/>
      <c r="K498" s="175"/>
      <c r="L498" s="175"/>
      <c r="M498" s="175"/>
      <c r="N498" s="175"/>
      <c r="O498" s="175"/>
      <c r="P498" s="175"/>
      <c r="Q498" s="215"/>
      <c r="R498" s="172"/>
    </row>
    <row r="499" spans="4:18" x14ac:dyDescent="0.2">
      <c r="D499" s="175"/>
      <c r="E499" s="175"/>
      <c r="F499" s="175"/>
      <c r="G499" s="175"/>
      <c r="H499" s="175"/>
      <c r="I499" s="175"/>
      <c r="J499" s="175"/>
      <c r="K499" s="175"/>
      <c r="L499" s="175"/>
      <c r="M499" s="175"/>
      <c r="N499" s="175"/>
      <c r="O499" s="175"/>
      <c r="P499" s="175"/>
      <c r="Q499" s="215"/>
      <c r="R499" s="172"/>
    </row>
    <row r="500" spans="4:18" x14ac:dyDescent="0.2">
      <c r="D500" s="175"/>
      <c r="E500" s="175"/>
      <c r="F500" s="175"/>
      <c r="G500" s="175"/>
      <c r="H500" s="175"/>
      <c r="I500" s="175"/>
      <c r="J500" s="175"/>
      <c r="K500" s="175"/>
      <c r="L500" s="175"/>
      <c r="M500" s="175"/>
      <c r="N500" s="175"/>
      <c r="O500" s="175"/>
      <c r="P500" s="175"/>
      <c r="Q500" s="215"/>
      <c r="R500" s="172"/>
    </row>
    <row r="501" spans="4:18" x14ac:dyDescent="0.2">
      <c r="D501" s="175"/>
      <c r="E501" s="175"/>
      <c r="F501" s="175"/>
      <c r="G501" s="175"/>
      <c r="H501" s="175"/>
      <c r="I501" s="175"/>
      <c r="J501" s="175"/>
      <c r="K501" s="175"/>
      <c r="L501" s="175"/>
      <c r="M501" s="175"/>
      <c r="N501" s="175"/>
      <c r="O501" s="175"/>
      <c r="P501" s="175"/>
      <c r="Q501" s="215"/>
      <c r="R501" s="172"/>
    </row>
    <row r="502" spans="4:18" x14ac:dyDescent="0.2">
      <c r="D502" s="175"/>
      <c r="E502" s="175"/>
      <c r="F502" s="175"/>
      <c r="G502" s="175"/>
      <c r="H502" s="175"/>
      <c r="I502" s="175"/>
      <c r="J502" s="175"/>
      <c r="K502" s="175"/>
      <c r="L502" s="175"/>
      <c r="M502" s="175"/>
      <c r="N502" s="175"/>
      <c r="O502" s="175"/>
      <c r="P502" s="175"/>
      <c r="Q502" s="215"/>
      <c r="R502" s="172"/>
    </row>
    <row r="503" spans="4:18" x14ac:dyDescent="0.2">
      <c r="D503" s="175"/>
      <c r="E503" s="175"/>
      <c r="F503" s="175"/>
      <c r="G503" s="175"/>
      <c r="H503" s="175"/>
      <c r="I503" s="175"/>
      <c r="J503" s="175"/>
      <c r="K503" s="175"/>
      <c r="L503" s="175"/>
      <c r="M503" s="175"/>
      <c r="N503" s="175"/>
      <c r="O503" s="175"/>
      <c r="P503" s="175"/>
      <c r="Q503" s="215"/>
      <c r="R503" s="172"/>
    </row>
    <row r="504" spans="4:18" x14ac:dyDescent="0.2">
      <c r="D504" s="175"/>
      <c r="E504" s="175"/>
      <c r="F504" s="175"/>
      <c r="G504" s="175"/>
      <c r="H504" s="175"/>
      <c r="I504" s="175"/>
      <c r="J504" s="175"/>
      <c r="K504" s="175"/>
      <c r="L504" s="175"/>
      <c r="M504" s="175"/>
      <c r="N504" s="175"/>
      <c r="O504" s="175"/>
      <c r="P504" s="175"/>
      <c r="Q504" s="215"/>
      <c r="R504" s="172"/>
    </row>
    <row r="505" spans="4:18" x14ac:dyDescent="0.2">
      <c r="D505" s="175"/>
      <c r="E505" s="175"/>
      <c r="F505" s="175"/>
      <c r="G505" s="175"/>
      <c r="H505" s="175"/>
      <c r="I505" s="175"/>
      <c r="J505" s="175"/>
      <c r="K505" s="175"/>
      <c r="L505" s="175"/>
      <c r="M505" s="175"/>
      <c r="N505" s="175"/>
      <c r="O505" s="175"/>
      <c r="P505" s="175"/>
      <c r="Q505" s="215"/>
      <c r="R505" s="172"/>
    </row>
    <row r="506" spans="4:18" x14ac:dyDescent="0.2">
      <c r="D506" s="175"/>
      <c r="E506" s="175"/>
      <c r="F506" s="175"/>
      <c r="G506" s="175"/>
      <c r="H506" s="175"/>
      <c r="I506" s="175"/>
      <c r="J506" s="175"/>
      <c r="K506" s="175"/>
      <c r="L506" s="175"/>
      <c r="M506" s="175"/>
      <c r="N506" s="175"/>
      <c r="O506" s="175"/>
      <c r="P506" s="175"/>
      <c r="Q506" s="215"/>
      <c r="R506" s="172"/>
    </row>
    <row r="507" spans="4:18" x14ac:dyDescent="0.2">
      <c r="D507" s="175"/>
      <c r="E507" s="175"/>
      <c r="F507" s="175"/>
      <c r="G507" s="175"/>
      <c r="H507" s="175"/>
      <c r="I507" s="175"/>
      <c r="J507" s="175"/>
      <c r="K507" s="175"/>
      <c r="L507" s="175"/>
      <c r="M507" s="175"/>
      <c r="N507" s="175"/>
      <c r="O507" s="175"/>
      <c r="P507" s="175"/>
      <c r="Q507" s="215"/>
      <c r="R507" s="172"/>
    </row>
    <row r="508" spans="4:18" x14ac:dyDescent="0.2">
      <c r="D508" s="175"/>
      <c r="E508" s="175"/>
      <c r="F508" s="175"/>
      <c r="G508" s="175"/>
      <c r="H508" s="175"/>
      <c r="I508" s="175"/>
      <c r="J508" s="175"/>
      <c r="K508" s="175"/>
      <c r="L508" s="175"/>
      <c r="M508" s="175"/>
      <c r="N508" s="175"/>
      <c r="O508" s="175"/>
      <c r="P508" s="175"/>
      <c r="Q508" s="215"/>
      <c r="R508" s="172"/>
    </row>
    <row r="509" spans="4:18" x14ac:dyDescent="0.2">
      <c r="D509" s="175"/>
      <c r="E509" s="175"/>
      <c r="F509" s="175"/>
      <c r="G509" s="175"/>
      <c r="H509" s="175"/>
      <c r="I509" s="175"/>
      <c r="J509" s="175"/>
      <c r="K509" s="175"/>
      <c r="L509" s="175"/>
      <c r="M509" s="175"/>
      <c r="N509" s="175"/>
      <c r="O509" s="175"/>
      <c r="P509" s="175"/>
      <c r="Q509" s="215"/>
      <c r="R509" s="172"/>
    </row>
    <row r="510" spans="4:18" x14ac:dyDescent="0.2">
      <c r="D510" s="175"/>
      <c r="E510" s="175"/>
      <c r="F510" s="175"/>
      <c r="G510" s="175"/>
      <c r="H510" s="175"/>
      <c r="I510" s="175"/>
      <c r="J510" s="175"/>
      <c r="K510" s="175"/>
      <c r="L510" s="175"/>
      <c r="M510" s="175"/>
      <c r="N510" s="175"/>
      <c r="O510" s="175"/>
      <c r="P510" s="175"/>
      <c r="Q510" s="215"/>
      <c r="R510" s="172"/>
    </row>
    <row r="511" spans="4:18" x14ac:dyDescent="0.2">
      <c r="D511" s="175"/>
      <c r="E511" s="175"/>
      <c r="F511" s="175"/>
      <c r="G511" s="175"/>
      <c r="H511" s="175"/>
      <c r="I511" s="175"/>
      <c r="J511" s="175"/>
      <c r="K511" s="175"/>
      <c r="L511" s="175"/>
      <c r="M511" s="175"/>
      <c r="N511" s="175"/>
      <c r="O511" s="175"/>
      <c r="P511" s="175"/>
      <c r="Q511" s="215"/>
      <c r="R511" s="172"/>
    </row>
    <row r="512" spans="4:18" x14ac:dyDescent="0.2">
      <c r="D512" s="175"/>
      <c r="E512" s="175"/>
      <c r="F512" s="175"/>
      <c r="G512" s="175"/>
      <c r="H512" s="175"/>
      <c r="I512" s="175"/>
      <c r="J512" s="175"/>
      <c r="K512" s="175"/>
      <c r="L512" s="175"/>
      <c r="M512" s="175"/>
      <c r="N512" s="175"/>
      <c r="O512" s="175"/>
      <c r="P512" s="175"/>
      <c r="Q512" s="215"/>
      <c r="R512" s="172"/>
    </row>
    <row r="513" spans="4:18" x14ac:dyDescent="0.2">
      <c r="D513" s="175"/>
      <c r="E513" s="175"/>
      <c r="F513" s="175"/>
      <c r="G513" s="175"/>
      <c r="H513" s="175"/>
      <c r="I513" s="175"/>
      <c r="J513" s="175"/>
      <c r="K513" s="175"/>
      <c r="L513" s="175"/>
      <c r="M513" s="175"/>
      <c r="N513" s="175"/>
      <c r="O513" s="175"/>
      <c r="P513" s="175"/>
      <c r="Q513" s="215"/>
      <c r="R513" s="172"/>
    </row>
    <row r="514" spans="4:18" x14ac:dyDescent="0.2">
      <c r="D514" s="175"/>
      <c r="E514" s="175"/>
      <c r="F514" s="175"/>
      <c r="G514" s="175"/>
      <c r="H514" s="175"/>
      <c r="I514" s="175"/>
      <c r="J514" s="175"/>
      <c r="K514" s="175"/>
      <c r="L514" s="175"/>
      <c r="M514" s="175"/>
      <c r="N514" s="175"/>
      <c r="O514" s="175"/>
      <c r="P514" s="175"/>
      <c r="Q514" s="215"/>
      <c r="R514" s="172"/>
    </row>
    <row r="515" spans="4:18" x14ac:dyDescent="0.2">
      <c r="D515" s="175"/>
      <c r="E515" s="175"/>
      <c r="F515" s="175"/>
      <c r="G515" s="175"/>
      <c r="H515" s="175"/>
      <c r="I515" s="175"/>
      <c r="J515" s="175"/>
      <c r="K515" s="175"/>
      <c r="L515" s="175"/>
      <c r="M515" s="175"/>
      <c r="N515" s="175"/>
      <c r="O515" s="175"/>
      <c r="P515" s="175"/>
      <c r="Q515" s="215"/>
      <c r="R515" s="172"/>
    </row>
    <row r="516" spans="4:18" x14ac:dyDescent="0.2">
      <c r="D516" s="175"/>
      <c r="E516" s="175"/>
      <c r="F516" s="175"/>
      <c r="G516" s="175"/>
      <c r="H516" s="175"/>
      <c r="I516" s="175"/>
      <c r="J516" s="175"/>
      <c r="K516" s="175"/>
      <c r="L516" s="175"/>
      <c r="M516" s="175"/>
      <c r="N516" s="175"/>
      <c r="O516" s="175"/>
      <c r="P516" s="175"/>
      <c r="Q516" s="215"/>
      <c r="R516" s="172"/>
    </row>
    <row r="517" spans="4:18" x14ac:dyDescent="0.2">
      <c r="D517" s="175"/>
      <c r="E517" s="175"/>
      <c r="F517" s="175"/>
      <c r="G517" s="175"/>
      <c r="H517" s="175"/>
      <c r="I517" s="175"/>
      <c r="J517" s="175"/>
      <c r="K517" s="175"/>
      <c r="L517" s="175"/>
      <c r="M517" s="175"/>
      <c r="N517" s="175"/>
      <c r="O517" s="175"/>
      <c r="P517" s="175"/>
      <c r="Q517" s="215"/>
      <c r="R517" s="172"/>
    </row>
    <row r="518" spans="4:18" x14ac:dyDescent="0.2">
      <c r="D518" s="175"/>
      <c r="E518" s="175"/>
      <c r="F518" s="175"/>
      <c r="G518" s="175"/>
      <c r="H518" s="175"/>
      <c r="I518" s="175"/>
      <c r="J518" s="175"/>
      <c r="K518" s="175"/>
      <c r="L518" s="175"/>
      <c r="M518" s="175"/>
      <c r="N518" s="175"/>
      <c r="O518" s="175"/>
      <c r="P518" s="175"/>
      <c r="Q518" s="215"/>
      <c r="R518" s="172"/>
    </row>
    <row r="519" spans="4:18" x14ac:dyDescent="0.2">
      <c r="D519" s="175"/>
      <c r="E519" s="175"/>
      <c r="F519" s="175"/>
      <c r="G519" s="175"/>
      <c r="H519" s="175"/>
      <c r="I519" s="175"/>
      <c r="J519" s="175"/>
      <c r="K519" s="175"/>
      <c r="L519" s="175"/>
      <c r="M519" s="175"/>
      <c r="N519" s="175"/>
      <c r="O519" s="175"/>
      <c r="P519" s="175"/>
      <c r="Q519" s="215"/>
      <c r="R519" s="172"/>
    </row>
    <row r="520" spans="4:18" x14ac:dyDescent="0.2">
      <c r="D520" s="175"/>
      <c r="E520" s="175"/>
      <c r="F520" s="175"/>
      <c r="G520" s="175"/>
      <c r="H520" s="175"/>
      <c r="I520" s="175"/>
      <c r="J520" s="175"/>
      <c r="K520" s="175"/>
      <c r="L520" s="175"/>
      <c r="M520" s="175"/>
      <c r="N520" s="175"/>
      <c r="O520" s="175"/>
      <c r="P520" s="175"/>
      <c r="Q520" s="215"/>
      <c r="R520" s="172"/>
    </row>
    <row r="521" spans="4:18" x14ac:dyDescent="0.2">
      <c r="D521" s="175"/>
      <c r="E521" s="175"/>
      <c r="F521" s="175"/>
      <c r="G521" s="175"/>
      <c r="H521" s="175"/>
      <c r="I521" s="175"/>
      <c r="J521" s="175"/>
      <c r="K521" s="175"/>
      <c r="L521" s="175"/>
      <c r="M521" s="175"/>
      <c r="N521" s="175"/>
      <c r="O521" s="175"/>
      <c r="P521" s="175"/>
      <c r="Q521" s="215"/>
      <c r="R521" s="172"/>
    </row>
    <row r="522" spans="4:18" x14ac:dyDescent="0.2">
      <c r="D522" s="175"/>
      <c r="E522" s="175"/>
      <c r="F522" s="175"/>
      <c r="G522" s="175"/>
      <c r="H522" s="175"/>
      <c r="I522" s="175"/>
      <c r="J522" s="175"/>
      <c r="K522" s="175"/>
      <c r="L522" s="175"/>
      <c r="M522" s="175"/>
      <c r="N522" s="175"/>
      <c r="O522" s="175"/>
      <c r="P522" s="175"/>
      <c r="Q522" s="215"/>
      <c r="R522" s="172"/>
    </row>
    <row r="523" spans="4:18" x14ac:dyDescent="0.2">
      <c r="D523" s="175"/>
      <c r="E523" s="175"/>
      <c r="F523" s="175"/>
      <c r="G523" s="175"/>
      <c r="H523" s="175"/>
      <c r="I523" s="175"/>
      <c r="J523" s="175"/>
      <c r="K523" s="175"/>
      <c r="L523" s="175"/>
      <c r="M523" s="175"/>
      <c r="N523" s="175"/>
      <c r="O523" s="175"/>
      <c r="P523" s="175"/>
      <c r="Q523" s="215"/>
      <c r="R523" s="172"/>
    </row>
    <row r="524" spans="4:18" x14ac:dyDescent="0.2">
      <c r="D524" s="175"/>
      <c r="E524" s="175"/>
      <c r="F524" s="175"/>
      <c r="G524" s="175"/>
      <c r="H524" s="175"/>
      <c r="I524" s="175"/>
      <c r="J524" s="175"/>
      <c r="K524" s="175"/>
      <c r="L524" s="175"/>
      <c r="M524" s="175"/>
      <c r="N524" s="175"/>
      <c r="O524" s="175"/>
      <c r="P524" s="175"/>
      <c r="Q524" s="215"/>
      <c r="R524" s="172"/>
    </row>
    <row r="525" spans="4:18" x14ac:dyDescent="0.2">
      <c r="D525" s="175"/>
      <c r="E525" s="175"/>
      <c r="F525" s="175"/>
      <c r="G525" s="175"/>
      <c r="H525" s="175"/>
      <c r="I525" s="175"/>
      <c r="J525" s="175"/>
      <c r="K525" s="175"/>
      <c r="L525" s="175"/>
      <c r="M525" s="175"/>
      <c r="N525" s="175"/>
      <c r="O525" s="175"/>
      <c r="P525" s="175"/>
      <c r="Q525" s="215"/>
      <c r="R525" s="172"/>
    </row>
    <row r="526" spans="4:18" x14ac:dyDescent="0.2">
      <c r="D526" s="175"/>
      <c r="E526" s="175"/>
      <c r="F526" s="175"/>
      <c r="G526" s="175"/>
      <c r="H526" s="175"/>
      <c r="I526" s="175"/>
      <c r="J526" s="175"/>
      <c r="K526" s="175"/>
      <c r="L526" s="175"/>
      <c r="M526" s="175"/>
      <c r="N526" s="175"/>
      <c r="O526" s="175"/>
      <c r="P526" s="175"/>
      <c r="Q526" s="215"/>
      <c r="R526" s="172"/>
    </row>
    <row r="527" spans="4:18" x14ac:dyDescent="0.2">
      <c r="D527" s="175"/>
      <c r="E527" s="175"/>
      <c r="F527" s="175"/>
      <c r="G527" s="175"/>
      <c r="H527" s="175"/>
      <c r="I527" s="175"/>
      <c r="J527" s="175"/>
      <c r="K527" s="175"/>
      <c r="L527" s="175"/>
      <c r="M527" s="175"/>
      <c r="N527" s="175"/>
      <c r="O527" s="175"/>
      <c r="P527" s="175"/>
      <c r="Q527" s="215"/>
      <c r="R527" s="172"/>
    </row>
    <row r="528" spans="4:18" x14ac:dyDescent="0.2">
      <c r="D528" s="175"/>
      <c r="E528" s="175"/>
      <c r="F528" s="175"/>
      <c r="G528" s="175"/>
      <c r="H528" s="175"/>
      <c r="I528" s="175"/>
      <c r="J528" s="175"/>
      <c r="K528" s="175"/>
      <c r="L528" s="175"/>
      <c r="M528" s="175"/>
      <c r="N528" s="175"/>
      <c r="O528" s="175"/>
      <c r="P528" s="175"/>
      <c r="Q528" s="215"/>
      <c r="R528" s="172"/>
    </row>
    <row r="529" spans="4:18" x14ac:dyDescent="0.2">
      <c r="D529" s="175"/>
      <c r="E529" s="175"/>
      <c r="F529" s="175"/>
      <c r="G529" s="175"/>
      <c r="H529" s="175"/>
      <c r="I529" s="175"/>
      <c r="J529" s="175"/>
      <c r="K529" s="175"/>
      <c r="L529" s="175"/>
      <c r="M529" s="175"/>
      <c r="N529" s="175"/>
      <c r="O529" s="175"/>
      <c r="P529" s="175"/>
      <c r="Q529" s="215"/>
      <c r="R529" s="172"/>
    </row>
    <row r="530" spans="4:18" x14ac:dyDescent="0.2">
      <c r="D530" s="175"/>
      <c r="E530" s="175"/>
      <c r="F530" s="175"/>
      <c r="G530" s="175"/>
      <c r="H530" s="175"/>
      <c r="I530" s="175"/>
      <c r="J530" s="175"/>
      <c r="K530" s="175"/>
      <c r="L530" s="175"/>
      <c r="M530" s="175"/>
      <c r="N530" s="175"/>
      <c r="O530" s="175"/>
      <c r="P530" s="175"/>
      <c r="Q530" s="215"/>
      <c r="R530" s="172"/>
    </row>
    <row r="531" spans="4:18" x14ac:dyDescent="0.2">
      <c r="D531" s="175"/>
      <c r="E531" s="175"/>
      <c r="F531" s="175"/>
      <c r="G531" s="175"/>
      <c r="H531" s="175"/>
      <c r="I531" s="175"/>
      <c r="J531" s="175"/>
      <c r="K531" s="175"/>
      <c r="L531" s="175"/>
      <c r="M531" s="175"/>
      <c r="N531" s="175"/>
      <c r="O531" s="175"/>
      <c r="P531" s="175"/>
      <c r="Q531" s="215"/>
      <c r="R531" s="172"/>
    </row>
    <row r="532" spans="4:18" x14ac:dyDescent="0.2">
      <c r="D532" s="175"/>
      <c r="E532" s="175"/>
      <c r="F532" s="175"/>
      <c r="G532" s="175"/>
      <c r="H532" s="175"/>
      <c r="I532" s="175"/>
      <c r="J532" s="175"/>
      <c r="K532" s="175"/>
      <c r="L532" s="175"/>
      <c r="M532" s="175"/>
      <c r="N532" s="175"/>
      <c r="O532" s="175"/>
      <c r="P532" s="175"/>
      <c r="Q532" s="215"/>
      <c r="R532" s="172"/>
    </row>
    <row r="533" spans="4:18" x14ac:dyDescent="0.2">
      <c r="D533" s="175"/>
      <c r="E533" s="175"/>
      <c r="F533" s="175"/>
      <c r="G533" s="175"/>
      <c r="H533" s="175"/>
      <c r="I533" s="175"/>
      <c r="J533" s="175"/>
      <c r="K533" s="175"/>
      <c r="L533" s="175"/>
      <c r="M533" s="175"/>
      <c r="N533" s="175"/>
      <c r="O533" s="175"/>
      <c r="P533" s="175"/>
      <c r="Q533" s="215"/>
      <c r="R533" s="172"/>
    </row>
    <row r="534" spans="4:18" x14ac:dyDescent="0.2">
      <c r="D534" s="175"/>
      <c r="E534" s="175"/>
      <c r="F534" s="175"/>
      <c r="G534" s="175"/>
      <c r="H534" s="175"/>
      <c r="I534" s="175"/>
      <c r="J534" s="175"/>
      <c r="K534" s="175"/>
      <c r="L534" s="175"/>
      <c r="M534" s="175"/>
      <c r="N534" s="175"/>
      <c r="O534" s="175"/>
      <c r="P534" s="175"/>
      <c r="Q534" s="215"/>
      <c r="R534" s="172"/>
    </row>
    <row r="535" spans="4:18" x14ac:dyDescent="0.2">
      <c r="D535" s="175"/>
      <c r="E535" s="175"/>
      <c r="F535" s="175"/>
      <c r="G535" s="175"/>
      <c r="H535" s="175"/>
      <c r="I535" s="175"/>
      <c r="J535" s="175"/>
      <c r="K535" s="175"/>
      <c r="L535" s="175"/>
      <c r="M535" s="175"/>
      <c r="N535" s="175"/>
      <c r="O535" s="175"/>
      <c r="P535" s="175"/>
      <c r="Q535" s="215"/>
      <c r="R535" s="172"/>
    </row>
    <row r="536" spans="4:18" x14ac:dyDescent="0.2">
      <c r="D536" s="175"/>
      <c r="E536" s="175"/>
      <c r="F536" s="175"/>
      <c r="G536" s="175"/>
      <c r="H536" s="175"/>
      <c r="I536" s="175"/>
      <c r="J536" s="175"/>
      <c r="K536" s="175"/>
      <c r="L536" s="175"/>
      <c r="M536" s="175"/>
      <c r="N536" s="175"/>
      <c r="O536" s="175"/>
      <c r="P536" s="175"/>
      <c r="Q536" s="215"/>
      <c r="R536" s="172"/>
    </row>
    <row r="537" spans="4:18" x14ac:dyDescent="0.2">
      <c r="D537" s="175"/>
      <c r="E537" s="175"/>
      <c r="F537" s="175"/>
      <c r="G537" s="175"/>
      <c r="H537" s="175"/>
      <c r="I537" s="175"/>
      <c r="J537" s="175"/>
      <c r="K537" s="175"/>
      <c r="L537" s="175"/>
      <c r="M537" s="175"/>
      <c r="N537" s="175"/>
      <c r="O537" s="175"/>
      <c r="P537" s="175"/>
      <c r="Q537" s="215"/>
      <c r="R537" s="172"/>
    </row>
    <row r="538" spans="4:18" x14ac:dyDescent="0.2">
      <c r="D538" s="175"/>
      <c r="E538" s="175"/>
      <c r="F538" s="175"/>
      <c r="G538" s="175"/>
      <c r="H538" s="175"/>
      <c r="I538" s="175"/>
      <c r="J538" s="175"/>
      <c r="K538" s="175"/>
      <c r="L538" s="175"/>
      <c r="M538" s="175"/>
      <c r="N538" s="175"/>
      <c r="O538" s="175"/>
      <c r="P538" s="175"/>
      <c r="Q538" s="215"/>
      <c r="R538" s="172"/>
    </row>
    <row r="539" spans="4:18" x14ac:dyDescent="0.2">
      <c r="D539" s="175"/>
      <c r="E539" s="175"/>
      <c r="F539" s="175"/>
      <c r="G539" s="175"/>
      <c r="H539" s="175"/>
      <c r="I539" s="175"/>
      <c r="J539" s="175"/>
      <c r="K539" s="175"/>
      <c r="L539" s="175"/>
      <c r="M539" s="175"/>
      <c r="N539" s="175"/>
      <c r="O539" s="175"/>
      <c r="P539" s="175"/>
      <c r="Q539" s="215"/>
      <c r="R539" s="172"/>
    </row>
    <row r="540" spans="4:18" x14ac:dyDescent="0.2">
      <c r="D540" s="175"/>
      <c r="E540" s="175"/>
      <c r="F540" s="175"/>
      <c r="G540" s="175"/>
      <c r="H540" s="175"/>
      <c r="I540" s="175"/>
      <c r="J540" s="175"/>
      <c r="K540" s="175"/>
      <c r="L540" s="175"/>
      <c r="M540" s="175"/>
      <c r="N540" s="175"/>
      <c r="O540" s="175"/>
      <c r="P540" s="175"/>
      <c r="Q540" s="215"/>
      <c r="R540" s="172"/>
    </row>
    <row r="541" spans="4:18" x14ac:dyDescent="0.2">
      <c r="D541" s="175"/>
      <c r="E541" s="175"/>
      <c r="F541" s="175"/>
      <c r="G541" s="175"/>
      <c r="H541" s="175"/>
      <c r="I541" s="175"/>
      <c r="J541" s="175"/>
      <c r="K541" s="175"/>
      <c r="L541" s="175"/>
      <c r="M541" s="175"/>
      <c r="N541" s="175"/>
      <c r="O541" s="175"/>
      <c r="P541" s="175"/>
      <c r="Q541" s="215"/>
      <c r="R541" s="172"/>
    </row>
    <row r="542" spans="4:18" x14ac:dyDescent="0.2">
      <c r="D542" s="175"/>
      <c r="E542" s="175"/>
      <c r="F542" s="175"/>
      <c r="G542" s="175"/>
      <c r="H542" s="175"/>
      <c r="I542" s="175"/>
      <c r="J542" s="175"/>
      <c r="K542" s="175"/>
      <c r="L542" s="175"/>
      <c r="M542" s="175"/>
      <c r="N542" s="175"/>
      <c r="O542" s="175"/>
      <c r="P542" s="175"/>
      <c r="Q542" s="215"/>
      <c r="R542" s="172"/>
    </row>
    <row r="543" spans="4:18" x14ac:dyDescent="0.2">
      <c r="D543" s="175"/>
      <c r="E543" s="175"/>
      <c r="F543" s="175"/>
      <c r="G543" s="175"/>
      <c r="H543" s="175"/>
      <c r="I543" s="175"/>
      <c r="J543" s="175"/>
      <c r="K543" s="175"/>
      <c r="L543" s="175"/>
      <c r="M543" s="175"/>
      <c r="N543" s="175"/>
      <c r="O543" s="175"/>
      <c r="P543" s="175"/>
      <c r="Q543" s="215"/>
      <c r="R543" s="172"/>
    </row>
    <row r="544" spans="4:18" x14ac:dyDescent="0.2">
      <c r="D544" s="175"/>
      <c r="E544" s="175"/>
      <c r="F544" s="175"/>
      <c r="G544" s="175"/>
      <c r="H544" s="175"/>
      <c r="I544" s="175"/>
      <c r="J544" s="175"/>
      <c r="K544" s="175"/>
      <c r="L544" s="175"/>
      <c r="M544" s="175"/>
      <c r="N544" s="175"/>
      <c r="O544" s="175"/>
      <c r="P544" s="175"/>
      <c r="Q544" s="215"/>
      <c r="R544" s="172"/>
    </row>
    <row r="545" spans="4:18" x14ac:dyDescent="0.2">
      <c r="D545" s="175"/>
      <c r="E545" s="175"/>
      <c r="F545" s="175"/>
      <c r="G545" s="175"/>
      <c r="H545" s="175"/>
      <c r="I545" s="175"/>
      <c r="J545" s="175"/>
      <c r="K545" s="175"/>
      <c r="L545" s="175"/>
      <c r="M545" s="175"/>
      <c r="N545" s="175"/>
      <c r="O545" s="175"/>
      <c r="P545" s="175"/>
      <c r="Q545" s="215"/>
      <c r="R545" s="172"/>
    </row>
    <row r="546" spans="4:18" x14ac:dyDescent="0.2">
      <c r="D546" s="175"/>
      <c r="E546" s="175"/>
      <c r="F546" s="175"/>
      <c r="G546" s="175"/>
      <c r="H546" s="175"/>
      <c r="I546" s="175"/>
      <c r="J546" s="175"/>
      <c r="K546" s="175"/>
      <c r="L546" s="175"/>
      <c r="M546" s="175"/>
      <c r="N546" s="175"/>
      <c r="O546" s="175"/>
      <c r="P546" s="175"/>
      <c r="Q546" s="215"/>
      <c r="R546" s="172"/>
    </row>
    <row r="547" spans="4:18" x14ac:dyDescent="0.2">
      <c r="D547" s="175"/>
      <c r="E547" s="175"/>
      <c r="F547" s="175"/>
      <c r="G547" s="175"/>
      <c r="H547" s="175"/>
      <c r="I547" s="175"/>
      <c r="J547" s="175"/>
      <c r="K547" s="175"/>
      <c r="L547" s="175"/>
      <c r="M547" s="175"/>
      <c r="N547" s="175"/>
      <c r="O547" s="175"/>
      <c r="P547" s="175"/>
      <c r="Q547" s="215"/>
      <c r="R547" s="172"/>
    </row>
    <row r="548" spans="4:18" x14ac:dyDescent="0.2">
      <c r="D548" s="175"/>
      <c r="E548" s="175"/>
      <c r="F548" s="175"/>
      <c r="G548" s="175"/>
      <c r="H548" s="175"/>
      <c r="I548" s="175"/>
      <c r="J548" s="175"/>
      <c r="K548" s="175"/>
      <c r="L548" s="175"/>
      <c r="M548" s="175"/>
      <c r="N548" s="175"/>
      <c r="O548" s="175"/>
      <c r="P548" s="175"/>
      <c r="Q548" s="215"/>
      <c r="R548" s="172"/>
    </row>
    <row r="549" spans="4:18" x14ac:dyDescent="0.2">
      <c r="D549" s="175"/>
      <c r="E549" s="175"/>
      <c r="F549" s="175"/>
      <c r="G549" s="175"/>
      <c r="H549" s="175"/>
      <c r="I549" s="175"/>
      <c r="J549" s="175"/>
      <c r="K549" s="175"/>
      <c r="L549" s="175"/>
      <c r="M549" s="175"/>
      <c r="N549" s="175"/>
      <c r="O549" s="175"/>
      <c r="P549" s="175"/>
      <c r="Q549" s="215"/>
      <c r="R549" s="172"/>
    </row>
    <row r="550" spans="4:18" x14ac:dyDescent="0.2">
      <c r="D550" s="175"/>
      <c r="E550" s="175"/>
      <c r="F550" s="175"/>
      <c r="G550" s="175"/>
      <c r="H550" s="175"/>
      <c r="I550" s="175"/>
      <c r="J550" s="175"/>
      <c r="K550" s="175"/>
      <c r="L550" s="175"/>
      <c r="M550" s="175"/>
      <c r="N550" s="175"/>
      <c r="O550" s="175"/>
      <c r="P550" s="175"/>
      <c r="Q550" s="215"/>
      <c r="R550" s="172"/>
    </row>
    <row r="551" spans="4:18" x14ac:dyDescent="0.2">
      <c r="D551" s="175"/>
      <c r="E551" s="175"/>
      <c r="F551" s="175"/>
      <c r="G551" s="175"/>
      <c r="H551" s="175"/>
      <c r="I551" s="175"/>
      <c r="J551" s="175"/>
      <c r="K551" s="175"/>
      <c r="L551" s="175"/>
      <c r="M551" s="175"/>
      <c r="N551" s="175"/>
      <c r="O551" s="175"/>
      <c r="P551" s="175"/>
      <c r="Q551" s="215"/>
      <c r="R551" s="172"/>
    </row>
    <row r="552" spans="4:18" x14ac:dyDescent="0.2">
      <c r="D552" s="175"/>
      <c r="E552" s="175"/>
      <c r="F552" s="175"/>
      <c r="G552" s="175"/>
      <c r="H552" s="175"/>
      <c r="I552" s="175"/>
      <c r="J552" s="175"/>
      <c r="K552" s="175"/>
      <c r="L552" s="175"/>
      <c r="M552" s="175"/>
      <c r="N552" s="175"/>
      <c r="O552" s="175"/>
      <c r="P552" s="175"/>
      <c r="Q552" s="215"/>
      <c r="R552" s="172"/>
    </row>
    <row r="553" spans="4:18" x14ac:dyDescent="0.2">
      <c r="D553" s="175"/>
      <c r="E553" s="175"/>
      <c r="F553" s="175"/>
      <c r="G553" s="175"/>
      <c r="H553" s="175"/>
      <c r="I553" s="175"/>
      <c r="J553" s="175"/>
      <c r="K553" s="175"/>
      <c r="L553" s="175"/>
      <c r="M553" s="175"/>
      <c r="N553" s="175"/>
      <c r="O553" s="175"/>
      <c r="P553" s="175"/>
      <c r="Q553" s="215"/>
      <c r="R553" s="172"/>
    </row>
    <row r="554" spans="4:18" x14ac:dyDescent="0.2">
      <c r="D554" s="175"/>
      <c r="E554" s="175"/>
      <c r="F554" s="175"/>
      <c r="G554" s="175"/>
      <c r="H554" s="175"/>
      <c r="I554" s="175"/>
      <c r="J554" s="175"/>
      <c r="K554" s="175"/>
      <c r="L554" s="175"/>
      <c r="M554" s="175"/>
      <c r="N554" s="175"/>
      <c r="O554" s="175"/>
      <c r="P554" s="175"/>
      <c r="Q554" s="215"/>
      <c r="R554" s="172"/>
    </row>
    <row r="555" spans="4:18" x14ac:dyDescent="0.2">
      <c r="D555" s="175"/>
      <c r="E555" s="175"/>
      <c r="F555" s="175"/>
      <c r="G555" s="175"/>
      <c r="H555" s="175"/>
      <c r="I555" s="175"/>
      <c r="J555" s="175"/>
      <c r="K555" s="175"/>
      <c r="L555" s="175"/>
      <c r="M555" s="175"/>
      <c r="N555" s="175"/>
      <c r="O555" s="175"/>
      <c r="P555" s="175"/>
      <c r="Q555" s="215"/>
      <c r="R555" s="172"/>
    </row>
    <row r="556" spans="4:18" x14ac:dyDescent="0.2">
      <c r="D556" s="175"/>
      <c r="E556" s="175"/>
      <c r="F556" s="175"/>
      <c r="G556" s="175"/>
      <c r="H556" s="175"/>
      <c r="I556" s="175"/>
      <c r="J556" s="175"/>
      <c r="K556" s="175"/>
      <c r="L556" s="175"/>
      <c r="M556" s="175"/>
      <c r="N556" s="175"/>
      <c r="O556" s="175"/>
      <c r="P556" s="175"/>
      <c r="Q556" s="215"/>
      <c r="R556" s="172"/>
    </row>
    <row r="557" spans="4:18" x14ac:dyDescent="0.2">
      <c r="D557" s="175"/>
      <c r="E557" s="175"/>
      <c r="F557" s="175"/>
      <c r="G557" s="175"/>
      <c r="H557" s="175"/>
      <c r="I557" s="175"/>
      <c r="J557" s="175"/>
      <c r="K557" s="175"/>
      <c r="L557" s="175"/>
      <c r="M557" s="175"/>
      <c r="N557" s="175"/>
      <c r="O557" s="175"/>
      <c r="P557" s="175"/>
      <c r="Q557" s="215"/>
      <c r="R557" s="172"/>
    </row>
    <row r="558" spans="4:18" x14ac:dyDescent="0.2">
      <c r="D558" s="175"/>
      <c r="E558" s="175"/>
      <c r="F558" s="175"/>
      <c r="G558" s="175"/>
      <c r="H558" s="175"/>
      <c r="I558" s="175"/>
      <c r="J558" s="175"/>
      <c r="K558" s="175"/>
      <c r="L558" s="175"/>
      <c r="M558" s="175"/>
      <c r="N558" s="175"/>
      <c r="O558" s="175"/>
      <c r="P558" s="175"/>
      <c r="Q558" s="215"/>
      <c r="R558" s="172"/>
    </row>
    <row r="559" spans="4:18" x14ac:dyDescent="0.2">
      <c r="D559" s="175"/>
      <c r="E559" s="175"/>
      <c r="F559" s="175"/>
      <c r="G559" s="175"/>
      <c r="H559" s="175"/>
      <c r="I559" s="175"/>
      <c r="J559" s="175"/>
      <c r="K559" s="175"/>
      <c r="L559" s="175"/>
      <c r="M559" s="175"/>
      <c r="N559" s="175"/>
      <c r="O559" s="175"/>
      <c r="P559" s="175"/>
      <c r="Q559" s="215"/>
      <c r="R559" s="172"/>
    </row>
    <row r="560" spans="4:18" x14ac:dyDescent="0.2">
      <c r="D560" s="175"/>
      <c r="E560" s="175"/>
      <c r="F560" s="175"/>
      <c r="G560" s="175"/>
      <c r="H560" s="175"/>
      <c r="I560" s="175"/>
      <c r="J560" s="175"/>
      <c r="K560" s="175"/>
      <c r="L560" s="175"/>
      <c r="M560" s="175"/>
      <c r="N560" s="175"/>
      <c r="O560" s="175"/>
      <c r="P560" s="175"/>
      <c r="Q560" s="215"/>
      <c r="R560" s="172"/>
    </row>
    <row r="561" spans="4:18" x14ac:dyDescent="0.2">
      <c r="D561" s="175"/>
      <c r="E561" s="175"/>
      <c r="F561" s="175"/>
      <c r="G561" s="175"/>
      <c r="H561" s="175"/>
      <c r="I561" s="175"/>
      <c r="J561" s="175"/>
      <c r="K561" s="175"/>
      <c r="L561" s="175"/>
      <c r="M561" s="175"/>
      <c r="N561" s="175"/>
      <c r="O561" s="175"/>
      <c r="P561" s="175"/>
      <c r="Q561" s="215"/>
      <c r="R561" s="172"/>
    </row>
    <row r="562" spans="4:18" x14ac:dyDescent="0.2">
      <c r="D562" s="175"/>
      <c r="E562" s="175"/>
      <c r="F562" s="175"/>
      <c r="G562" s="175"/>
      <c r="H562" s="175"/>
      <c r="I562" s="175"/>
      <c r="J562" s="175"/>
      <c r="K562" s="175"/>
      <c r="L562" s="175"/>
      <c r="M562" s="175"/>
      <c r="N562" s="175"/>
      <c r="O562" s="175"/>
      <c r="P562" s="175"/>
      <c r="Q562" s="215"/>
      <c r="R562" s="172"/>
    </row>
    <row r="563" spans="4:18" x14ac:dyDescent="0.2">
      <c r="D563" s="175"/>
      <c r="E563" s="175"/>
      <c r="F563" s="175"/>
      <c r="G563" s="175"/>
      <c r="H563" s="175"/>
      <c r="I563" s="175"/>
      <c r="J563" s="175"/>
      <c r="K563" s="175"/>
      <c r="L563" s="175"/>
      <c r="M563" s="175"/>
      <c r="N563" s="175"/>
      <c r="O563" s="175"/>
      <c r="P563" s="175"/>
      <c r="Q563" s="215"/>
      <c r="R563" s="172"/>
    </row>
    <row r="564" spans="4:18" x14ac:dyDescent="0.2">
      <c r="D564" s="175"/>
      <c r="E564" s="175"/>
      <c r="F564" s="175"/>
      <c r="G564" s="175"/>
      <c r="H564" s="175"/>
      <c r="I564" s="175"/>
      <c r="J564" s="175"/>
      <c r="K564" s="175"/>
      <c r="L564" s="175"/>
      <c r="M564" s="175"/>
      <c r="N564" s="175"/>
      <c r="O564" s="175"/>
      <c r="P564" s="175"/>
      <c r="Q564" s="215"/>
      <c r="R564" s="172"/>
    </row>
    <row r="565" spans="4:18" x14ac:dyDescent="0.2">
      <c r="D565" s="175"/>
      <c r="E565" s="175"/>
      <c r="F565" s="175"/>
      <c r="G565" s="175"/>
      <c r="H565" s="175"/>
      <c r="I565" s="175"/>
      <c r="J565" s="175"/>
      <c r="K565" s="175"/>
      <c r="L565" s="175"/>
      <c r="M565" s="175"/>
      <c r="N565" s="175"/>
      <c r="O565" s="175"/>
      <c r="P565" s="175"/>
      <c r="Q565" s="215"/>
      <c r="R565" s="172"/>
    </row>
    <row r="566" spans="4:18" x14ac:dyDescent="0.2">
      <c r="D566" s="175"/>
      <c r="E566" s="175"/>
      <c r="F566" s="175"/>
      <c r="G566" s="175"/>
      <c r="H566" s="175"/>
      <c r="I566" s="175"/>
      <c r="J566" s="175"/>
      <c r="K566" s="175"/>
      <c r="L566" s="175"/>
      <c r="M566" s="175"/>
      <c r="N566" s="175"/>
      <c r="O566" s="175"/>
      <c r="P566" s="175"/>
      <c r="Q566" s="215"/>
      <c r="R566" s="172"/>
    </row>
    <row r="567" spans="4:18" x14ac:dyDescent="0.2">
      <c r="D567" s="175"/>
      <c r="E567" s="175"/>
      <c r="F567" s="175"/>
      <c r="G567" s="175"/>
      <c r="H567" s="175"/>
      <c r="I567" s="175"/>
      <c r="J567" s="175"/>
      <c r="K567" s="175"/>
      <c r="L567" s="175"/>
      <c r="M567" s="175"/>
      <c r="N567" s="175"/>
      <c r="O567" s="175"/>
      <c r="P567" s="175"/>
      <c r="Q567" s="215"/>
      <c r="R567" s="172"/>
    </row>
    <row r="568" spans="4:18" x14ac:dyDescent="0.2">
      <c r="D568" s="175"/>
      <c r="E568" s="175"/>
      <c r="F568" s="175"/>
      <c r="G568" s="175"/>
      <c r="H568" s="175"/>
      <c r="I568" s="175"/>
      <c r="J568" s="175"/>
      <c r="K568" s="175"/>
      <c r="L568" s="175"/>
      <c r="M568" s="175"/>
      <c r="N568" s="175"/>
      <c r="O568" s="175"/>
      <c r="P568" s="175"/>
      <c r="Q568" s="215"/>
      <c r="R568" s="172"/>
    </row>
    <row r="569" spans="4:18" x14ac:dyDescent="0.2">
      <c r="D569" s="175"/>
      <c r="E569" s="175"/>
      <c r="F569" s="175"/>
      <c r="G569" s="175"/>
      <c r="H569" s="175"/>
      <c r="I569" s="175"/>
      <c r="J569" s="175"/>
      <c r="K569" s="175"/>
      <c r="L569" s="175"/>
      <c r="M569" s="175"/>
      <c r="N569" s="175"/>
      <c r="O569" s="175"/>
      <c r="P569" s="175"/>
      <c r="Q569" s="215"/>
      <c r="R569" s="172"/>
    </row>
    <row r="570" spans="4:18" x14ac:dyDescent="0.2">
      <c r="D570" s="175"/>
      <c r="E570" s="175"/>
      <c r="F570" s="175"/>
      <c r="G570" s="175"/>
      <c r="H570" s="175"/>
      <c r="I570" s="175"/>
      <c r="J570" s="175"/>
      <c r="K570" s="175"/>
      <c r="L570" s="175"/>
      <c r="M570" s="175"/>
      <c r="N570" s="175"/>
      <c r="O570" s="175"/>
      <c r="P570" s="175"/>
      <c r="Q570" s="215"/>
      <c r="R570" s="172"/>
    </row>
    <row r="571" spans="4:18" x14ac:dyDescent="0.2">
      <c r="D571" s="175"/>
      <c r="E571" s="175"/>
      <c r="F571" s="175"/>
      <c r="G571" s="175"/>
      <c r="H571" s="175"/>
      <c r="I571" s="175"/>
      <c r="J571" s="175"/>
      <c r="K571" s="175"/>
      <c r="L571" s="175"/>
      <c r="M571" s="175"/>
      <c r="N571" s="175"/>
      <c r="O571" s="175"/>
      <c r="P571" s="175"/>
      <c r="Q571" s="215"/>
      <c r="R571" s="172"/>
    </row>
    <row r="572" spans="4:18" x14ac:dyDescent="0.2">
      <c r="D572" s="175"/>
      <c r="E572" s="175"/>
      <c r="F572" s="175"/>
      <c r="G572" s="175"/>
      <c r="H572" s="175"/>
      <c r="I572" s="175"/>
      <c r="J572" s="175"/>
      <c r="K572" s="175"/>
      <c r="L572" s="175"/>
      <c r="M572" s="175"/>
      <c r="N572" s="175"/>
      <c r="O572" s="175"/>
      <c r="P572" s="175"/>
      <c r="Q572" s="215"/>
      <c r="R572" s="172"/>
    </row>
    <row r="573" spans="4:18" x14ac:dyDescent="0.2">
      <c r="D573" s="175"/>
      <c r="E573" s="175"/>
      <c r="F573" s="175"/>
      <c r="G573" s="175"/>
      <c r="H573" s="175"/>
      <c r="I573" s="175"/>
      <c r="J573" s="175"/>
      <c r="K573" s="175"/>
      <c r="L573" s="175"/>
      <c r="M573" s="175"/>
      <c r="N573" s="175"/>
      <c r="O573" s="175"/>
      <c r="P573" s="175"/>
      <c r="Q573" s="215"/>
      <c r="R573" s="172"/>
    </row>
    <row r="574" spans="4:18" x14ac:dyDescent="0.2">
      <c r="D574" s="175"/>
      <c r="E574" s="175"/>
      <c r="F574" s="175"/>
      <c r="G574" s="175"/>
      <c r="H574" s="175"/>
      <c r="I574" s="175"/>
      <c r="J574" s="175"/>
      <c r="K574" s="175"/>
      <c r="L574" s="175"/>
      <c r="M574" s="175"/>
      <c r="N574" s="175"/>
      <c r="O574" s="175"/>
      <c r="P574" s="175"/>
      <c r="Q574" s="215"/>
      <c r="R574" s="172"/>
    </row>
    <row r="575" spans="4:18" x14ac:dyDescent="0.2">
      <c r="D575" s="175"/>
      <c r="E575" s="175"/>
      <c r="F575" s="175"/>
      <c r="G575" s="175"/>
      <c r="H575" s="175"/>
      <c r="I575" s="175"/>
      <c r="J575" s="175"/>
      <c r="K575" s="175"/>
      <c r="L575" s="175"/>
      <c r="M575" s="175"/>
      <c r="N575" s="175"/>
      <c r="O575" s="175"/>
      <c r="P575" s="175"/>
      <c r="Q575" s="215"/>
      <c r="R575" s="172"/>
    </row>
    <row r="576" spans="4:18" x14ac:dyDescent="0.2">
      <c r="D576" s="175"/>
      <c r="E576" s="175"/>
      <c r="F576" s="175"/>
      <c r="G576" s="175"/>
      <c r="H576" s="175"/>
      <c r="I576" s="175"/>
      <c r="J576" s="175"/>
      <c r="K576" s="175"/>
      <c r="L576" s="175"/>
      <c r="M576" s="175"/>
      <c r="N576" s="175"/>
      <c r="O576" s="175"/>
      <c r="P576" s="175"/>
      <c r="Q576" s="215"/>
      <c r="R576" s="172"/>
    </row>
    <row r="577" spans="4:18" x14ac:dyDescent="0.2">
      <c r="D577" s="175"/>
      <c r="E577" s="175"/>
      <c r="F577" s="175"/>
      <c r="G577" s="175"/>
      <c r="H577" s="175"/>
      <c r="I577" s="175"/>
      <c r="J577" s="175"/>
      <c r="K577" s="175"/>
      <c r="L577" s="175"/>
      <c r="M577" s="175"/>
      <c r="N577" s="175"/>
      <c r="O577" s="175"/>
      <c r="P577" s="175"/>
      <c r="Q577" s="215"/>
      <c r="R577" s="172"/>
    </row>
    <row r="578" spans="4:18" x14ac:dyDescent="0.2">
      <c r="D578" s="175"/>
      <c r="E578" s="175"/>
      <c r="F578" s="175"/>
      <c r="G578" s="175"/>
      <c r="H578" s="175"/>
      <c r="I578" s="175"/>
      <c r="J578" s="175"/>
      <c r="K578" s="175"/>
      <c r="L578" s="175"/>
      <c r="M578" s="175"/>
      <c r="N578" s="175"/>
      <c r="O578" s="175"/>
      <c r="P578" s="175"/>
      <c r="Q578" s="215"/>
      <c r="R578" s="172"/>
    </row>
    <row r="579" spans="4:18" x14ac:dyDescent="0.2">
      <c r="D579" s="175"/>
      <c r="E579" s="175"/>
      <c r="F579" s="175"/>
      <c r="G579" s="175"/>
      <c r="H579" s="175"/>
      <c r="I579" s="175"/>
      <c r="J579" s="175"/>
      <c r="K579" s="175"/>
      <c r="L579" s="175"/>
      <c r="M579" s="175"/>
      <c r="N579" s="175"/>
      <c r="O579" s="175"/>
      <c r="P579" s="175"/>
      <c r="Q579" s="215"/>
      <c r="R579" s="172"/>
    </row>
    <row r="580" spans="4:18" x14ac:dyDescent="0.2">
      <c r="D580" s="175"/>
      <c r="E580" s="175"/>
      <c r="F580" s="175"/>
      <c r="G580" s="175"/>
      <c r="H580" s="175"/>
      <c r="I580" s="175"/>
      <c r="J580" s="175"/>
      <c r="K580" s="175"/>
      <c r="L580" s="175"/>
      <c r="M580" s="175"/>
      <c r="N580" s="175"/>
      <c r="O580" s="175"/>
      <c r="P580" s="175"/>
      <c r="Q580" s="215"/>
      <c r="R580" s="172"/>
    </row>
    <row r="581" spans="4:18" x14ac:dyDescent="0.2">
      <c r="D581" s="175"/>
      <c r="E581" s="175"/>
      <c r="F581" s="175"/>
      <c r="G581" s="175"/>
      <c r="H581" s="175"/>
      <c r="I581" s="175"/>
      <c r="J581" s="175"/>
      <c r="K581" s="175"/>
      <c r="L581" s="175"/>
      <c r="M581" s="175"/>
      <c r="N581" s="175"/>
      <c r="O581" s="175"/>
      <c r="P581" s="175"/>
      <c r="Q581" s="215"/>
      <c r="R581" s="172"/>
    </row>
    <row r="582" spans="4:18" x14ac:dyDescent="0.2">
      <c r="D582" s="175"/>
      <c r="E582" s="175"/>
      <c r="F582" s="175"/>
      <c r="G582" s="175"/>
      <c r="H582" s="175"/>
      <c r="I582" s="175"/>
      <c r="J582" s="175"/>
      <c r="K582" s="175"/>
      <c r="L582" s="175"/>
      <c r="M582" s="175"/>
      <c r="N582" s="175"/>
      <c r="O582" s="175"/>
      <c r="P582" s="175"/>
      <c r="Q582" s="215"/>
      <c r="R582" s="172"/>
    </row>
    <row r="583" spans="4:18" x14ac:dyDescent="0.2">
      <c r="D583" s="175"/>
      <c r="E583" s="175"/>
      <c r="F583" s="175"/>
      <c r="G583" s="175"/>
      <c r="H583" s="175"/>
      <c r="I583" s="175"/>
      <c r="J583" s="175"/>
      <c r="K583" s="175"/>
      <c r="L583" s="175"/>
      <c r="M583" s="175"/>
      <c r="N583" s="175"/>
      <c r="O583" s="175"/>
      <c r="P583" s="175"/>
      <c r="Q583" s="215"/>
      <c r="R583" s="172"/>
    </row>
    <row r="584" spans="4:18" x14ac:dyDescent="0.2">
      <c r="D584" s="175"/>
      <c r="E584" s="175"/>
      <c r="F584" s="175"/>
      <c r="G584" s="175"/>
      <c r="H584" s="175"/>
      <c r="I584" s="175"/>
      <c r="J584" s="175"/>
      <c r="K584" s="175"/>
      <c r="L584" s="175"/>
      <c r="M584" s="175"/>
      <c r="N584" s="175"/>
      <c r="O584" s="175"/>
      <c r="P584" s="175"/>
      <c r="Q584" s="215"/>
      <c r="R584" s="172"/>
    </row>
    <row r="585" spans="4:18" x14ac:dyDescent="0.2">
      <c r="D585" s="175"/>
      <c r="E585" s="175"/>
      <c r="F585" s="175"/>
      <c r="G585" s="175"/>
      <c r="H585" s="175"/>
      <c r="I585" s="175"/>
      <c r="J585" s="175"/>
      <c r="K585" s="175"/>
      <c r="L585" s="175"/>
      <c r="M585" s="175"/>
      <c r="N585" s="175"/>
      <c r="O585" s="175"/>
      <c r="P585" s="175"/>
      <c r="Q585" s="215"/>
      <c r="R585" s="172"/>
    </row>
    <row r="586" spans="4:18" x14ac:dyDescent="0.2">
      <c r="D586" s="175"/>
      <c r="E586" s="175"/>
      <c r="F586" s="175"/>
      <c r="G586" s="175"/>
      <c r="H586" s="175"/>
      <c r="I586" s="175"/>
      <c r="J586" s="175"/>
      <c r="K586" s="175"/>
      <c r="L586" s="175"/>
      <c r="M586" s="175"/>
      <c r="N586" s="175"/>
      <c r="O586" s="175"/>
      <c r="P586" s="175"/>
      <c r="Q586" s="215"/>
      <c r="R586" s="172"/>
    </row>
    <row r="587" spans="4:18" x14ac:dyDescent="0.2">
      <c r="D587" s="175"/>
      <c r="E587" s="175"/>
      <c r="F587" s="175"/>
      <c r="G587" s="175"/>
      <c r="H587" s="175"/>
      <c r="I587" s="175"/>
      <c r="J587" s="175"/>
      <c r="K587" s="175"/>
      <c r="L587" s="175"/>
      <c r="M587" s="175"/>
      <c r="N587" s="175"/>
      <c r="O587" s="175"/>
      <c r="P587" s="175"/>
      <c r="Q587" s="215"/>
      <c r="R587" s="172"/>
    </row>
    <row r="588" spans="4:18" x14ac:dyDescent="0.2">
      <c r="D588" s="175"/>
      <c r="E588" s="175"/>
      <c r="F588" s="175"/>
      <c r="G588" s="175"/>
      <c r="H588" s="175"/>
      <c r="I588" s="175"/>
      <c r="J588" s="175"/>
      <c r="K588" s="175"/>
      <c r="L588" s="175"/>
      <c r="M588" s="175"/>
      <c r="N588" s="175"/>
      <c r="O588" s="175"/>
      <c r="P588" s="175"/>
      <c r="Q588" s="215"/>
      <c r="R588" s="172"/>
    </row>
    <row r="589" spans="4:18" x14ac:dyDescent="0.2">
      <c r="D589" s="175"/>
      <c r="E589" s="175"/>
      <c r="F589" s="175"/>
      <c r="G589" s="175"/>
      <c r="H589" s="175"/>
      <c r="I589" s="175"/>
      <c r="J589" s="175"/>
      <c r="K589" s="175"/>
      <c r="L589" s="175"/>
      <c r="M589" s="175"/>
      <c r="N589" s="175"/>
      <c r="O589" s="175"/>
      <c r="P589" s="175"/>
      <c r="Q589" s="215"/>
      <c r="R589" s="172"/>
    </row>
    <row r="590" spans="4:18" x14ac:dyDescent="0.2">
      <c r="D590" s="175"/>
      <c r="E590" s="175"/>
      <c r="F590" s="175"/>
      <c r="G590" s="175"/>
      <c r="H590" s="175"/>
      <c r="I590" s="175"/>
      <c r="J590" s="175"/>
      <c r="K590" s="175"/>
      <c r="L590" s="175"/>
      <c r="M590" s="175"/>
      <c r="N590" s="175"/>
      <c r="O590" s="175"/>
      <c r="P590" s="175"/>
      <c r="Q590" s="215"/>
      <c r="R590" s="172"/>
    </row>
    <row r="591" spans="4:18" x14ac:dyDescent="0.2">
      <c r="D591" s="175"/>
      <c r="E591" s="175"/>
      <c r="F591" s="175"/>
      <c r="G591" s="175"/>
      <c r="H591" s="175"/>
      <c r="I591" s="175"/>
      <c r="J591" s="175"/>
      <c r="K591" s="175"/>
      <c r="L591" s="175"/>
      <c r="M591" s="175"/>
      <c r="N591" s="175"/>
      <c r="O591" s="175"/>
      <c r="P591" s="175"/>
      <c r="Q591" s="215"/>
      <c r="R591" s="172"/>
    </row>
    <row r="592" spans="4:18" x14ac:dyDescent="0.2">
      <c r="D592" s="175"/>
      <c r="E592" s="175"/>
      <c r="F592" s="175"/>
      <c r="G592" s="175"/>
      <c r="H592" s="175"/>
      <c r="I592" s="175"/>
      <c r="J592" s="175"/>
      <c r="K592" s="175"/>
      <c r="L592" s="175"/>
      <c r="M592" s="175"/>
      <c r="N592" s="175"/>
      <c r="O592" s="175"/>
      <c r="P592" s="175"/>
      <c r="Q592" s="215"/>
      <c r="R592" s="172"/>
    </row>
    <row r="593" spans="4:18" x14ac:dyDescent="0.2">
      <c r="D593" s="175"/>
      <c r="E593" s="175"/>
      <c r="F593" s="175"/>
      <c r="G593" s="175"/>
      <c r="H593" s="175"/>
      <c r="I593" s="175"/>
      <c r="J593" s="175"/>
      <c r="K593" s="175"/>
      <c r="L593" s="175"/>
      <c r="M593" s="175"/>
      <c r="N593" s="175"/>
      <c r="O593" s="175"/>
      <c r="P593" s="175"/>
      <c r="Q593" s="215"/>
      <c r="R593" s="172"/>
    </row>
    <row r="594" spans="4:18" x14ac:dyDescent="0.2">
      <c r="D594" s="175"/>
      <c r="E594" s="175"/>
      <c r="F594" s="175"/>
      <c r="G594" s="175"/>
      <c r="H594" s="175"/>
      <c r="I594" s="175"/>
      <c r="J594" s="175"/>
      <c r="K594" s="175"/>
      <c r="L594" s="175"/>
      <c r="M594" s="175"/>
      <c r="N594" s="175"/>
      <c r="O594" s="175"/>
      <c r="P594" s="175"/>
      <c r="Q594" s="215"/>
      <c r="R594" s="172"/>
    </row>
    <row r="595" spans="4:18" x14ac:dyDescent="0.2">
      <c r="D595" s="175"/>
      <c r="E595" s="175"/>
      <c r="F595" s="175"/>
      <c r="G595" s="175"/>
      <c r="H595" s="175"/>
      <c r="I595" s="175"/>
      <c r="J595" s="175"/>
      <c r="K595" s="175"/>
      <c r="L595" s="175"/>
      <c r="M595" s="175"/>
      <c r="N595" s="175"/>
      <c r="O595" s="175"/>
      <c r="P595" s="175"/>
      <c r="Q595" s="215"/>
      <c r="R595" s="172"/>
    </row>
    <row r="596" spans="4:18" x14ac:dyDescent="0.2">
      <c r="D596" s="175"/>
      <c r="E596" s="175"/>
      <c r="F596" s="175"/>
      <c r="G596" s="175"/>
      <c r="H596" s="175"/>
      <c r="I596" s="175"/>
      <c r="J596" s="175"/>
      <c r="K596" s="175"/>
      <c r="L596" s="175"/>
      <c r="M596" s="175"/>
      <c r="N596" s="175"/>
      <c r="O596" s="175"/>
      <c r="P596" s="175"/>
      <c r="Q596" s="215"/>
      <c r="R596" s="172"/>
    </row>
    <row r="597" spans="4:18" x14ac:dyDescent="0.2">
      <c r="D597" s="175"/>
      <c r="E597" s="175"/>
      <c r="F597" s="175"/>
      <c r="G597" s="175"/>
      <c r="H597" s="175"/>
      <c r="I597" s="175"/>
      <c r="J597" s="175"/>
      <c r="K597" s="175"/>
      <c r="L597" s="175"/>
      <c r="M597" s="175"/>
      <c r="N597" s="175"/>
      <c r="O597" s="175"/>
      <c r="P597" s="175"/>
      <c r="Q597" s="215"/>
      <c r="R597" s="172"/>
    </row>
    <row r="598" spans="4:18" x14ac:dyDescent="0.2">
      <c r="D598" s="175"/>
      <c r="E598" s="175"/>
      <c r="F598" s="175"/>
      <c r="G598" s="175"/>
      <c r="H598" s="175"/>
      <c r="I598" s="175"/>
      <c r="J598" s="175"/>
      <c r="K598" s="175"/>
      <c r="L598" s="175"/>
      <c r="M598" s="175"/>
      <c r="N598" s="175"/>
      <c r="O598" s="175"/>
      <c r="P598" s="175"/>
      <c r="Q598" s="215"/>
      <c r="R598" s="172"/>
    </row>
    <row r="599" spans="4:18" x14ac:dyDescent="0.2">
      <c r="D599" s="175"/>
      <c r="E599" s="175"/>
      <c r="F599" s="175"/>
      <c r="G599" s="175"/>
      <c r="H599" s="175"/>
      <c r="I599" s="175"/>
      <c r="J599" s="175"/>
      <c r="K599" s="175"/>
      <c r="L599" s="175"/>
      <c r="M599" s="175"/>
      <c r="N599" s="175"/>
      <c r="O599" s="175"/>
      <c r="P599" s="175"/>
      <c r="Q599" s="215"/>
      <c r="R599" s="172"/>
    </row>
    <row r="600" spans="4:18" x14ac:dyDescent="0.2">
      <c r="D600" s="175"/>
      <c r="E600" s="175"/>
      <c r="F600" s="175"/>
      <c r="G600" s="175"/>
      <c r="H600" s="175"/>
      <c r="I600" s="175"/>
      <c r="J600" s="175"/>
      <c r="K600" s="175"/>
      <c r="L600" s="175"/>
      <c r="M600" s="175"/>
      <c r="N600" s="175"/>
      <c r="O600" s="175"/>
      <c r="P600" s="175"/>
      <c r="Q600" s="215"/>
      <c r="R600" s="172"/>
    </row>
    <row r="601" spans="4:18" x14ac:dyDescent="0.2">
      <c r="D601" s="175"/>
      <c r="E601" s="175"/>
      <c r="F601" s="175"/>
      <c r="G601" s="175"/>
      <c r="H601" s="175"/>
      <c r="I601" s="175"/>
      <c r="J601" s="175"/>
      <c r="K601" s="175"/>
      <c r="L601" s="175"/>
      <c r="M601" s="175"/>
      <c r="N601" s="175"/>
      <c r="O601" s="175"/>
      <c r="P601" s="175"/>
      <c r="Q601" s="215"/>
      <c r="R601" s="172"/>
    </row>
    <row r="602" spans="4:18" x14ac:dyDescent="0.2">
      <c r="D602" s="175"/>
      <c r="E602" s="175"/>
      <c r="F602" s="175"/>
      <c r="G602" s="175"/>
      <c r="H602" s="175"/>
      <c r="I602" s="175"/>
      <c r="J602" s="175"/>
      <c r="K602" s="175"/>
      <c r="L602" s="175"/>
      <c r="M602" s="175"/>
      <c r="N602" s="175"/>
      <c r="O602" s="175"/>
      <c r="P602" s="175"/>
      <c r="Q602" s="215"/>
      <c r="R602" s="172"/>
    </row>
    <row r="603" spans="4:18" x14ac:dyDescent="0.2">
      <c r="D603" s="175"/>
      <c r="E603" s="175"/>
      <c r="F603" s="175"/>
      <c r="G603" s="175"/>
      <c r="H603" s="175"/>
      <c r="I603" s="175"/>
      <c r="J603" s="175"/>
      <c r="K603" s="175"/>
      <c r="L603" s="175"/>
      <c r="M603" s="175"/>
      <c r="N603" s="175"/>
      <c r="O603" s="175"/>
      <c r="P603" s="175"/>
      <c r="Q603" s="215"/>
      <c r="R603" s="172"/>
    </row>
    <row r="604" spans="4:18" x14ac:dyDescent="0.2">
      <c r="D604" s="175"/>
      <c r="E604" s="175"/>
      <c r="F604" s="175"/>
      <c r="G604" s="175"/>
      <c r="H604" s="175"/>
      <c r="I604" s="175"/>
      <c r="J604" s="175"/>
      <c r="K604" s="175"/>
      <c r="L604" s="175"/>
      <c r="M604" s="175"/>
      <c r="N604" s="175"/>
      <c r="O604" s="175"/>
      <c r="P604" s="175"/>
      <c r="Q604" s="215"/>
      <c r="R604" s="172"/>
    </row>
    <row r="605" spans="4:18" x14ac:dyDescent="0.2">
      <c r="D605" s="175"/>
      <c r="E605" s="175"/>
      <c r="F605" s="175"/>
      <c r="G605" s="175"/>
      <c r="H605" s="175"/>
      <c r="I605" s="175"/>
      <c r="J605" s="175"/>
      <c r="K605" s="175"/>
      <c r="L605" s="175"/>
      <c r="M605" s="175"/>
      <c r="N605" s="175"/>
      <c r="O605" s="175"/>
      <c r="P605" s="175"/>
      <c r="Q605" s="215"/>
      <c r="R605" s="172"/>
    </row>
    <row r="606" spans="4:18" x14ac:dyDescent="0.2">
      <c r="D606" s="175"/>
      <c r="E606" s="175"/>
      <c r="F606" s="175"/>
      <c r="G606" s="175"/>
      <c r="H606" s="175"/>
      <c r="I606" s="175"/>
      <c r="J606" s="175"/>
      <c r="K606" s="175"/>
      <c r="L606" s="175"/>
      <c r="M606" s="175"/>
      <c r="N606" s="175"/>
      <c r="O606" s="175"/>
      <c r="P606" s="175"/>
      <c r="Q606" s="215"/>
      <c r="R606" s="172"/>
    </row>
    <row r="607" spans="4:18" x14ac:dyDescent="0.2">
      <c r="D607" s="175"/>
      <c r="E607" s="175"/>
      <c r="F607" s="175"/>
      <c r="G607" s="175"/>
      <c r="H607" s="175"/>
      <c r="I607" s="175"/>
      <c r="J607" s="175"/>
      <c r="K607" s="175"/>
      <c r="L607" s="175"/>
      <c r="M607" s="175"/>
      <c r="N607" s="175"/>
      <c r="O607" s="175"/>
      <c r="P607" s="175"/>
      <c r="Q607" s="215"/>
      <c r="R607" s="172"/>
    </row>
    <row r="608" spans="4:18" x14ac:dyDescent="0.2">
      <c r="D608" s="175"/>
      <c r="E608" s="175"/>
      <c r="F608" s="175"/>
      <c r="G608" s="175"/>
      <c r="H608" s="175"/>
      <c r="I608" s="175"/>
      <c r="J608" s="175"/>
      <c r="K608" s="175"/>
      <c r="L608" s="175"/>
      <c r="M608" s="175"/>
      <c r="N608" s="175"/>
      <c r="O608" s="175"/>
      <c r="P608" s="175"/>
      <c r="Q608" s="215"/>
      <c r="R608" s="172"/>
    </row>
    <row r="609" spans="4:18" x14ac:dyDescent="0.2">
      <c r="D609" s="175"/>
      <c r="E609" s="175"/>
      <c r="F609" s="175"/>
      <c r="G609" s="175"/>
      <c r="H609" s="175"/>
      <c r="I609" s="175"/>
      <c r="J609" s="175"/>
      <c r="K609" s="175"/>
      <c r="L609" s="175"/>
      <c r="M609" s="175"/>
      <c r="N609" s="175"/>
      <c r="O609" s="175"/>
      <c r="P609" s="175"/>
      <c r="Q609" s="215"/>
      <c r="R609" s="172"/>
    </row>
    <row r="610" spans="4:18" x14ac:dyDescent="0.2">
      <c r="D610" s="175"/>
      <c r="E610" s="175"/>
      <c r="F610" s="175"/>
      <c r="G610" s="175"/>
      <c r="H610" s="175"/>
      <c r="I610" s="175"/>
      <c r="J610" s="175"/>
      <c r="K610" s="175"/>
      <c r="L610" s="175"/>
      <c r="M610" s="175"/>
      <c r="N610" s="175"/>
      <c r="O610" s="175"/>
      <c r="P610" s="175"/>
      <c r="Q610" s="215"/>
      <c r="R610" s="172"/>
    </row>
    <row r="611" spans="4:18" x14ac:dyDescent="0.2">
      <c r="D611" s="175"/>
      <c r="E611" s="175"/>
      <c r="F611" s="175"/>
      <c r="G611" s="175"/>
      <c r="H611" s="175"/>
      <c r="I611" s="175"/>
      <c r="J611" s="175"/>
      <c r="K611" s="175"/>
      <c r="L611" s="175"/>
      <c r="M611" s="175"/>
      <c r="N611" s="175"/>
      <c r="O611" s="175"/>
      <c r="P611" s="175"/>
      <c r="Q611" s="215"/>
      <c r="R611" s="172"/>
    </row>
    <row r="612" spans="4:18" x14ac:dyDescent="0.2">
      <c r="D612" s="175"/>
      <c r="E612" s="175"/>
      <c r="F612" s="175"/>
      <c r="G612" s="175"/>
      <c r="H612" s="175"/>
      <c r="I612" s="175"/>
      <c r="J612" s="175"/>
      <c r="K612" s="175"/>
      <c r="L612" s="175"/>
      <c r="M612" s="175"/>
      <c r="N612" s="175"/>
      <c r="O612" s="175"/>
      <c r="P612" s="175"/>
      <c r="Q612" s="215"/>
      <c r="R612" s="172"/>
    </row>
    <row r="613" spans="4:18" x14ac:dyDescent="0.2">
      <c r="D613" s="175"/>
      <c r="E613" s="175"/>
      <c r="F613" s="175"/>
      <c r="G613" s="175"/>
      <c r="H613" s="175"/>
      <c r="I613" s="175"/>
      <c r="J613" s="175"/>
      <c r="K613" s="175"/>
      <c r="L613" s="175"/>
      <c r="M613" s="175"/>
      <c r="N613" s="175"/>
      <c r="O613" s="175"/>
      <c r="P613" s="175"/>
      <c r="Q613" s="215"/>
      <c r="R613" s="172"/>
    </row>
    <row r="614" spans="4:18" x14ac:dyDescent="0.2">
      <c r="D614" s="175"/>
      <c r="E614" s="175"/>
      <c r="F614" s="175"/>
      <c r="G614" s="175"/>
      <c r="H614" s="175"/>
      <c r="I614" s="175"/>
      <c r="J614" s="175"/>
      <c r="K614" s="175"/>
      <c r="L614" s="175"/>
      <c r="M614" s="175"/>
      <c r="N614" s="175"/>
      <c r="O614" s="175"/>
      <c r="P614" s="175"/>
      <c r="Q614" s="215"/>
      <c r="R614" s="172"/>
    </row>
    <row r="615" spans="4:18" x14ac:dyDescent="0.2">
      <c r="D615" s="175"/>
      <c r="E615" s="175"/>
      <c r="F615" s="175"/>
      <c r="G615" s="175"/>
      <c r="H615" s="175"/>
      <c r="I615" s="175"/>
      <c r="J615" s="175"/>
      <c r="K615" s="175"/>
      <c r="L615" s="175"/>
      <c r="M615" s="175"/>
      <c r="N615" s="175"/>
      <c r="O615" s="175"/>
      <c r="P615" s="175"/>
      <c r="Q615" s="215"/>
      <c r="R615" s="172"/>
    </row>
    <row r="616" spans="4:18" x14ac:dyDescent="0.2">
      <c r="D616" s="175"/>
      <c r="E616" s="175"/>
      <c r="F616" s="175"/>
      <c r="G616" s="175"/>
      <c r="H616" s="175"/>
      <c r="I616" s="175"/>
      <c r="J616" s="175"/>
      <c r="K616" s="175"/>
      <c r="L616" s="175"/>
      <c r="M616" s="175"/>
      <c r="N616" s="175"/>
      <c r="O616" s="175"/>
      <c r="P616" s="175"/>
      <c r="Q616" s="215"/>
      <c r="R616" s="172"/>
    </row>
    <row r="617" spans="4:18" x14ac:dyDescent="0.2">
      <c r="D617" s="175"/>
      <c r="E617" s="175"/>
      <c r="F617" s="175"/>
      <c r="G617" s="175"/>
      <c r="H617" s="175"/>
      <c r="I617" s="175"/>
      <c r="J617" s="175"/>
      <c r="K617" s="175"/>
      <c r="L617" s="175"/>
      <c r="M617" s="175"/>
      <c r="N617" s="175"/>
      <c r="O617" s="175"/>
      <c r="P617" s="175"/>
      <c r="Q617" s="215"/>
      <c r="R617" s="172"/>
    </row>
    <row r="618" spans="4:18" x14ac:dyDescent="0.2">
      <c r="D618" s="175"/>
      <c r="E618" s="175"/>
      <c r="F618" s="175"/>
      <c r="G618" s="175"/>
      <c r="H618" s="175"/>
      <c r="I618" s="175"/>
      <c r="J618" s="175"/>
      <c r="K618" s="175"/>
      <c r="L618" s="175"/>
      <c r="M618" s="175"/>
      <c r="N618" s="175"/>
      <c r="O618" s="175"/>
      <c r="P618" s="175"/>
      <c r="Q618" s="215"/>
      <c r="R618" s="172"/>
    </row>
    <row r="619" spans="4:18" x14ac:dyDescent="0.2">
      <c r="D619" s="175"/>
      <c r="E619" s="175"/>
      <c r="F619" s="175"/>
      <c r="G619" s="175"/>
      <c r="H619" s="175"/>
      <c r="I619" s="175"/>
      <c r="J619" s="175"/>
      <c r="K619" s="175"/>
      <c r="L619" s="175"/>
      <c r="M619" s="175"/>
      <c r="N619" s="175"/>
      <c r="O619" s="175"/>
      <c r="P619" s="175"/>
      <c r="Q619" s="215"/>
      <c r="R619" s="172"/>
    </row>
    <row r="620" spans="4:18" x14ac:dyDescent="0.2">
      <c r="D620" s="175"/>
      <c r="E620" s="175"/>
      <c r="F620" s="175"/>
      <c r="G620" s="175"/>
      <c r="H620" s="175"/>
      <c r="I620" s="175"/>
      <c r="J620" s="175"/>
      <c r="K620" s="175"/>
      <c r="L620" s="175"/>
      <c r="M620" s="175"/>
      <c r="N620" s="175"/>
      <c r="O620" s="175"/>
      <c r="P620" s="175"/>
      <c r="Q620" s="215"/>
      <c r="R620" s="172"/>
    </row>
    <row r="621" spans="4:18" x14ac:dyDescent="0.2">
      <c r="D621" s="175"/>
      <c r="E621" s="175"/>
      <c r="F621" s="175"/>
      <c r="G621" s="175"/>
      <c r="H621" s="175"/>
      <c r="I621" s="175"/>
      <c r="J621" s="175"/>
      <c r="K621" s="175"/>
      <c r="L621" s="175"/>
      <c r="M621" s="175"/>
      <c r="N621" s="175"/>
      <c r="O621" s="175"/>
      <c r="P621" s="175"/>
      <c r="Q621" s="215"/>
      <c r="R621" s="172"/>
    </row>
    <row r="622" spans="4:18" x14ac:dyDescent="0.2">
      <c r="D622" s="175"/>
      <c r="E622" s="175"/>
      <c r="F622" s="175"/>
      <c r="G622" s="175"/>
      <c r="H622" s="175"/>
      <c r="I622" s="175"/>
      <c r="J622" s="175"/>
      <c r="K622" s="175"/>
      <c r="L622" s="175"/>
      <c r="M622" s="175"/>
      <c r="N622" s="175"/>
      <c r="O622" s="175"/>
      <c r="P622" s="175"/>
      <c r="Q622" s="215"/>
      <c r="R622" s="172"/>
    </row>
    <row r="623" spans="4:18" x14ac:dyDescent="0.2">
      <c r="D623" s="175"/>
      <c r="E623" s="175"/>
      <c r="F623" s="175"/>
      <c r="G623" s="175"/>
      <c r="H623" s="175"/>
      <c r="I623" s="175"/>
      <c r="J623" s="175"/>
      <c r="K623" s="175"/>
      <c r="L623" s="175"/>
      <c r="M623" s="175"/>
      <c r="N623" s="175"/>
      <c r="O623" s="175"/>
      <c r="P623" s="175"/>
      <c r="Q623" s="215"/>
      <c r="R623" s="172"/>
    </row>
    <row r="624" spans="4:18" x14ac:dyDescent="0.2">
      <c r="D624" s="175"/>
      <c r="E624" s="175"/>
      <c r="F624" s="175"/>
      <c r="G624" s="175"/>
      <c r="H624" s="175"/>
      <c r="I624" s="175"/>
      <c r="J624" s="175"/>
      <c r="K624" s="175"/>
      <c r="L624" s="175"/>
      <c r="M624" s="175"/>
      <c r="N624" s="175"/>
      <c r="O624" s="175"/>
      <c r="P624" s="175"/>
      <c r="Q624" s="215"/>
      <c r="R624" s="172"/>
    </row>
    <row r="625" spans="4:18" x14ac:dyDescent="0.2">
      <c r="D625" s="175"/>
      <c r="E625" s="175"/>
      <c r="F625" s="175"/>
      <c r="G625" s="175"/>
      <c r="H625" s="175"/>
      <c r="I625" s="175"/>
      <c r="J625" s="175"/>
      <c r="K625" s="175"/>
      <c r="L625" s="175"/>
      <c r="M625" s="175"/>
      <c r="N625" s="175"/>
      <c r="O625" s="175"/>
      <c r="P625" s="175"/>
      <c r="Q625" s="215"/>
      <c r="R625" s="172"/>
    </row>
    <row r="626" spans="4:18" x14ac:dyDescent="0.2">
      <c r="D626" s="175"/>
      <c r="E626" s="175"/>
      <c r="F626" s="175"/>
      <c r="G626" s="175"/>
      <c r="H626" s="175"/>
      <c r="I626" s="175"/>
      <c r="J626" s="175"/>
      <c r="K626" s="175"/>
      <c r="L626" s="175"/>
      <c r="M626" s="175"/>
      <c r="N626" s="175"/>
      <c r="O626" s="175"/>
      <c r="P626" s="175"/>
      <c r="Q626" s="215"/>
      <c r="R626" s="172"/>
    </row>
    <row r="627" spans="4:18" x14ac:dyDescent="0.2">
      <c r="D627" s="175"/>
      <c r="E627" s="175"/>
      <c r="F627" s="175"/>
      <c r="G627" s="175"/>
      <c r="H627" s="175"/>
      <c r="I627" s="175"/>
      <c r="J627" s="175"/>
      <c r="K627" s="175"/>
      <c r="L627" s="175"/>
      <c r="M627" s="175"/>
      <c r="N627" s="175"/>
      <c r="O627" s="175"/>
      <c r="P627" s="175"/>
      <c r="Q627" s="215"/>
      <c r="R627" s="172"/>
    </row>
    <row r="628" spans="4:18" x14ac:dyDescent="0.2">
      <c r="D628" s="175"/>
      <c r="E628" s="175"/>
      <c r="F628" s="175"/>
      <c r="G628" s="175"/>
      <c r="H628" s="175"/>
      <c r="I628" s="175"/>
      <c r="J628" s="175"/>
      <c r="K628" s="175"/>
      <c r="L628" s="175"/>
      <c r="M628" s="175"/>
      <c r="N628" s="175"/>
      <c r="O628" s="175"/>
      <c r="P628" s="175"/>
      <c r="Q628" s="215"/>
      <c r="R628" s="172"/>
    </row>
    <row r="629" spans="4:18" x14ac:dyDescent="0.2">
      <c r="D629" s="175"/>
      <c r="E629" s="175"/>
      <c r="F629" s="175"/>
      <c r="G629" s="175"/>
      <c r="H629" s="175"/>
      <c r="I629" s="175"/>
      <c r="J629" s="175"/>
      <c r="K629" s="175"/>
      <c r="L629" s="175"/>
      <c r="M629" s="175"/>
      <c r="N629" s="175"/>
      <c r="O629" s="175"/>
      <c r="P629" s="175"/>
      <c r="Q629" s="215"/>
      <c r="R629" s="172"/>
    </row>
    <row r="630" spans="4:18" x14ac:dyDescent="0.2">
      <c r="D630" s="175"/>
      <c r="E630" s="175"/>
      <c r="F630" s="175"/>
      <c r="G630" s="175"/>
      <c r="H630" s="175"/>
      <c r="I630" s="175"/>
      <c r="J630" s="175"/>
      <c r="K630" s="175"/>
      <c r="L630" s="175"/>
      <c r="M630" s="175"/>
      <c r="N630" s="175"/>
      <c r="O630" s="175"/>
      <c r="P630" s="175"/>
      <c r="Q630" s="215"/>
      <c r="R630" s="172"/>
    </row>
    <row r="631" spans="4:18" x14ac:dyDescent="0.2">
      <c r="D631" s="175"/>
      <c r="E631" s="175"/>
      <c r="F631" s="175"/>
      <c r="G631" s="175"/>
      <c r="H631" s="175"/>
      <c r="I631" s="175"/>
      <c r="J631" s="175"/>
      <c r="K631" s="175"/>
      <c r="L631" s="175"/>
      <c r="M631" s="175"/>
      <c r="N631" s="175"/>
      <c r="O631" s="175"/>
      <c r="P631" s="175"/>
      <c r="Q631" s="215"/>
      <c r="R631" s="172"/>
    </row>
    <row r="632" spans="4:18" x14ac:dyDescent="0.2">
      <c r="D632" s="175"/>
      <c r="E632" s="175"/>
      <c r="F632" s="175"/>
      <c r="G632" s="175"/>
      <c r="H632" s="175"/>
      <c r="I632" s="175"/>
      <c r="J632" s="175"/>
      <c r="K632" s="175"/>
      <c r="L632" s="175"/>
      <c r="M632" s="175"/>
      <c r="N632" s="175"/>
      <c r="O632" s="175"/>
      <c r="P632" s="175"/>
      <c r="Q632" s="215"/>
      <c r="R632" s="172"/>
    </row>
    <row r="633" spans="4:18" x14ac:dyDescent="0.2">
      <c r="D633" s="175"/>
      <c r="E633" s="175"/>
      <c r="F633" s="175"/>
      <c r="G633" s="175"/>
      <c r="H633" s="175"/>
      <c r="I633" s="175"/>
      <c r="J633" s="175"/>
      <c r="K633" s="175"/>
      <c r="L633" s="175"/>
      <c r="M633" s="175"/>
      <c r="N633" s="175"/>
      <c r="O633" s="175"/>
      <c r="P633" s="175"/>
      <c r="Q633" s="215"/>
      <c r="R633" s="172"/>
    </row>
    <row r="634" spans="4:18" x14ac:dyDescent="0.2">
      <c r="D634" s="175"/>
      <c r="E634" s="175"/>
      <c r="F634" s="175"/>
      <c r="G634" s="175"/>
      <c r="H634" s="175"/>
      <c r="I634" s="175"/>
      <c r="J634" s="175"/>
      <c r="K634" s="175"/>
      <c r="L634" s="175"/>
      <c r="M634" s="175"/>
      <c r="N634" s="175"/>
      <c r="O634" s="175"/>
      <c r="P634" s="175"/>
      <c r="Q634" s="215"/>
      <c r="R634" s="172"/>
    </row>
    <row r="635" spans="4:18" x14ac:dyDescent="0.2">
      <c r="D635" s="175"/>
      <c r="E635" s="175"/>
      <c r="F635" s="175"/>
      <c r="G635" s="175"/>
      <c r="H635" s="175"/>
      <c r="I635" s="175"/>
      <c r="J635" s="175"/>
      <c r="K635" s="175"/>
      <c r="L635" s="175"/>
      <c r="M635" s="175"/>
      <c r="N635" s="175"/>
      <c r="O635" s="175"/>
      <c r="P635" s="175"/>
      <c r="Q635" s="215"/>
      <c r="R635" s="172"/>
    </row>
    <row r="636" spans="4:18" x14ac:dyDescent="0.2">
      <c r="D636" s="175"/>
      <c r="E636" s="175"/>
      <c r="F636" s="175"/>
      <c r="G636" s="175"/>
      <c r="H636" s="175"/>
      <c r="I636" s="175"/>
      <c r="J636" s="175"/>
      <c r="K636" s="175"/>
      <c r="L636" s="175"/>
      <c r="M636" s="175"/>
      <c r="N636" s="175"/>
      <c r="O636" s="175"/>
      <c r="P636" s="175"/>
      <c r="Q636" s="215"/>
      <c r="R636" s="172"/>
    </row>
    <row r="637" spans="4:18" x14ac:dyDescent="0.2">
      <c r="D637" s="175"/>
      <c r="E637" s="175"/>
      <c r="F637" s="175"/>
      <c r="G637" s="175"/>
      <c r="H637" s="175"/>
      <c r="I637" s="175"/>
      <c r="J637" s="175"/>
      <c r="K637" s="175"/>
      <c r="L637" s="175"/>
      <c r="M637" s="175"/>
      <c r="N637" s="175"/>
      <c r="O637" s="175"/>
      <c r="P637" s="175"/>
      <c r="Q637" s="215"/>
      <c r="R637" s="172"/>
    </row>
    <row r="638" spans="4:18" x14ac:dyDescent="0.2">
      <c r="D638" s="175"/>
      <c r="E638" s="175"/>
      <c r="F638" s="175"/>
      <c r="G638" s="175"/>
      <c r="H638" s="175"/>
      <c r="I638" s="175"/>
      <c r="J638" s="175"/>
      <c r="K638" s="175"/>
      <c r="L638" s="175"/>
      <c r="M638" s="175"/>
      <c r="N638" s="175"/>
      <c r="O638" s="175"/>
      <c r="P638" s="175"/>
      <c r="Q638" s="215"/>
      <c r="R638" s="172"/>
    </row>
    <row r="639" spans="4:18" x14ac:dyDescent="0.2">
      <c r="D639" s="175"/>
      <c r="E639" s="175"/>
      <c r="F639" s="175"/>
      <c r="G639" s="175"/>
      <c r="H639" s="175"/>
      <c r="I639" s="175"/>
      <c r="J639" s="175"/>
      <c r="K639" s="175"/>
      <c r="L639" s="175"/>
      <c r="M639" s="175"/>
      <c r="N639" s="175"/>
      <c r="O639" s="175"/>
      <c r="P639" s="175"/>
      <c r="Q639" s="215"/>
      <c r="R639" s="172"/>
    </row>
    <row r="640" spans="4:18" x14ac:dyDescent="0.2">
      <c r="D640" s="175"/>
      <c r="E640" s="175"/>
      <c r="F640" s="175"/>
      <c r="G640" s="175"/>
      <c r="H640" s="175"/>
      <c r="I640" s="175"/>
      <c r="J640" s="175"/>
      <c r="K640" s="175"/>
      <c r="L640" s="175"/>
      <c r="M640" s="175"/>
      <c r="N640" s="175"/>
      <c r="O640" s="175"/>
      <c r="P640" s="175"/>
      <c r="Q640" s="215"/>
      <c r="R640" s="172"/>
    </row>
    <row r="641" spans="4:18" x14ac:dyDescent="0.2">
      <c r="D641" s="175"/>
      <c r="E641" s="175"/>
      <c r="F641" s="175"/>
      <c r="G641" s="175"/>
      <c r="H641" s="175"/>
      <c r="I641" s="175"/>
      <c r="J641" s="175"/>
      <c r="K641" s="175"/>
      <c r="L641" s="175"/>
      <c r="M641" s="175"/>
      <c r="N641" s="175"/>
      <c r="O641" s="175"/>
      <c r="P641" s="175"/>
      <c r="Q641" s="215"/>
      <c r="R641" s="172"/>
    </row>
    <row r="642" spans="4:18" x14ac:dyDescent="0.2">
      <c r="D642" s="175"/>
      <c r="E642" s="175"/>
      <c r="F642" s="175"/>
      <c r="G642" s="175"/>
      <c r="H642" s="175"/>
      <c r="I642" s="175"/>
      <c r="J642" s="175"/>
      <c r="K642" s="175"/>
      <c r="L642" s="175"/>
      <c r="M642" s="175"/>
      <c r="N642" s="175"/>
      <c r="O642" s="175"/>
      <c r="P642" s="175"/>
      <c r="Q642" s="215"/>
      <c r="R642" s="172"/>
    </row>
    <row r="643" spans="4:18" x14ac:dyDescent="0.2">
      <c r="D643" s="175"/>
      <c r="E643" s="175"/>
      <c r="F643" s="175"/>
      <c r="G643" s="175"/>
      <c r="H643" s="175"/>
      <c r="I643" s="175"/>
      <c r="J643" s="175"/>
      <c r="K643" s="175"/>
      <c r="L643" s="175"/>
      <c r="M643" s="175"/>
      <c r="N643" s="175"/>
      <c r="O643" s="175"/>
      <c r="P643" s="175"/>
      <c r="Q643" s="215"/>
      <c r="R643" s="172"/>
    </row>
    <row r="644" spans="4:18" x14ac:dyDescent="0.2">
      <c r="D644" s="175"/>
      <c r="E644" s="175"/>
      <c r="F644" s="175"/>
      <c r="G644" s="175"/>
      <c r="H644" s="175"/>
      <c r="I644" s="175"/>
      <c r="J644" s="175"/>
      <c r="K644" s="175"/>
      <c r="L644" s="175"/>
      <c r="M644" s="175"/>
      <c r="N644" s="175"/>
      <c r="O644" s="175"/>
      <c r="P644" s="175"/>
      <c r="Q644" s="215"/>
      <c r="R644" s="172"/>
    </row>
    <row r="645" spans="4:18" x14ac:dyDescent="0.2">
      <c r="D645" s="175"/>
      <c r="E645" s="175"/>
      <c r="F645" s="175"/>
      <c r="G645" s="175"/>
      <c r="H645" s="175"/>
      <c r="I645" s="175"/>
      <c r="J645" s="175"/>
      <c r="K645" s="175"/>
      <c r="L645" s="175"/>
      <c r="M645" s="175"/>
      <c r="N645" s="175"/>
      <c r="O645" s="175"/>
      <c r="P645" s="175"/>
      <c r="Q645" s="215"/>
      <c r="R645" s="172"/>
    </row>
    <row r="646" spans="4:18" x14ac:dyDescent="0.2">
      <c r="D646" s="175"/>
      <c r="E646" s="175"/>
      <c r="F646" s="175"/>
      <c r="G646" s="175"/>
      <c r="H646" s="175"/>
      <c r="I646" s="175"/>
      <c r="J646" s="175"/>
      <c r="K646" s="175"/>
      <c r="L646" s="175"/>
      <c r="M646" s="175"/>
      <c r="N646" s="175"/>
      <c r="O646" s="175"/>
      <c r="P646" s="175"/>
      <c r="Q646" s="215"/>
      <c r="R646" s="172"/>
    </row>
    <row r="647" spans="4:18" x14ac:dyDescent="0.2">
      <c r="D647" s="175"/>
      <c r="E647" s="175"/>
      <c r="F647" s="175"/>
      <c r="G647" s="175"/>
      <c r="H647" s="175"/>
      <c r="I647" s="175"/>
      <c r="J647" s="175"/>
      <c r="K647" s="175"/>
      <c r="L647" s="175"/>
      <c r="M647" s="175"/>
      <c r="N647" s="175"/>
      <c r="O647" s="175"/>
      <c r="P647" s="175"/>
      <c r="Q647" s="215"/>
      <c r="R647" s="172"/>
    </row>
    <row r="648" spans="4:18" x14ac:dyDescent="0.2">
      <c r="D648" s="175"/>
      <c r="E648" s="175"/>
      <c r="F648" s="175"/>
      <c r="G648" s="175"/>
      <c r="H648" s="175"/>
      <c r="I648" s="175"/>
      <c r="J648" s="175"/>
      <c r="K648" s="175"/>
      <c r="L648" s="175"/>
      <c r="M648" s="175"/>
      <c r="N648" s="175"/>
      <c r="O648" s="175"/>
      <c r="P648" s="175"/>
      <c r="Q648" s="215"/>
      <c r="R648" s="172"/>
    </row>
    <row r="649" spans="4:18" x14ac:dyDescent="0.2">
      <c r="D649" s="175"/>
      <c r="E649" s="175"/>
      <c r="F649" s="175"/>
      <c r="G649" s="175"/>
      <c r="H649" s="175"/>
      <c r="I649" s="175"/>
      <c r="J649" s="175"/>
      <c r="K649" s="175"/>
      <c r="L649" s="175"/>
      <c r="M649" s="175"/>
      <c r="N649" s="175"/>
      <c r="O649" s="175"/>
      <c r="P649" s="175"/>
      <c r="Q649" s="215"/>
      <c r="R649" s="172"/>
    </row>
    <row r="650" spans="4:18" x14ac:dyDescent="0.2">
      <c r="D650" s="175"/>
      <c r="E650" s="175"/>
      <c r="F650" s="175"/>
      <c r="G650" s="175"/>
      <c r="H650" s="175"/>
      <c r="I650" s="175"/>
      <c r="J650" s="175"/>
      <c r="K650" s="175"/>
      <c r="L650" s="175"/>
      <c r="M650" s="175"/>
      <c r="N650" s="175"/>
      <c r="O650" s="175"/>
      <c r="P650" s="175"/>
      <c r="Q650" s="215"/>
      <c r="R650" s="172"/>
    </row>
    <row r="651" spans="4:18" x14ac:dyDescent="0.2">
      <c r="D651" s="175"/>
      <c r="E651" s="175"/>
      <c r="F651" s="175"/>
      <c r="G651" s="175"/>
      <c r="H651" s="175"/>
      <c r="I651" s="175"/>
      <c r="J651" s="175"/>
      <c r="K651" s="175"/>
      <c r="L651" s="175"/>
      <c r="M651" s="175"/>
      <c r="N651" s="175"/>
      <c r="O651" s="175"/>
      <c r="P651" s="175"/>
      <c r="Q651" s="215"/>
      <c r="R651" s="172"/>
    </row>
    <row r="652" spans="4:18" x14ac:dyDescent="0.2">
      <c r="D652" s="175"/>
      <c r="E652" s="175"/>
      <c r="F652" s="175"/>
      <c r="G652" s="175"/>
      <c r="H652" s="175"/>
      <c r="I652" s="175"/>
      <c r="J652" s="175"/>
      <c r="K652" s="175"/>
      <c r="L652" s="175"/>
      <c r="M652" s="175"/>
      <c r="N652" s="175"/>
      <c r="O652" s="175"/>
      <c r="P652" s="175"/>
      <c r="Q652" s="215"/>
      <c r="R652" s="172"/>
    </row>
    <row r="653" spans="4:18" x14ac:dyDescent="0.2">
      <c r="D653" s="175"/>
      <c r="E653" s="175"/>
      <c r="F653" s="175"/>
      <c r="G653" s="175"/>
      <c r="H653" s="175"/>
      <c r="I653" s="175"/>
      <c r="J653" s="175"/>
      <c r="K653" s="175"/>
      <c r="L653" s="175"/>
      <c r="M653" s="175"/>
      <c r="N653" s="175"/>
      <c r="O653" s="175"/>
      <c r="P653" s="175"/>
      <c r="Q653" s="215"/>
      <c r="R653" s="172"/>
    </row>
    <row r="654" spans="4:18" x14ac:dyDescent="0.2">
      <c r="D654" s="175"/>
      <c r="E654" s="175"/>
      <c r="F654" s="175"/>
      <c r="G654" s="175"/>
      <c r="H654" s="175"/>
      <c r="I654" s="175"/>
      <c r="J654" s="175"/>
      <c r="K654" s="175"/>
      <c r="L654" s="175"/>
      <c r="M654" s="175"/>
      <c r="N654" s="175"/>
      <c r="O654" s="175"/>
      <c r="P654" s="175"/>
      <c r="Q654" s="215"/>
      <c r="R654" s="172"/>
    </row>
    <row r="655" spans="4:18" x14ac:dyDescent="0.2">
      <c r="D655" s="175"/>
      <c r="E655" s="175"/>
      <c r="F655" s="175"/>
      <c r="G655" s="175"/>
      <c r="H655" s="175"/>
      <c r="I655" s="175"/>
      <c r="J655" s="175"/>
      <c r="K655" s="175"/>
      <c r="L655" s="175"/>
      <c r="M655" s="175"/>
      <c r="N655" s="175"/>
      <c r="O655" s="175"/>
      <c r="P655" s="175"/>
      <c r="Q655" s="215"/>
      <c r="R655" s="172"/>
    </row>
    <row r="656" spans="4:18" x14ac:dyDescent="0.2">
      <c r="D656" s="175"/>
      <c r="E656" s="175"/>
      <c r="F656" s="175"/>
      <c r="G656" s="175"/>
      <c r="H656" s="175"/>
      <c r="I656" s="175"/>
      <c r="J656" s="175"/>
      <c r="K656" s="175"/>
      <c r="L656" s="175"/>
      <c r="M656" s="175"/>
      <c r="N656" s="175"/>
      <c r="O656" s="175"/>
      <c r="P656" s="175"/>
      <c r="Q656" s="215"/>
      <c r="R656" s="172"/>
    </row>
    <row r="657" spans="4:18" x14ac:dyDescent="0.2">
      <c r="D657" s="175"/>
      <c r="E657" s="175"/>
      <c r="F657" s="175"/>
      <c r="G657" s="175"/>
      <c r="H657" s="175"/>
      <c r="I657" s="175"/>
      <c r="J657" s="175"/>
      <c r="K657" s="175"/>
      <c r="L657" s="175"/>
      <c r="M657" s="175"/>
      <c r="N657" s="175"/>
      <c r="O657" s="175"/>
      <c r="P657" s="175"/>
      <c r="Q657" s="215"/>
      <c r="R657" s="172"/>
    </row>
    <row r="658" spans="4:18" x14ac:dyDescent="0.2">
      <c r="D658" s="175"/>
      <c r="E658" s="175"/>
      <c r="F658" s="175"/>
      <c r="G658" s="175"/>
      <c r="H658" s="175"/>
      <c r="I658" s="175"/>
      <c r="J658" s="175"/>
      <c r="K658" s="175"/>
      <c r="L658" s="175"/>
      <c r="M658" s="175"/>
      <c r="N658" s="175"/>
      <c r="O658" s="175"/>
      <c r="P658" s="175"/>
      <c r="Q658" s="215"/>
      <c r="R658" s="172"/>
    </row>
    <row r="659" spans="4:18" x14ac:dyDescent="0.2">
      <c r="D659" s="175"/>
      <c r="E659" s="175"/>
      <c r="F659" s="175"/>
      <c r="G659" s="175"/>
      <c r="H659" s="175"/>
      <c r="I659" s="175"/>
      <c r="J659" s="175"/>
      <c r="K659" s="175"/>
      <c r="L659" s="175"/>
      <c r="M659" s="175"/>
      <c r="N659" s="175"/>
      <c r="O659" s="175"/>
      <c r="P659" s="175"/>
      <c r="Q659" s="215"/>
      <c r="R659" s="172"/>
    </row>
    <row r="660" spans="4:18" x14ac:dyDescent="0.2">
      <c r="D660" s="175"/>
      <c r="E660" s="175"/>
      <c r="F660" s="175"/>
      <c r="G660" s="175"/>
      <c r="H660" s="175"/>
      <c r="I660" s="175"/>
      <c r="J660" s="175"/>
      <c r="K660" s="175"/>
      <c r="L660" s="175"/>
      <c r="M660" s="175"/>
      <c r="N660" s="175"/>
      <c r="O660" s="175"/>
      <c r="P660" s="175"/>
      <c r="Q660" s="215"/>
      <c r="R660" s="172"/>
    </row>
    <row r="661" spans="4:18" x14ac:dyDescent="0.2">
      <c r="D661" s="175"/>
      <c r="E661" s="175"/>
      <c r="F661" s="175"/>
      <c r="G661" s="175"/>
      <c r="H661" s="175"/>
      <c r="I661" s="175"/>
      <c r="J661" s="175"/>
      <c r="K661" s="175"/>
      <c r="L661" s="175"/>
      <c r="M661" s="175"/>
      <c r="N661" s="175"/>
      <c r="O661" s="175"/>
      <c r="P661" s="175"/>
      <c r="Q661" s="215"/>
      <c r="R661" s="172"/>
    </row>
    <row r="662" spans="4:18" x14ac:dyDescent="0.2">
      <c r="D662" s="175"/>
      <c r="E662" s="175"/>
      <c r="F662" s="175"/>
      <c r="G662" s="175"/>
      <c r="H662" s="175"/>
      <c r="I662" s="175"/>
      <c r="J662" s="175"/>
      <c r="K662" s="175"/>
      <c r="L662" s="175"/>
      <c r="M662" s="175"/>
      <c r="N662" s="175"/>
      <c r="O662" s="175"/>
      <c r="P662" s="175"/>
      <c r="Q662" s="215"/>
      <c r="R662" s="172"/>
    </row>
    <row r="663" spans="4:18" x14ac:dyDescent="0.2">
      <c r="D663" s="175"/>
      <c r="E663" s="175"/>
      <c r="F663" s="175"/>
      <c r="G663" s="175"/>
      <c r="H663" s="175"/>
      <c r="I663" s="175"/>
      <c r="J663" s="175"/>
      <c r="K663" s="175"/>
      <c r="L663" s="175"/>
      <c r="M663" s="175"/>
      <c r="N663" s="175"/>
      <c r="O663" s="175"/>
      <c r="P663" s="175"/>
      <c r="Q663" s="215"/>
      <c r="R663" s="172"/>
    </row>
    <row r="664" spans="4:18" x14ac:dyDescent="0.2">
      <c r="D664" s="175"/>
      <c r="E664" s="175"/>
      <c r="F664" s="175"/>
      <c r="G664" s="175"/>
      <c r="H664" s="175"/>
      <c r="I664" s="175"/>
      <c r="J664" s="175"/>
      <c r="K664" s="175"/>
      <c r="L664" s="175"/>
      <c r="M664" s="175"/>
      <c r="N664" s="175"/>
      <c r="O664" s="175"/>
      <c r="P664" s="175"/>
      <c r="Q664" s="215"/>
      <c r="R664" s="172"/>
    </row>
    <row r="665" spans="4:18" x14ac:dyDescent="0.2">
      <c r="D665" s="175"/>
      <c r="E665" s="175"/>
      <c r="F665" s="175"/>
      <c r="G665" s="175"/>
      <c r="H665" s="175"/>
      <c r="I665" s="175"/>
      <c r="J665" s="175"/>
      <c r="K665" s="175"/>
      <c r="L665" s="175"/>
      <c r="M665" s="175"/>
      <c r="N665" s="175"/>
      <c r="O665" s="175"/>
      <c r="P665" s="175"/>
      <c r="Q665" s="215"/>
      <c r="R665" s="172"/>
    </row>
    <row r="666" spans="4:18" x14ac:dyDescent="0.2">
      <c r="D666" s="175"/>
      <c r="E666" s="175"/>
      <c r="F666" s="175"/>
      <c r="G666" s="175"/>
      <c r="H666" s="175"/>
      <c r="I666" s="175"/>
      <c r="J666" s="175"/>
      <c r="K666" s="175"/>
      <c r="L666" s="175"/>
      <c r="M666" s="175"/>
      <c r="N666" s="175"/>
      <c r="O666" s="175"/>
      <c r="P666" s="175"/>
      <c r="Q666" s="215"/>
      <c r="R666" s="172"/>
    </row>
    <row r="667" spans="4:18" x14ac:dyDescent="0.2">
      <c r="D667" s="175"/>
      <c r="E667" s="175"/>
      <c r="F667" s="175"/>
      <c r="G667" s="175"/>
      <c r="H667" s="175"/>
      <c r="I667" s="175"/>
      <c r="J667" s="175"/>
      <c r="K667" s="175"/>
      <c r="L667" s="175"/>
      <c r="M667" s="175"/>
      <c r="N667" s="175"/>
      <c r="O667" s="175"/>
      <c r="P667" s="175"/>
      <c r="Q667" s="215"/>
      <c r="R667" s="172"/>
    </row>
    <row r="668" spans="4:18" x14ac:dyDescent="0.2">
      <c r="D668" s="175"/>
      <c r="E668" s="175"/>
      <c r="F668" s="175"/>
      <c r="G668" s="175"/>
      <c r="H668" s="175"/>
      <c r="I668" s="175"/>
      <c r="J668" s="175"/>
      <c r="K668" s="175"/>
      <c r="L668" s="175"/>
      <c r="M668" s="175"/>
      <c r="N668" s="175"/>
      <c r="O668" s="175"/>
      <c r="P668" s="175"/>
      <c r="Q668" s="215"/>
      <c r="R668" s="172"/>
    </row>
    <row r="669" spans="4:18" x14ac:dyDescent="0.2">
      <c r="D669" s="175"/>
      <c r="E669" s="175"/>
      <c r="F669" s="175"/>
      <c r="G669" s="175"/>
      <c r="H669" s="175"/>
      <c r="I669" s="175"/>
      <c r="J669" s="175"/>
      <c r="K669" s="175"/>
      <c r="L669" s="175"/>
      <c r="M669" s="175"/>
      <c r="N669" s="175"/>
      <c r="O669" s="175"/>
      <c r="P669" s="175"/>
      <c r="Q669" s="215"/>
      <c r="R669" s="172"/>
    </row>
    <row r="670" spans="4:18" x14ac:dyDescent="0.2">
      <c r="D670" s="175"/>
      <c r="E670" s="175"/>
      <c r="F670" s="175"/>
      <c r="G670" s="175"/>
      <c r="H670" s="175"/>
      <c r="I670" s="175"/>
      <c r="J670" s="175"/>
      <c r="K670" s="175"/>
      <c r="L670" s="175"/>
      <c r="M670" s="175"/>
      <c r="N670" s="175"/>
      <c r="O670" s="175"/>
      <c r="P670" s="175"/>
      <c r="Q670" s="215"/>
      <c r="R670" s="172"/>
    </row>
    <row r="671" spans="4:18" x14ac:dyDescent="0.2">
      <c r="D671" s="175"/>
      <c r="E671" s="175"/>
      <c r="F671" s="175"/>
      <c r="G671" s="175"/>
      <c r="H671" s="175"/>
      <c r="I671" s="175"/>
      <c r="J671" s="175"/>
      <c r="K671" s="175"/>
      <c r="L671" s="175"/>
      <c r="M671" s="175"/>
      <c r="N671" s="175"/>
      <c r="O671" s="175"/>
      <c r="P671" s="175"/>
      <c r="Q671" s="215"/>
      <c r="R671" s="172"/>
    </row>
    <row r="672" spans="4:18" x14ac:dyDescent="0.2">
      <c r="D672" s="175"/>
      <c r="E672" s="175"/>
      <c r="F672" s="175"/>
      <c r="G672" s="175"/>
      <c r="H672" s="175"/>
      <c r="I672" s="175"/>
      <c r="J672" s="175"/>
      <c r="K672" s="175"/>
      <c r="L672" s="175"/>
      <c r="M672" s="175"/>
      <c r="N672" s="175"/>
      <c r="O672" s="175"/>
      <c r="P672" s="175"/>
      <c r="Q672" s="215"/>
      <c r="R672" s="172"/>
    </row>
    <row r="673" spans="4:18" x14ac:dyDescent="0.2">
      <c r="D673" s="175"/>
      <c r="E673" s="175"/>
      <c r="F673" s="175"/>
      <c r="G673" s="175"/>
      <c r="H673" s="175"/>
      <c r="I673" s="175"/>
      <c r="J673" s="175"/>
      <c r="K673" s="175"/>
      <c r="L673" s="175"/>
      <c r="M673" s="175"/>
      <c r="N673" s="175"/>
      <c r="O673" s="175"/>
      <c r="P673" s="175"/>
      <c r="Q673" s="215"/>
      <c r="R673" s="172"/>
    </row>
    <row r="674" spans="4:18" x14ac:dyDescent="0.2">
      <c r="D674" s="175"/>
      <c r="E674" s="175"/>
      <c r="F674" s="175"/>
      <c r="G674" s="175"/>
      <c r="H674" s="175"/>
      <c r="I674" s="175"/>
      <c r="J674" s="175"/>
      <c r="K674" s="175"/>
      <c r="L674" s="175"/>
      <c r="M674" s="175"/>
      <c r="N674" s="175"/>
      <c r="O674" s="175"/>
      <c r="P674" s="175"/>
      <c r="Q674" s="215"/>
      <c r="R674" s="172"/>
    </row>
    <row r="675" spans="4:18" x14ac:dyDescent="0.2">
      <c r="D675" s="175"/>
      <c r="E675" s="175"/>
      <c r="F675" s="175"/>
      <c r="G675" s="175"/>
      <c r="H675" s="175"/>
      <c r="I675" s="175"/>
      <c r="J675" s="175"/>
      <c r="K675" s="175"/>
      <c r="L675" s="175"/>
      <c r="M675" s="175"/>
      <c r="N675" s="175"/>
      <c r="O675" s="175"/>
      <c r="P675" s="175"/>
      <c r="Q675" s="215"/>
      <c r="R675" s="172"/>
    </row>
    <row r="676" spans="4:18" x14ac:dyDescent="0.2">
      <c r="D676" s="175"/>
      <c r="E676" s="175"/>
      <c r="F676" s="175"/>
      <c r="G676" s="175"/>
      <c r="H676" s="175"/>
      <c r="I676" s="175"/>
      <c r="J676" s="175"/>
      <c r="K676" s="175"/>
      <c r="L676" s="175"/>
      <c r="M676" s="175"/>
      <c r="N676" s="175"/>
      <c r="O676" s="175"/>
      <c r="P676" s="175"/>
      <c r="Q676" s="215"/>
      <c r="R676" s="172"/>
    </row>
    <row r="677" spans="4:18" x14ac:dyDescent="0.2">
      <c r="D677" s="175"/>
      <c r="E677" s="175"/>
      <c r="F677" s="175"/>
      <c r="G677" s="175"/>
      <c r="H677" s="175"/>
      <c r="I677" s="175"/>
      <c r="J677" s="175"/>
      <c r="K677" s="175"/>
      <c r="L677" s="175"/>
      <c r="M677" s="175"/>
      <c r="N677" s="175"/>
      <c r="O677" s="175"/>
      <c r="P677" s="175"/>
      <c r="Q677" s="215"/>
      <c r="R677" s="172"/>
    </row>
    <row r="678" spans="4:18" x14ac:dyDescent="0.2">
      <c r="D678" s="175"/>
      <c r="E678" s="175"/>
      <c r="F678" s="175"/>
      <c r="G678" s="175"/>
      <c r="H678" s="175"/>
      <c r="I678" s="175"/>
      <c r="J678" s="175"/>
      <c r="K678" s="175"/>
      <c r="L678" s="175"/>
      <c r="M678" s="175"/>
      <c r="N678" s="175"/>
      <c r="O678" s="175"/>
      <c r="P678" s="175"/>
      <c r="Q678" s="215"/>
      <c r="R678" s="172"/>
    </row>
    <row r="679" spans="4:18" x14ac:dyDescent="0.2">
      <c r="D679" s="175"/>
      <c r="E679" s="175"/>
      <c r="F679" s="175"/>
      <c r="G679" s="175"/>
      <c r="H679" s="175"/>
      <c r="I679" s="175"/>
      <c r="J679" s="175"/>
      <c r="K679" s="175"/>
      <c r="L679" s="175"/>
      <c r="M679" s="175"/>
      <c r="N679" s="175"/>
      <c r="O679" s="175"/>
      <c r="P679" s="175"/>
      <c r="Q679" s="215"/>
      <c r="R679" s="172"/>
    </row>
    <row r="680" spans="4:18" x14ac:dyDescent="0.2">
      <c r="D680" s="175"/>
      <c r="E680" s="175"/>
      <c r="F680" s="175"/>
      <c r="G680" s="175"/>
      <c r="H680" s="175"/>
      <c r="I680" s="175"/>
      <c r="J680" s="175"/>
      <c r="K680" s="175"/>
      <c r="L680" s="175"/>
      <c r="M680" s="175"/>
      <c r="N680" s="175"/>
      <c r="O680" s="175"/>
      <c r="P680" s="175"/>
      <c r="Q680" s="215"/>
      <c r="R680" s="172"/>
    </row>
    <row r="681" spans="4:18" x14ac:dyDescent="0.2">
      <c r="D681" s="175"/>
      <c r="E681" s="175"/>
      <c r="F681" s="175"/>
      <c r="G681" s="175"/>
      <c r="H681" s="175"/>
      <c r="I681" s="175"/>
      <c r="J681" s="175"/>
      <c r="K681" s="175"/>
      <c r="L681" s="175"/>
      <c r="M681" s="175"/>
      <c r="N681" s="175"/>
      <c r="O681" s="175"/>
      <c r="P681" s="175"/>
      <c r="Q681" s="215"/>
      <c r="R681" s="172"/>
    </row>
    <row r="682" spans="4:18" x14ac:dyDescent="0.2">
      <c r="D682" s="175"/>
      <c r="E682" s="175"/>
      <c r="F682" s="175"/>
      <c r="G682" s="175"/>
      <c r="H682" s="175"/>
      <c r="I682" s="175"/>
      <c r="J682" s="175"/>
      <c r="K682" s="175"/>
      <c r="L682" s="175"/>
      <c r="M682" s="175"/>
      <c r="N682" s="175"/>
      <c r="O682" s="175"/>
      <c r="P682" s="175"/>
      <c r="Q682" s="215"/>
      <c r="R682" s="172"/>
    </row>
    <row r="683" spans="4:18" x14ac:dyDescent="0.2">
      <c r="D683" s="175"/>
      <c r="E683" s="175"/>
      <c r="F683" s="175"/>
      <c r="G683" s="175"/>
      <c r="H683" s="175"/>
      <c r="I683" s="175"/>
      <c r="J683" s="175"/>
      <c r="K683" s="175"/>
      <c r="L683" s="175"/>
      <c r="M683" s="175"/>
      <c r="N683" s="175"/>
      <c r="O683" s="175"/>
      <c r="P683" s="175"/>
      <c r="Q683" s="215"/>
      <c r="R683" s="172"/>
    </row>
    <row r="684" spans="4:18" x14ac:dyDescent="0.2">
      <c r="D684" s="175"/>
      <c r="E684" s="175"/>
      <c r="F684" s="175"/>
      <c r="G684" s="175"/>
      <c r="H684" s="175"/>
      <c r="I684" s="175"/>
      <c r="J684" s="175"/>
      <c r="K684" s="175"/>
      <c r="L684" s="175"/>
      <c r="M684" s="175"/>
      <c r="N684" s="175"/>
      <c r="O684" s="175"/>
      <c r="P684" s="175"/>
      <c r="Q684" s="215"/>
      <c r="R684" s="172"/>
    </row>
    <row r="685" spans="4:18" x14ac:dyDescent="0.2">
      <c r="D685" s="175"/>
      <c r="E685" s="175"/>
      <c r="F685" s="175"/>
      <c r="G685" s="175"/>
      <c r="H685" s="175"/>
      <c r="I685" s="175"/>
      <c r="J685" s="175"/>
      <c r="K685" s="175"/>
      <c r="L685" s="175"/>
      <c r="M685" s="175"/>
      <c r="N685" s="175"/>
      <c r="O685" s="175"/>
      <c r="P685" s="175"/>
      <c r="Q685" s="215"/>
      <c r="R685" s="172"/>
    </row>
    <row r="686" spans="4:18" x14ac:dyDescent="0.2">
      <c r="D686" s="175"/>
      <c r="E686" s="175"/>
      <c r="F686" s="175"/>
      <c r="G686" s="175"/>
      <c r="H686" s="175"/>
      <c r="I686" s="175"/>
      <c r="J686" s="175"/>
      <c r="K686" s="175"/>
      <c r="L686" s="175"/>
      <c r="M686" s="175"/>
      <c r="N686" s="175"/>
      <c r="O686" s="175"/>
      <c r="P686" s="175"/>
      <c r="Q686" s="215"/>
      <c r="R686" s="172"/>
    </row>
    <row r="687" spans="4:18" x14ac:dyDescent="0.2">
      <c r="D687" s="175"/>
      <c r="E687" s="175"/>
      <c r="F687" s="175"/>
      <c r="G687" s="175"/>
      <c r="H687" s="175"/>
      <c r="I687" s="175"/>
      <c r="J687" s="175"/>
      <c r="K687" s="175"/>
      <c r="L687" s="175"/>
      <c r="M687" s="175"/>
      <c r="N687" s="175"/>
      <c r="O687" s="175"/>
      <c r="P687" s="175"/>
      <c r="Q687" s="215"/>
      <c r="R687" s="172"/>
    </row>
    <row r="688" spans="4:18" x14ac:dyDescent="0.2">
      <c r="D688" s="175"/>
      <c r="E688" s="175"/>
      <c r="F688" s="175"/>
      <c r="G688" s="175"/>
      <c r="H688" s="175"/>
      <c r="I688" s="175"/>
      <c r="J688" s="175"/>
      <c r="K688" s="175"/>
      <c r="L688" s="175"/>
      <c r="M688" s="175"/>
      <c r="N688" s="175"/>
      <c r="O688" s="175"/>
      <c r="P688" s="175"/>
      <c r="Q688" s="215"/>
      <c r="R688" s="172"/>
    </row>
    <row r="689" spans="4:18" x14ac:dyDescent="0.2">
      <c r="D689" s="175"/>
      <c r="E689" s="175"/>
      <c r="F689" s="175"/>
      <c r="G689" s="175"/>
      <c r="H689" s="175"/>
      <c r="I689" s="175"/>
      <c r="J689" s="175"/>
      <c r="K689" s="175"/>
      <c r="L689" s="175"/>
      <c r="M689" s="175"/>
      <c r="N689" s="175"/>
      <c r="O689" s="175"/>
      <c r="P689" s="175"/>
      <c r="Q689" s="215"/>
      <c r="R689" s="172"/>
    </row>
    <row r="690" spans="4:18" x14ac:dyDescent="0.2">
      <c r="D690" s="175"/>
      <c r="E690" s="175"/>
      <c r="F690" s="175"/>
      <c r="G690" s="175"/>
      <c r="H690" s="175"/>
      <c r="I690" s="175"/>
      <c r="J690" s="175"/>
      <c r="K690" s="175"/>
      <c r="L690" s="175"/>
      <c r="M690" s="175"/>
      <c r="N690" s="175"/>
      <c r="O690" s="175"/>
      <c r="P690" s="175"/>
      <c r="Q690" s="215"/>
      <c r="R690" s="172"/>
    </row>
    <row r="691" spans="4:18" x14ac:dyDescent="0.2">
      <c r="D691" s="175"/>
      <c r="E691" s="175"/>
      <c r="F691" s="175"/>
      <c r="G691" s="175"/>
      <c r="H691" s="175"/>
      <c r="I691" s="175"/>
      <c r="J691" s="175"/>
      <c r="K691" s="175"/>
      <c r="L691" s="175"/>
      <c r="M691" s="175"/>
      <c r="N691" s="175"/>
      <c r="O691" s="175"/>
      <c r="P691" s="175"/>
      <c r="Q691" s="215"/>
      <c r="R691" s="172"/>
    </row>
    <row r="692" spans="4:18" x14ac:dyDescent="0.2">
      <c r="D692" s="175"/>
      <c r="E692" s="175"/>
      <c r="F692" s="175"/>
      <c r="G692" s="175"/>
      <c r="H692" s="175"/>
      <c r="I692" s="175"/>
      <c r="J692" s="175"/>
      <c r="K692" s="175"/>
      <c r="L692" s="175"/>
      <c r="M692" s="175"/>
      <c r="N692" s="175"/>
      <c r="O692" s="175"/>
      <c r="P692" s="175"/>
      <c r="Q692" s="215"/>
      <c r="R692" s="172"/>
    </row>
    <row r="693" spans="4:18" x14ac:dyDescent="0.2">
      <c r="D693" s="175"/>
      <c r="E693" s="175"/>
      <c r="F693" s="175"/>
      <c r="G693" s="175"/>
      <c r="H693" s="175"/>
      <c r="I693" s="175"/>
      <c r="J693" s="175"/>
      <c r="K693" s="175"/>
      <c r="L693" s="175"/>
      <c r="M693" s="175"/>
      <c r="N693" s="175"/>
      <c r="O693" s="175"/>
      <c r="P693" s="175"/>
      <c r="Q693" s="215"/>
      <c r="R693" s="172"/>
    </row>
    <row r="694" spans="4:18" x14ac:dyDescent="0.2">
      <c r="D694" s="175"/>
      <c r="E694" s="175"/>
      <c r="F694" s="175"/>
      <c r="G694" s="175"/>
      <c r="H694" s="175"/>
      <c r="I694" s="175"/>
      <c r="J694" s="175"/>
      <c r="K694" s="175"/>
      <c r="L694" s="175"/>
      <c r="M694" s="175"/>
      <c r="N694" s="175"/>
      <c r="O694" s="175"/>
      <c r="P694" s="175"/>
      <c r="Q694" s="215"/>
      <c r="R694" s="172"/>
    </row>
    <row r="695" spans="4:18" x14ac:dyDescent="0.2">
      <c r="D695" s="175"/>
      <c r="E695" s="175"/>
      <c r="F695" s="175"/>
      <c r="G695" s="175"/>
      <c r="H695" s="175"/>
      <c r="I695" s="175"/>
      <c r="J695" s="175"/>
      <c r="K695" s="175"/>
      <c r="L695" s="175"/>
      <c r="M695" s="175"/>
      <c r="N695" s="175"/>
      <c r="O695" s="175"/>
      <c r="P695" s="175"/>
      <c r="Q695" s="215"/>
      <c r="R695" s="172"/>
    </row>
    <row r="696" spans="4:18" x14ac:dyDescent="0.2">
      <c r="D696" s="175"/>
      <c r="E696" s="175"/>
      <c r="F696" s="175"/>
      <c r="G696" s="175"/>
      <c r="H696" s="175"/>
      <c r="I696" s="175"/>
      <c r="J696" s="175"/>
      <c r="K696" s="175"/>
      <c r="L696" s="175"/>
      <c r="M696" s="175"/>
      <c r="N696" s="175"/>
      <c r="O696" s="175"/>
      <c r="P696" s="175"/>
      <c r="Q696" s="215"/>
      <c r="R696" s="172"/>
    </row>
    <row r="697" spans="4:18" x14ac:dyDescent="0.2">
      <c r="D697" s="175"/>
      <c r="E697" s="175"/>
      <c r="F697" s="175"/>
      <c r="G697" s="175"/>
      <c r="H697" s="175"/>
      <c r="I697" s="175"/>
      <c r="J697" s="175"/>
      <c r="K697" s="175"/>
      <c r="L697" s="175"/>
      <c r="M697" s="175"/>
      <c r="N697" s="175"/>
      <c r="O697" s="175"/>
      <c r="P697" s="175"/>
      <c r="Q697" s="215"/>
      <c r="R697" s="172"/>
    </row>
    <row r="698" spans="4:18" x14ac:dyDescent="0.2">
      <c r="D698" s="175"/>
      <c r="E698" s="175"/>
      <c r="F698" s="175"/>
      <c r="G698" s="175"/>
      <c r="H698" s="175"/>
      <c r="I698" s="175"/>
      <c r="J698" s="175"/>
      <c r="K698" s="175"/>
      <c r="L698" s="175"/>
      <c r="M698" s="175"/>
      <c r="N698" s="175"/>
      <c r="O698" s="175"/>
      <c r="P698" s="175"/>
      <c r="Q698" s="215"/>
      <c r="R698" s="172"/>
    </row>
    <row r="699" spans="4:18" x14ac:dyDescent="0.2">
      <c r="D699" s="175"/>
      <c r="E699" s="175"/>
      <c r="F699" s="175"/>
      <c r="G699" s="175"/>
      <c r="H699" s="175"/>
      <c r="I699" s="175"/>
      <c r="J699" s="175"/>
      <c r="K699" s="175"/>
      <c r="L699" s="175"/>
      <c r="M699" s="175"/>
      <c r="N699" s="175"/>
      <c r="O699" s="175"/>
      <c r="P699" s="175"/>
      <c r="Q699" s="215"/>
      <c r="R699" s="172"/>
    </row>
    <row r="700" spans="4:18" x14ac:dyDescent="0.2">
      <c r="D700" s="175"/>
      <c r="E700" s="175"/>
      <c r="F700" s="175"/>
      <c r="G700" s="175"/>
      <c r="H700" s="175"/>
      <c r="I700" s="175"/>
      <c r="J700" s="175"/>
      <c r="K700" s="175"/>
      <c r="L700" s="175"/>
      <c r="M700" s="175"/>
      <c r="N700" s="175"/>
      <c r="O700" s="175"/>
      <c r="P700" s="175"/>
      <c r="Q700" s="215"/>
      <c r="R700" s="172"/>
    </row>
    <row r="701" spans="4:18" x14ac:dyDescent="0.2">
      <c r="D701" s="175"/>
      <c r="E701" s="175"/>
      <c r="F701" s="175"/>
      <c r="G701" s="175"/>
      <c r="H701" s="175"/>
      <c r="I701" s="175"/>
      <c r="J701" s="175"/>
      <c r="K701" s="175"/>
      <c r="L701" s="175"/>
      <c r="M701" s="175"/>
      <c r="N701" s="175"/>
      <c r="O701" s="175"/>
      <c r="P701" s="175"/>
      <c r="Q701" s="215"/>
      <c r="R701" s="172"/>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&amp;C&amp;L4000B2DA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
      <c r="A2" s="342" t="s">
        <v>62</v>
      </c>
      <c r="B2" s="281" t="s">
        <v>100</v>
      </c>
      <c r="C2" s="282"/>
      <c r="D2" s="281" t="s">
        <v>176</v>
      </c>
      <c r="E2" s="282"/>
      <c r="F2" s="342" t="s">
        <v>175</v>
      </c>
      <c r="G2" s="342"/>
      <c r="H2" s="342"/>
      <c r="I2" s="342"/>
      <c r="J2" s="342"/>
      <c r="K2" s="341" t="s">
        <v>177</v>
      </c>
      <c r="L2" s="35"/>
    </row>
    <row r="3" spans="1:198" s="70" customFormat="1" ht="24.75" customHeight="1" x14ac:dyDescent="0.2">
      <c r="A3" s="342"/>
      <c r="B3" s="283"/>
      <c r="C3" s="284"/>
      <c r="D3" s="283"/>
      <c r="E3" s="284"/>
      <c r="F3" s="342" t="s">
        <v>53</v>
      </c>
      <c r="G3" s="342" t="s">
        <v>69</v>
      </c>
      <c r="H3" s="342"/>
      <c r="I3" s="342"/>
      <c r="J3" s="342"/>
      <c r="K3" s="341"/>
      <c r="L3" s="35"/>
    </row>
    <row r="4" spans="1:198" s="70" customFormat="1" ht="63.75" customHeight="1" x14ac:dyDescent="0.2">
      <c r="A4" s="342"/>
      <c r="B4" s="285"/>
      <c r="C4" s="286"/>
      <c r="D4" s="108" t="s">
        <v>53</v>
      </c>
      <c r="E4" s="109" t="s">
        <v>158</v>
      </c>
      <c r="F4" s="342"/>
      <c r="G4" s="194" t="s">
        <v>104</v>
      </c>
      <c r="H4" s="194" t="s">
        <v>989</v>
      </c>
      <c r="I4" s="194" t="s">
        <v>239</v>
      </c>
      <c r="J4" s="194" t="s">
        <v>984</v>
      </c>
      <c r="K4" s="341"/>
      <c r="L4" s="35"/>
    </row>
    <row r="5" spans="1:198" ht="12.75" customHeight="1" x14ac:dyDescent="0.2">
      <c r="A5" s="7" t="s">
        <v>56</v>
      </c>
      <c r="B5" s="335" t="s">
        <v>57</v>
      </c>
      <c r="C5" s="336"/>
      <c r="D5" s="8">
        <v>1</v>
      </c>
      <c r="E5" s="113">
        <v>2</v>
      </c>
      <c r="F5" s="8">
        <v>3</v>
      </c>
      <c r="G5" s="8">
        <v>4</v>
      </c>
      <c r="H5" s="8">
        <v>5</v>
      </c>
      <c r="I5" s="8">
        <v>6</v>
      </c>
      <c r="J5" s="8">
        <v>7</v>
      </c>
      <c r="K5" s="8">
        <v>8</v>
      </c>
      <c r="L5" s="35"/>
    </row>
    <row r="6" spans="1:198" ht="26.25" customHeight="1" x14ac:dyDescent="0.2">
      <c r="A6" s="8">
        <v>1</v>
      </c>
      <c r="B6" s="343" t="s">
        <v>985</v>
      </c>
      <c r="C6" s="344"/>
      <c r="D6" s="153">
        <v>430</v>
      </c>
      <c r="E6" s="153">
        <v>425</v>
      </c>
      <c r="F6" s="153">
        <v>422</v>
      </c>
      <c r="G6" s="153">
        <v>2</v>
      </c>
      <c r="H6" s="153">
        <v>381</v>
      </c>
      <c r="I6" s="153">
        <v>28</v>
      </c>
      <c r="J6" s="153">
        <v>5</v>
      </c>
      <c r="K6" s="153">
        <v>8</v>
      </c>
      <c r="L6" s="35"/>
    </row>
    <row r="7" spans="1:198" ht="16.5" customHeight="1" x14ac:dyDescent="0.2">
      <c r="A7" s="8">
        <v>2</v>
      </c>
      <c r="B7" s="337" t="s">
        <v>7</v>
      </c>
      <c r="C7" s="195" t="s">
        <v>103</v>
      </c>
      <c r="D7" s="133"/>
      <c r="E7" s="133"/>
      <c r="F7" s="133"/>
      <c r="G7" s="133"/>
      <c r="H7" s="133"/>
      <c r="I7" s="133"/>
      <c r="J7" s="133"/>
      <c r="K7" s="133"/>
      <c r="L7" s="35"/>
      <c r="M7" s="14"/>
    </row>
    <row r="8" spans="1:198" ht="16.5" customHeight="1" x14ac:dyDescent="0.2">
      <c r="A8" s="8">
        <v>3</v>
      </c>
      <c r="B8" s="338"/>
      <c r="C8" s="195" t="s">
        <v>101</v>
      </c>
      <c r="D8" s="133"/>
      <c r="E8" s="133"/>
      <c r="F8" s="133"/>
      <c r="G8" s="133"/>
      <c r="H8" s="133"/>
      <c r="I8" s="133"/>
      <c r="J8" s="133"/>
      <c r="K8" s="133"/>
      <c r="L8" s="35"/>
      <c r="M8" s="14"/>
    </row>
    <row r="9" spans="1:198" ht="16.5" customHeight="1" x14ac:dyDescent="0.2">
      <c r="A9" s="8">
        <v>4</v>
      </c>
      <c r="B9" s="339"/>
      <c r="C9" s="195" t="s">
        <v>102</v>
      </c>
      <c r="D9" s="133"/>
      <c r="E9" s="133"/>
      <c r="F9" s="133"/>
      <c r="G9" s="133"/>
      <c r="H9" s="133"/>
      <c r="I9" s="133"/>
      <c r="J9" s="133"/>
      <c r="K9" s="133"/>
      <c r="L9" s="35"/>
      <c r="M9" s="14"/>
    </row>
    <row r="10" spans="1:198" ht="16.5" customHeight="1" x14ac:dyDescent="0.2">
      <c r="A10" s="8">
        <v>5</v>
      </c>
      <c r="B10" s="331" t="s">
        <v>8</v>
      </c>
      <c r="C10" s="332"/>
      <c r="D10" s="133"/>
      <c r="E10" s="133"/>
      <c r="F10" s="133"/>
      <c r="G10" s="133"/>
      <c r="H10" s="133"/>
      <c r="I10" s="133"/>
      <c r="J10" s="133"/>
      <c r="K10" s="133"/>
      <c r="L10" s="35"/>
      <c r="M10" s="14"/>
    </row>
    <row r="11" spans="1:198" ht="16.5" customHeight="1" x14ac:dyDescent="0.2">
      <c r="A11" s="8">
        <v>6</v>
      </c>
      <c r="B11" s="331" t="s">
        <v>9</v>
      </c>
      <c r="C11" s="332"/>
      <c r="D11" s="133"/>
      <c r="E11" s="133"/>
      <c r="F11" s="133"/>
      <c r="G11" s="133"/>
      <c r="H11" s="133"/>
      <c r="I11" s="133"/>
      <c r="J11" s="133"/>
      <c r="K11" s="133"/>
      <c r="L11" s="35"/>
      <c r="M11" s="14"/>
    </row>
    <row r="12" spans="1:198" s="14" customFormat="1" ht="16.5" customHeight="1" x14ac:dyDescent="0.2">
      <c r="A12" s="8">
        <v>7</v>
      </c>
      <c r="B12" s="331" t="s">
        <v>10</v>
      </c>
      <c r="C12" s="332"/>
      <c r="D12" s="133"/>
      <c r="E12" s="133"/>
      <c r="F12" s="133"/>
      <c r="G12" s="133"/>
      <c r="H12" s="133"/>
      <c r="I12" s="133"/>
      <c r="J12" s="133"/>
      <c r="K12" s="133"/>
      <c r="L12" s="132"/>
    </row>
    <row r="13" spans="1:198" ht="22.5" customHeight="1" x14ac:dyDescent="0.2">
      <c r="A13" s="8">
        <v>8</v>
      </c>
      <c r="B13" s="331" t="s">
        <v>11</v>
      </c>
      <c r="C13" s="332"/>
      <c r="D13" s="133"/>
      <c r="E13" s="133"/>
      <c r="F13" s="133"/>
      <c r="G13" s="133"/>
      <c r="H13" s="133"/>
      <c r="I13" s="133"/>
      <c r="J13" s="133"/>
      <c r="K13" s="133"/>
      <c r="L13" s="35"/>
      <c r="M13" s="14"/>
    </row>
    <row r="14" spans="1:198" s="14" customFormat="1" ht="16.5" customHeight="1" x14ac:dyDescent="0.2">
      <c r="A14" s="8">
        <v>9</v>
      </c>
      <c r="B14" s="331" t="s">
        <v>228</v>
      </c>
      <c r="C14" s="332"/>
      <c r="D14" s="153"/>
      <c r="E14" s="153"/>
      <c r="F14" s="153"/>
      <c r="G14" s="153"/>
      <c r="H14" s="153"/>
      <c r="I14" s="153"/>
      <c r="J14" s="153"/>
      <c r="K14" s="153"/>
      <c r="L14" s="132"/>
    </row>
    <row r="15" spans="1:198" ht="16.5" customHeight="1" x14ac:dyDescent="0.2">
      <c r="A15" s="8">
        <v>10</v>
      </c>
      <c r="B15" s="331" t="s">
        <v>12</v>
      </c>
      <c r="C15" s="332"/>
      <c r="D15" s="133">
        <v>1</v>
      </c>
      <c r="E15" s="133">
        <v>1</v>
      </c>
      <c r="F15" s="133">
        <v>1</v>
      </c>
      <c r="G15" s="133"/>
      <c r="H15" s="133">
        <v>1</v>
      </c>
      <c r="I15" s="133"/>
      <c r="J15" s="133"/>
      <c r="K15" s="133"/>
      <c r="L15" s="35"/>
      <c r="M15" s="14"/>
    </row>
    <row r="16" spans="1:198" ht="16.5" customHeight="1" x14ac:dyDescent="0.2">
      <c r="A16" s="8">
        <v>11</v>
      </c>
      <c r="B16" s="331" t="s">
        <v>13</v>
      </c>
      <c r="C16" s="332"/>
      <c r="D16" s="133"/>
      <c r="E16" s="133"/>
      <c r="F16" s="133"/>
      <c r="G16" s="133"/>
      <c r="H16" s="133"/>
      <c r="I16" s="133"/>
      <c r="J16" s="133"/>
      <c r="K16" s="133"/>
      <c r="L16" s="35"/>
      <c r="M16" s="14"/>
    </row>
    <row r="17" spans="1:13" ht="16.5" customHeight="1" x14ac:dyDescent="0.2">
      <c r="A17" s="8">
        <v>12</v>
      </c>
      <c r="B17" s="331" t="s">
        <v>22</v>
      </c>
      <c r="C17" s="332"/>
      <c r="D17" s="133"/>
      <c r="E17" s="133"/>
      <c r="F17" s="133"/>
      <c r="G17" s="133"/>
      <c r="H17" s="133"/>
      <c r="I17" s="133"/>
      <c r="J17" s="133"/>
      <c r="K17" s="133"/>
      <c r="L17" s="35"/>
      <c r="M17" s="14"/>
    </row>
    <row r="18" spans="1:13" ht="16.5" customHeight="1" x14ac:dyDescent="0.2">
      <c r="A18" s="8">
        <v>13</v>
      </c>
      <c r="B18" s="331" t="s">
        <v>23</v>
      </c>
      <c r="C18" s="332"/>
      <c r="D18" s="133"/>
      <c r="E18" s="133"/>
      <c r="F18" s="133"/>
      <c r="G18" s="133"/>
      <c r="H18" s="133"/>
      <c r="I18" s="133"/>
      <c r="J18" s="133"/>
      <c r="K18" s="133"/>
      <c r="L18" s="35"/>
      <c r="M18" s="14"/>
    </row>
    <row r="19" spans="1:13" ht="16.5" customHeight="1" x14ac:dyDescent="0.2">
      <c r="A19" s="8">
        <v>14</v>
      </c>
      <c r="B19" s="331" t="s">
        <v>24</v>
      </c>
      <c r="C19" s="332"/>
      <c r="D19" s="133"/>
      <c r="E19" s="133"/>
      <c r="F19" s="133"/>
      <c r="G19" s="133"/>
      <c r="H19" s="133"/>
      <c r="I19" s="133"/>
      <c r="J19" s="133"/>
      <c r="K19" s="133"/>
      <c r="L19" s="35"/>
      <c r="M19" s="14"/>
    </row>
    <row r="20" spans="1:13" ht="16.5" customHeight="1" x14ac:dyDescent="0.2">
      <c r="A20" s="8">
        <v>15</v>
      </c>
      <c r="B20" s="331" t="s">
        <v>227</v>
      </c>
      <c r="C20" s="332"/>
      <c r="D20" s="133"/>
      <c r="E20" s="133"/>
      <c r="F20" s="133"/>
      <c r="G20" s="133"/>
      <c r="H20" s="133"/>
      <c r="I20" s="133"/>
      <c r="J20" s="133"/>
      <c r="K20" s="133"/>
      <c r="L20" s="35"/>
      <c r="M20" s="14"/>
    </row>
    <row r="21" spans="1:13" ht="16.5" customHeight="1" x14ac:dyDescent="0.2">
      <c r="A21" s="8">
        <v>16</v>
      </c>
      <c r="B21" s="350" t="s">
        <v>229</v>
      </c>
      <c r="C21" s="351"/>
      <c r="D21" s="133">
        <v>14</v>
      </c>
      <c r="E21" s="133">
        <v>13</v>
      </c>
      <c r="F21" s="133">
        <v>13</v>
      </c>
      <c r="G21" s="133"/>
      <c r="H21" s="133">
        <v>8</v>
      </c>
      <c r="I21" s="133"/>
      <c r="J21" s="133">
        <v>5</v>
      </c>
      <c r="K21" s="133">
        <v>1</v>
      </c>
      <c r="L21" s="35"/>
      <c r="M21" s="14"/>
    </row>
    <row r="22" spans="1:13" ht="16.5" customHeight="1" x14ac:dyDescent="0.2">
      <c r="A22" s="8">
        <v>17</v>
      </c>
      <c r="B22" s="345" t="s">
        <v>54</v>
      </c>
      <c r="C22" s="71" t="s">
        <v>14</v>
      </c>
      <c r="D22" s="133">
        <v>2</v>
      </c>
      <c r="E22" s="133">
        <v>2</v>
      </c>
      <c r="F22" s="133">
        <v>2</v>
      </c>
      <c r="G22" s="133"/>
      <c r="H22" s="133">
        <v>2</v>
      </c>
      <c r="I22" s="133"/>
      <c r="J22" s="133"/>
      <c r="K22" s="133"/>
      <c r="L22" s="35"/>
      <c r="M22" s="14"/>
    </row>
    <row r="23" spans="1:13" ht="16.5" customHeight="1" x14ac:dyDescent="0.2">
      <c r="A23" s="8">
        <v>18</v>
      </c>
      <c r="B23" s="346"/>
      <c r="C23" s="71" t="s">
        <v>15</v>
      </c>
      <c r="D23" s="133"/>
      <c r="E23" s="133"/>
      <c r="F23" s="133"/>
      <c r="G23" s="133"/>
      <c r="H23" s="133"/>
      <c r="I23" s="133"/>
      <c r="J23" s="133"/>
      <c r="K23" s="133"/>
      <c r="L23" s="35"/>
      <c r="M23" s="14"/>
    </row>
    <row r="24" spans="1:13" ht="16.5" customHeight="1" x14ac:dyDescent="0.2">
      <c r="A24" s="8">
        <v>19</v>
      </c>
      <c r="B24" s="346"/>
      <c r="C24" s="71" t="s">
        <v>16</v>
      </c>
      <c r="D24" s="133">
        <v>7</v>
      </c>
      <c r="E24" s="133">
        <v>6</v>
      </c>
      <c r="F24" s="133">
        <v>6</v>
      </c>
      <c r="G24" s="133"/>
      <c r="H24" s="133">
        <v>3</v>
      </c>
      <c r="I24" s="133"/>
      <c r="J24" s="133">
        <v>3</v>
      </c>
      <c r="K24" s="133">
        <v>1</v>
      </c>
      <c r="L24" s="35"/>
      <c r="M24" s="14"/>
    </row>
    <row r="25" spans="1:13" ht="16.5" customHeight="1" x14ac:dyDescent="0.2">
      <c r="A25" s="8">
        <v>20</v>
      </c>
      <c r="B25" s="346"/>
      <c r="C25" s="71" t="s">
        <v>17</v>
      </c>
      <c r="D25" s="133">
        <v>5</v>
      </c>
      <c r="E25" s="133">
        <v>5</v>
      </c>
      <c r="F25" s="133">
        <v>5</v>
      </c>
      <c r="G25" s="133"/>
      <c r="H25" s="133">
        <v>3</v>
      </c>
      <c r="I25" s="133"/>
      <c r="J25" s="133">
        <v>2</v>
      </c>
      <c r="K25" s="133"/>
      <c r="L25" s="35"/>
      <c r="M25" s="14"/>
    </row>
    <row r="26" spans="1:13" ht="16.5" customHeight="1" x14ac:dyDescent="0.2">
      <c r="A26" s="8">
        <v>21</v>
      </c>
      <c r="B26" s="346"/>
      <c r="C26" s="71" t="s">
        <v>18</v>
      </c>
      <c r="D26" s="133"/>
      <c r="E26" s="133"/>
      <c r="F26" s="133"/>
      <c r="G26" s="133"/>
      <c r="H26" s="133"/>
      <c r="I26" s="133"/>
      <c r="J26" s="133"/>
      <c r="K26" s="133"/>
      <c r="L26" s="35"/>
      <c r="M26" s="14"/>
    </row>
    <row r="27" spans="1:13" s="14" customFormat="1" ht="23.25" customHeight="1" x14ac:dyDescent="0.2">
      <c r="A27" s="8">
        <v>22</v>
      </c>
      <c r="B27" s="346"/>
      <c r="C27" s="152" t="s">
        <v>137</v>
      </c>
      <c r="D27" s="153"/>
      <c r="E27" s="153"/>
      <c r="F27" s="153"/>
      <c r="G27" s="153"/>
      <c r="H27" s="153"/>
      <c r="I27" s="153"/>
      <c r="J27" s="153"/>
      <c r="K27" s="153"/>
      <c r="L27" s="132"/>
    </row>
    <row r="28" spans="1:13" s="14" customFormat="1" ht="24.75" customHeight="1" x14ac:dyDescent="0.2">
      <c r="A28" s="8">
        <v>23</v>
      </c>
      <c r="B28" s="347"/>
      <c r="C28" s="152" t="s">
        <v>138</v>
      </c>
      <c r="D28" s="153"/>
      <c r="E28" s="153"/>
      <c r="F28" s="153"/>
      <c r="G28" s="153"/>
      <c r="H28" s="153"/>
      <c r="I28" s="153"/>
      <c r="J28" s="153"/>
      <c r="K28" s="153"/>
      <c r="L28" s="132"/>
    </row>
    <row r="29" spans="1:13" ht="16.5" customHeight="1" x14ac:dyDescent="0.2">
      <c r="A29" s="8">
        <v>24</v>
      </c>
      <c r="B29" s="331" t="s">
        <v>25</v>
      </c>
      <c r="C29" s="332"/>
      <c r="D29" s="133"/>
      <c r="E29" s="133"/>
      <c r="F29" s="133"/>
      <c r="G29" s="133"/>
      <c r="H29" s="133"/>
      <c r="I29" s="133"/>
      <c r="J29" s="133"/>
      <c r="K29" s="133"/>
      <c r="L29" s="35"/>
      <c r="M29" s="14"/>
    </row>
    <row r="30" spans="1:13" ht="16.5" customHeight="1" x14ac:dyDescent="0.2">
      <c r="A30" s="8">
        <v>25</v>
      </c>
      <c r="B30" s="331" t="s">
        <v>26</v>
      </c>
      <c r="C30" s="332"/>
      <c r="D30" s="133"/>
      <c r="E30" s="133"/>
      <c r="F30" s="133"/>
      <c r="G30" s="133"/>
      <c r="H30" s="133"/>
      <c r="I30" s="133"/>
      <c r="J30" s="133"/>
      <c r="K30" s="133"/>
      <c r="L30" s="35"/>
      <c r="M30" s="14"/>
    </row>
    <row r="31" spans="1:13" ht="16.5" customHeight="1" x14ac:dyDescent="0.2">
      <c r="A31" s="8">
        <v>26</v>
      </c>
      <c r="B31" s="331" t="s">
        <v>27</v>
      </c>
      <c r="C31" s="332"/>
      <c r="D31" s="133"/>
      <c r="E31" s="133"/>
      <c r="F31" s="133"/>
      <c r="G31" s="133"/>
      <c r="H31" s="133"/>
      <c r="I31" s="133"/>
      <c r="J31" s="133"/>
      <c r="K31" s="133"/>
      <c r="L31" s="35"/>
      <c r="M31" s="14"/>
    </row>
    <row r="32" spans="1:13" ht="16.5" customHeight="1" x14ac:dyDescent="0.2">
      <c r="A32" s="8">
        <v>27</v>
      </c>
      <c r="B32" s="331" t="s">
        <v>28</v>
      </c>
      <c r="C32" s="332"/>
      <c r="D32" s="133"/>
      <c r="E32" s="133"/>
      <c r="F32" s="133"/>
      <c r="G32" s="133"/>
      <c r="H32" s="133"/>
      <c r="I32" s="133"/>
      <c r="J32" s="133"/>
      <c r="K32" s="133"/>
      <c r="L32" s="35"/>
      <c r="M32" s="14"/>
    </row>
    <row r="33" spans="1:13" ht="16.5" customHeight="1" x14ac:dyDescent="0.2">
      <c r="A33" s="8">
        <v>28</v>
      </c>
      <c r="B33" s="331" t="s">
        <v>29</v>
      </c>
      <c r="C33" s="332"/>
      <c r="D33" s="133"/>
      <c r="E33" s="133"/>
      <c r="F33" s="133"/>
      <c r="G33" s="133"/>
      <c r="H33" s="133"/>
      <c r="I33" s="133"/>
      <c r="J33" s="133"/>
      <c r="K33" s="133"/>
      <c r="L33" s="35"/>
      <c r="M33" s="14"/>
    </row>
    <row r="34" spans="1:13" ht="26.25" customHeight="1" x14ac:dyDescent="0.2">
      <c r="A34" s="8">
        <v>29</v>
      </c>
      <c r="B34" s="331" t="s">
        <v>30</v>
      </c>
      <c r="C34" s="332"/>
      <c r="D34" s="133"/>
      <c r="E34" s="133"/>
      <c r="F34" s="133"/>
      <c r="G34" s="133"/>
      <c r="H34" s="133"/>
      <c r="I34" s="133"/>
      <c r="J34" s="133"/>
      <c r="K34" s="133"/>
      <c r="L34" s="35"/>
      <c r="M34" s="14"/>
    </row>
    <row r="35" spans="1:13" ht="16.5" customHeight="1" x14ac:dyDescent="0.2">
      <c r="A35" s="8">
        <v>30</v>
      </c>
      <c r="B35" s="331" t="s">
        <v>31</v>
      </c>
      <c r="C35" s="332"/>
      <c r="D35" s="133">
        <v>4</v>
      </c>
      <c r="E35" s="133">
        <v>4</v>
      </c>
      <c r="F35" s="133">
        <v>4</v>
      </c>
      <c r="G35" s="133"/>
      <c r="H35" s="133">
        <v>4</v>
      </c>
      <c r="I35" s="133"/>
      <c r="J35" s="133"/>
      <c r="K35" s="133"/>
      <c r="L35" s="35"/>
      <c r="M35" s="14"/>
    </row>
    <row r="36" spans="1:13" ht="16.5" customHeight="1" x14ac:dyDescent="0.2">
      <c r="A36" s="8">
        <v>31</v>
      </c>
      <c r="B36" s="331" t="s">
        <v>245</v>
      </c>
      <c r="C36" s="332"/>
      <c r="D36" s="133">
        <v>40</v>
      </c>
      <c r="E36" s="133">
        <v>40</v>
      </c>
      <c r="F36" s="133">
        <v>40</v>
      </c>
      <c r="G36" s="133"/>
      <c r="H36" s="133">
        <v>35</v>
      </c>
      <c r="I36" s="133">
        <v>4</v>
      </c>
      <c r="J36" s="133"/>
      <c r="K36" s="133"/>
      <c r="L36" s="35"/>
      <c r="M36" s="14"/>
    </row>
    <row r="37" spans="1:13" ht="16.5" customHeight="1" x14ac:dyDescent="0.2">
      <c r="A37" s="8">
        <v>32</v>
      </c>
      <c r="B37" s="331" t="s">
        <v>32</v>
      </c>
      <c r="C37" s="332"/>
      <c r="D37" s="133"/>
      <c r="E37" s="133"/>
      <c r="F37" s="133"/>
      <c r="G37" s="133"/>
      <c r="H37" s="133"/>
      <c r="I37" s="133"/>
      <c r="J37" s="133"/>
      <c r="K37" s="133"/>
      <c r="L37" s="35"/>
      <c r="M37" s="14"/>
    </row>
    <row r="38" spans="1:13" ht="16.5" customHeight="1" x14ac:dyDescent="0.2">
      <c r="A38" s="8">
        <v>33</v>
      </c>
      <c r="B38" s="331" t="s">
        <v>19</v>
      </c>
      <c r="C38" s="332"/>
      <c r="D38" s="133">
        <v>120</v>
      </c>
      <c r="E38" s="133">
        <v>119</v>
      </c>
      <c r="F38" s="133">
        <v>119</v>
      </c>
      <c r="G38" s="133"/>
      <c r="H38" s="133">
        <v>117</v>
      </c>
      <c r="I38" s="133"/>
      <c r="J38" s="133"/>
      <c r="K38" s="133">
        <v>1</v>
      </c>
      <c r="L38" s="35"/>
      <c r="M38" s="14"/>
    </row>
    <row r="39" spans="1:13" ht="16.5" customHeight="1" x14ac:dyDescent="0.2">
      <c r="A39" s="8">
        <v>34</v>
      </c>
      <c r="B39" s="331" t="s">
        <v>20</v>
      </c>
      <c r="C39" s="332"/>
      <c r="D39" s="133">
        <v>76</v>
      </c>
      <c r="E39" s="133">
        <v>76</v>
      </c>
      <c r="F39" s="133">
        <v>76</v>
      </c>
      <c r="G39" s="133"/>
      <c r="H39" s="133">
        <v>61</v>
      </c>
      <c r="I39" s="133">
        <v>14</v>
      </c>
      <c r="J39" s="133"/>
      <c r="K39" s="133"/>
      <c r="L39" s="35"/>
      <c r="M39" s="14"/>
    </row>
    <row r="40" spans="1:13" ht="16.5" customHeight="1" x14ac:dyDescent="0.2">
      <c r="A40" s="8">
        <v>35</v>
      </c>
      <c r="B40" s="331" t="s">
        <v>21</v>
      </c>
      <c r="C40" s="332"/>
      <c r="D40" s="133">
        <v>23</v>
      </c>
      <c r="E40" s="133">
        <v>21</v>
      </c>
      <c r="F40" s="133">
        <v>20</v>
      </c>
      <c r="G40" s="133"/>
      <c r="H40" s="133">
        <v>13</v>
      </c>
      <c r="I40" s="133">
        <v>5</v>
      </c>
      <c r="J40" s="133"/>
      <c r="K40" s="133">
        <v>3</v>
      </c>
      <c r="L40" s="35"/>
      <c r="M40" s="14"/>
    </row>
    <row r="41" spans="1:13" s="14" customFormat="1" ht="16.5" customHeight="1" x14ac:dyDescent="0.2">
      <c r="A41" s="8">
        <v>36</v>
      </c>
      <c r="B41" s="331" t="s">
        <v>986</v>
      </c>
      <c r="C41" s="332"/>
      <c r="D41" s="133"/>
      <c r="E41" s="133"/>
      <c r="F41" s="133"/>
      <c r="G41" s="133"/>
      <c r="H41" s="133"/>
      <c r="I41" s="133"/>
      <c r="J41" s="133"/>
      <c r="K41" s="133"/>
      <c r="L41" s="132"/>
    </row>
    <row r="42" spans="1:13" ht="16.5" customHeight="1" x14ac:dyDescent="0.2">
      <c r="A42" s="8">
        <v>37</v>
      </c>
      <c r="B42" s="333" t="s">
        <v>246</v>
      </c>
      <c r="C42" s="334"/>
      <c r="D42" s="133">
        <v>152</v>
      </c>
      <c r="E42" s="133">
        <v>151</v>
      </c>
      <c r="F42" s="133">
        <v>149</v>
      </c>
      <c r="G42" s="133">
        <v>2</v>
      </c>
      <c r="H42" s="133">
        <v>142</v>
      </c>
      <c r="I42" s="133">
        <v>5</v>
      </c>
      <c r="J42" s="133"/>
      <c r="K42" s="133">
        <v>3</v>
      </c>
      <c r="L42" s="35"/>
      <c r="M42" s="14"/>
    </row>
    <row r="43" spans="1:13" ht="25.5" customHeight="1" x14ac:dyDescent="0.2">
      <c r="A43" s="8">
        <v>38</v>
      </c>
      <c r="B43" s="343" t="s">
        <v>1072</v>
      </c>
      <c r="C43" s="344"/>
      <c r="D43" s="133">
        <v>25</v>
      </c>
      <c r="E43" s="133">
        <v>19</v>
      </c>
      <c r="F43" s="133">
        <v>20</v>
      </c>
      <c r="G43" s="133">
        <v>1</v>
      </c>
      <c r="H43" s="133">
        <v>9</v>
      </c>
      <c r="I43" s="133">
        <v>5</v>
      </c>
      <c r="J43" s="133"/>
      <c r="K43" s="133">
        <v>5</v>
      </c>
      <c r="L43" s="35"/>
      <c r="M43" s="14"/>
    </row>
    <row r="44" spans="1:13" ht="16.5" customHeight="1" x14ac:dyDescent="0.2">
      <c r="A44" s="8">
        <v>39</v>
      </c>
      <c r="B44" s="352" t="s">
        <v>987</v>
      </c>
      <c r="C44" s="353"/>
      <c r="D44" s="133">
        <v>16</v>
      </c>
      <c r="E44" s="133">
        <v>13</v>
      </c>
      <c r="F44" s="133">
        <v>13</v>
      </c>
      <c r="G44" s="133">
        <v>1</v>
      </c>
      <c r="H44" s="133">
        <v>3</v>
      </c>
      <c r="I44" s="133">
        <v>4</v>
      </c>
      <c r="J44" s="133"/>
      <c r="K44" s="133">
        <v>3</v>
      </c>
      <c r="L44" s="35"/>
      <c r="M44" s="14"/>
    </row>
    <row r="45" spans="1:13" s="14" customFormat="1" ht="30" customHeight="1" x14ac:dyDescent="0.2">
      <c r="A45" s="8">
        <v>40</v>
      </c>
      <c r="B45" s="352" t="s">
        <v>988</v>
      </c>
      <c r="C45" s="353"/>
      <c r="D45" s="133">
        <v>4</v>
      </c>
      <c r="E45" s="133">
        <v>4</v>
      </c>
      <c r="F45" s="133">
        <v>3</v>
      </c>
      <c r="G45" s="133"/>
      <c r="H45" s="133">
        <v>3</v>
      </c>
      <c r="I45" s="133"/>
      <c r="J45" s="133"/>
      <c r="K45" s="133">
        <v>1</v>
      </c>
      <c r="L45" s="132"/>
    </row>
    <row r="46" spans="1:13" ht="16.5" customHeight="1" x14ac:dyDescent="0.2">
      <c r="A46" s="8">
        <v>41</v>
      </c>
      <c r="B46" s="352" t="s">
        <v>0</v>
      </c>
      <c r="C46" s="353"/>
      <c r="D46" s="133"/>
      <c r="E46" s="133"/>
      <c r="F46" s="133"/>
      <c r="G46" s="133"/>
      <c r="H46" s="133"/>
      <c r="I46" s="133"/>
      <c r="J46" s="133"/>
      <c r="K46" s="133"/>
      <c r="L46" s="35"/>
      <c r="M46" s="14"/>
    </row>
    <row r="47" spans="1:13" ht="16.5" customHeight="1" x14ac:dyDescent="0.2">
      <c r="A47" s="8">
        <v>42</v>
      </c>
      <c r="B47" s="356" t="s">
        <v>1</v>
      </c>
      <c r="C47" s="357"/>
      <c r="D47" s="133">
        <v>7</v>
      </c>
      <c r="E47" s="133">
        <v>5</v>
      </c>
      <c r="F47" s="133">
        <v>5</v>
      </c>
      <c r="G47" s="133"/>
      <c r="H47" s="133">
        <v>5</v>
      </c>
      <c r="I47" s="133"/>
      <c r="J47" s="133"/>
      <c r="K47" s="133">
        <v>2</v>
      </c>
      <c r="L47" s="35"/>
      <c r="M47" s="14"/>
    </row>
    <row r="48" spans="1:13" ht="16.5" customHeight="1" x14ac:dyDescent="0.2">
      <c r="A48" s="8">
        <v>43</v>
      </c>
      <c r="B48" s="356" t="s">
        <v>2</v>
      </c>
      <c r="C48" s="357"/>
      <c r="D48" s="133"/>
      <c r="E48" s="133"/>
      <c r="F48" s="133"/>
      <c r="G48" s="133"/>
      <c r="H48" s="133"/>
      <c r="I48" s="133"/>
      <c r="J48" s="133"/>
      <c r="K48" s="133"/>
      <c r="L48" s="35"/>
      <c r="M48" s="14"/>
    </row>
    <row r="49" spans="1:13" ht="16.5" customHeight="1" x14ac:dyDescent="0.2">
      <c r="A49" s="8">
        <v>44</v>
      </c>
      <c r="B49" s="356" t="s">
        <v>3</v>
      </c>
      <c r="C49" s="357"/>
      <c r="D49" s="133"/>
      <c r="E49" s="133"/>
      <c r="F49" s="133"/>
      <c r="G49" s="133"/>
      <c r="H49" s="133"/>
      <c r="I49" s="133"/>
      <c r="J49" s="133"/>
      <c r="K49" s="133"/>
      <c r="L49" s="35"/>
      <c r="M49" s="14"/>
    </row>
    <row r="50" spans="1:13" ht="22.5" customHeight="1" x14ac:dyDescent="0.2">
      <c r="A50" s="8">
        <v>45</v>
      </c>
      <c r="B50" s="352" t="s">
        <v>4</v>
      </c>
      <c r="C50" s="353"/>
      <c r="D50" s="133"/>
      <c r="E50" s="133"/>
      <c r="F50" s="133"/>
      <c r="G50" s="133"/>
      <c r="H50" s="133"/>
      <c r="I50" s="133"/>
      <c r="J50" s="133"/>
      <c r="K50" s="133"/>
      <c r="L50" s="35"/>
      <c r="M50" s="14"/>
    </row>
    <row r="51" spans="1:13" ht="26.25" customHeight="1" x14ac:dyDescent="0.2">
      <c r="A51" s="8">
        <v>46</v>
      </c>
      <c r="B51" s="352" t="s">
        <v>5</v>
      </c>
      <c r="C51" s="353"/>
      <c r="D51" s="133">
        <v>2</v>
      </c>
      <c r="E51" s="133">
        <v>1</v>
      </c>
      <c r="F51" s="133">
        <v>2</v>
      </c>
      <c r="G51" s="133"/>
      <c r="H51" s="133">
        <v>1</v>
      </c>
      <c r="I51" s="133">
        <v>1</v>
      </c>
      <c r="J51" s="133"/>
      <c r="K51" s="133"/>
      <c r="L51" s="35"/>
      <c r="M51" s="14"/>
    </row>
    <row r="52" spans="1:13" ht="27.75" customHeight="1" x14ac:dyDescent="0.2">
      <c r="A52" s="8">
        <v>47</v>
      </c>
      <c r="B52" s="352" t="s">
        <v>6</v>
      </c>
      <c r="C52" s="353"/>
      <c r="D52" s="133"/>
      <c r="E52" s="133"/>
      <c r="F52" s="133"/>
      <c r="G52" s="133"/>
      <c r="H52" s="133"/>
      <c r="I52" s="133"/>
      <c r="J52" s="133"/>
      <c r="K52" s="133"/>
      <c r="L52" s="35"/>
      <c r="M52" s="14"/>
    </row>
    <row r="53" spans="1:13" ht="16.5" customHeight="1" x14ac:dyDescent="0.2">
      <c r="A53" s="8">
        <v>48</v>
      </c>
      <c r="B53" s="333" t="s">
        <v>50</v>
      </c>
      <c r="C53" s="334"/>
      <c r="D53" s="133"/>
      <c r="E53" s="133"/>
      <c r="F53" s="133"/>
      <c r="G53" s="133"/>
      <c r="H53" s="133"/>
      <c r="I53" s="133"/>
      <c r="J53" s="133"/>
      <c r="K53" s="133"/>
      <c r="L53" s="35"/>
      <c r="M53" s="14"/>
    </row>
    <row r="54" spans="1:13" ht="16.5" customHeight="1" x14ac:dyDescent="0.2">
      <c r="A54" s="8">
        <v>49</v>
      </c>
      <c r="B54" s="348" t="s">
        <v>65</v>
      </c>
      <c r="C54" s="349"/>
      <c r="D54" s="133">
        <v>9</v>
      </c>
      <c r="E54" s="133">
        <v>8</v>
      </c>
      <c r="F54" s="133">
        <v>9</v>
      </c>
      <c r="G54" s="133"/>
      <c r="H54" s="133">
        <v>5</v>
      </c>
      <c r="I54" s="133">
        <v>2</v>
      </c>
      <c r="J54" s="133"/>
      <c r="K54" s="133"/>
      <c r="L54" s="6"/>
    </row>
    <row r="55" spans="1:13" ht="16.5" customHeight="1" x14ac:dyDescent="0.2">
      <c r="A55" s="8">
        <v>50</v>
      </c>
      <c r="B55" s="355" t="s">
        <v>1073</v>
      </c>
      <c r="C55" s="355"/>
      <c r="D55" s="165">
        <f t="shared" ref="D55:K55" si="0">D6+D43+D54</f>
        <v>464</v>
      </c>
      <c r="E55" s="165">
        <f t="shared" si="0"/>
        <v>452</v>
      </c>
      <c r="F55" s="165">
        <f t="shared" si="0"/>
        <v>451</v>
      </c>
      <c r="G55" s="165">
        <f t="shared" si="0"/>
        <v>3</v>
      </c>
      <c r="H55" s="165">
        <f t="shared" si="0"/>
        <v>395</v>
      </c>
      <c r="I55" s="165">
        <f t="shared" si="0"/>
        <v>35</v>
      </c>
      <c r="J55" s="201">
        <f t="shared" si="0"/>
        <v>5</v>
      </c>
      <c r="K55" s="165">
        <f t="shared" si="0"/>
        <v>13</v>
      </c>
      <c r="L55" s="6"/>
    </row>
    <row r="56" spans="1:13" s="14" customFormat="1" ht="16.5" customHeight="1" x14ac:dyDescent="0.2">
      <c r="A56" s="8">
        <v>51</v>
      </c>
      <c r="B56" s="354" t="s">
        <v>52</v>
      </c>
      <c r="C56" s="354"/>
      <c r="D56" s="150">
        <v>1</v>
      </c>
      <c r="E56" s="150">
        <v>1</v>
      </c>
      <c r="F56" s="150">
        <v>1</v>
      </c>
      <c r="G56" s="150"/>
      <c r="H56" s="150"/>
      <c r="I56" s="150"/>
      <c r="J56" s="150">
        <v>1</v>
      </c>
      <c r="K56" s="150"/>
      <c r="L56" s="151"/>
    </row>
    <row r="57" spans="1:13" s="14" customFormat="1" ht="16.5" customHeight="1" x14ac:dyDescent="0.2">
      <c r="A57" s="8">
        <v>52</v>
      </c>
      <c r="B57" s="354" t="s">
        <v>71</v>
      </c>
      <c r="C57" s="354"/>
      <c r="D57" s="150">
        <v>63</v>
      </c>
      <c r="E57" s="150">
        <v>62</v>
      </c>
      <c r="F57" s="150">
        <v>62</v>
      </c>
      <c r="G57" s="150"/>
      <c r="H57" s="150">
        <v>52</v>
      </c>
      <c r="I57" s="150">
        <v>8</v>
      </c>
      <c r="J57" s="150">
        <v>2</v>
      </c>
      <c r="K57" s="150">
        <v>1</v>
      </c>
      <c r="L57" s="151"/>
    </row>
    <row r="58" spans="1:13" x14ac:dyDescent="0.2">
      <c r="A58" s="6"/>
      <c r="B58" s="6"/>
      <c r="C58" s="6"/>
      <c r="D58" s="6"/>
      <c r="E58" s="6"/>
      <c r="F58" s="6"/>
      <c r="G58" s="6"/>
      <c r="H58" s="6"/>
      <c r="I58" s="6"/>
      <c r="J58" s="151"/>
      <c r="K58" s="6"/>
      <c r="L58" s="6"/>
    </row>
    <row r="59" spans="1:13" x14ac:dyDescent="0.2">
      <c r="A59" s="6"/>
      <c r="B59" s="6"/>
      <c r="C59" s="6"/>
      <c r="D59" s="6"/>
      <c r="E59" s="6"/>
      <c r="F59" s="6"/>
      <c r="G59" s="6"/>
      <c r="H59" s="6"/>
      <c r="I59" s="6"/>
      <c r="J59" s="151"/>
      <c r="K59" s="6"/>
      <c r="L59" s="6"/>
    </row>
    <row r="60" spans="1:13" x14ac:dyDescent="0.2">
      <c r="A60" s="6"/>
      <c r="B60" s="6"/>
      <c r="C60" s="6"/>
      <c r="D60" s="6"/>
      <c r="E60" s="6"/>
      <c r="F60" s="6"/>
      <c r="G60" s="6"/>
      <c r="H60" s="6"/>
      <c r="I60" s="6"/>
      <c r="J60" s="151"/>
      <c r="K60" s="6"/>
      <c r="L60" s="6"/>
    </row>
    <row r="61" spans="1:13" x14ac:dyDescent="0.2">
      <c r="A61" s="6"/>
      <c r="B61" s="6"/>
      <c r="C61" s="6"/>
      <c r="D61" s="6"/>
      <c r="E61" s="6"/>
      <c r="F61" s="6"/>
      <c r="G61" s="6"/>
      <c r="H61" s="6"/>
      <c r="I61" s="6"/>
      <c r="J61" s="151"/>
      <c r="K61" s="6"/>
      <c r="L61" s="6"/>
    </row>
    <row r="62" spans="1:13" x14ac:dyDescent="0.2">
      <c r="A62" s="6"/>
      <c r="B62" s="6"/>
      <c r="C62" s="6"/>
      <c r="D62" s="6"/>
      <c r="E62" s="6"/>
      <c r="F62" s="6"/>
      <c r="G62" s="6"/>
      <c r="H62" s="6"/>
      <c r="I62" s="6"/>
      <c r="J62" s="151"/>
      <c r="K62" s="6"/>
      <c r="L62" s="6"/>
    </row>
    <row r="63" spans="1:13" x14ac:dyDescent="0.2">
      <c r="A63" s="6"/>
      <c r="B63" s="6"/>
      <c r="C63" s="6"/>
      <c r="D63" s="6"/>
      <c r="E63" s="6"/>
      <c r="F63" s="6"/>
      <c r="G63" s="6"/>
      <c r="H63" s="6"/>
      <c r="I63" s="6"/>
      <c r="J63" s="151"/>
      <c r="K63" s="6"/>
      <c r="L63" s="6"/>
    </row>
    <row r="64" spans="1:13" x14ac:dyDescent="0.2">
      <c r="A64" s="6"/>
      <c r="B64" s="6"/>
      <c r="C64" s="6"/>
      <c r="D64" s="6"/>
      <c r="E64" s="6"/>
      <c r="F64" s="6"/>
      <c r="G64" s="6"/>
      <c r="H64" s="6"/>
      <c r="I64" s="6"/>
      <c r="J64" s="151"/>
      <c r="K64" s="6"/>
      <c r="L64" s="6"/>
    </row>
    <row r="65" spans="1:12" x14ac:dyDescent="0.2">
      <c r="A65" s="6"/>
      <c r="B65" s="6"/>
      <c r="C65" s="6"/>
      <c r="D65" s="6"/>
      <c r="E65" s="6"/>
      <c r="F65" s="6"/>
      <c r="G65" s="6"/>
      <c r="H65" s="6"/>
      <c r="I65" s="6"/>
      <c r="J65" s="151"/>
      <c r="K65" s="6"/>
      <c r="L65" s="6"/>
    </row>
    <row r="66" spans="1:12" x14ac:dyDescent="0.2">
      <c r="A66" s="6"/>
      <c r="B66" s="6"/>
      <c r="C66" s="6"/>
      <c r="D66" s="6"/>
      <c r="E66" s="6"/>
      <c r="F66" s="6"/>
      <c r="G66" s="6"/>
      <c r="H66" s="6"/>
      <c r="I66" s="6"/>
      <c r="J66" s="151"/>
      <c r="K66" s="6"/>
      <c r="L66" s="6"/>
    </row>
    <row r="67" spans="1:12" x14ac:dyDescent="0.2">
      <c r="A67" s="6"/>
      <c r="B67" s="6"/>
      <c r="C67" s="6"/>
      <c r="D67" s="6"/>
      <c r="E67" s="6"/>
      <c r="F67" s="6"/>
      <c r="G67" s="6"/>
      <c r="H67" s="6"/>
      <c r="I67" s="6"/>
      <c r="J67" s="151"/>
      <c r="K67" s="6"/>
      <c r="L67" s="6"/>
    </row>
    <row r="68" spans="1:12" x14ac:dyDescent="0.2">
      <c r="A68" s="6"/>
      <c r="B68" s="6"/>
      <c r="C68" s="6"/>
      <c r="D68" s="6"/>
      <c r="E68" s="6"/>
      <c r="F68" s="6"/>
      <c r="G68" s="6"/>
      <c r="H68" s="6"/>
      <c r="I68" s="6"/>
      <c r="J68" s="151"/>
      <c r="K68" s="6"/>
      <c r="L68" s="6"/>
    </row>
    <row r="69" spans="1:12" x14ac:dyDescent="0.2">
      <c r="A69" s="6"/>
      <c r="B69" s="6"/>
      <c r="C69" s="6"/>
      <c r="D69" s="6"/>
      <c r="E69" s="6"/>
      <c r="F69" s="6"/>
      <c r="G69" s="6"/>
      <c r="H69" s="6"/>
      <c r="I69" s="6"/>
      <c r="J69" s="151"/>
      <c r="K69" s="6"/>
      <c r="L69" s="6"/>
    </row>
    <row r="70" spans="1:12" x14ac:dyDescent="0.2">
      <c r="A70" s="6"/>
      <c r="B70" s="6"/>
      <c r="C70" s="6"/>
      <c r="D70" s="6"/>
      <c r="E70" s="6"/>
      <c r="F70" s="6"/>
      <c r="G70" s="6"/>
      <c r="H70" s="6"/>
      <c r="I70" s="6"/>
      <c r="J70" s="151"/>
      <c r="K70" s="6"/>
      <c r="L70" s="6"/>
    </row>
    <row r="71" spans="1:12" x14ac:dyDescent="0.2">
      <c r="A71" s="6"/>
      <c r="B71" s="6"/>
      <c r="C71" s="6"/>
      <c r="D71" s="6"/>
      <c r="E71" s="6"/>
      <c r="F71" s="6"/>
      <c r="G71" s="6"/>
      <c r="H71" s="6"/>
      <c r="I71" s="6"/>
      <c r="J71" s="151"/>
      <c r="K71" s="6"/>
      <c r="L71" s="6"/>
    </row>
    <row r="72" spans="1:12" x14ac:dyDescent="0.2">
      <c r="A72" s="6"/>
      <c r="B72" s="6"/>
      <c r="C72" s="6"/>
      <c r="D72" s="6"/>
      <c r="E72" s="6"/>
      <c r="F72" s="6"/>
      <c r="G72" s="6"/>
      <c r="H72" s="6"/>
      <c r="I72" s="6"/>
      <c r="J72" s="151"/>
      <c r="K72" s="6"/>
      <c r="L72" s="6"/>
    </row>
    <row r="73" spans="1:12" x14ac:dyDescent="0.2">
      <c r="A73" s="6"/>
      <c r="B73" s="6"/>
      <c r="C73" s="6"/>
      <c r="D73" s="6"/>
      <c r="E73" s="6"/>
      <c r="F73" s="6"/>
      <c r="G73" s="6"/>
      <c r="H73" s="6"/>
      <c r="I73" s="6"/>
      <c r="J73" s="151"/>
      <c r="K73" s="6"/>
      <c r="L73" s="6"/>
    </row>
    <row r="74" spans="1:12" x14ac:dyDescent="0.2">
      <c r="A74" s="6"/>
      <c r="B74" s="6"/>
      <c r="C74" s="6"/>
      <c r="D74" s="6"/>
      <c r="E74" s="6"/>
      <c r="F74" s="6"/>
      <c r="G74" s="6"/>
      <c r="H74" s="6"/>
      <c r="I74" s="6"/>
      <c r="J74" s="151"/>
      <c r="K74" s="6"/>
      <c r="L74" s="6"/>
    </row>
    <row r="75" spans="1:12" x14ac:dyDescent="0.2">
      <c r="A75" s="6"/>
      <c r="B75" s="6"/>
      <c r="C75" s="6"/>
      <c r="D75" s="6"/>
      <c r="E75" s="6"/>
      <c r="F75" s="6"/>
      <c r="G75" s="6"/>
      <c r="H75" s="6"/>
      <c r="I75" s="6"/>
      <c r="J75" s="151"/>
      <c r="K75" s="6"/>
      <c r="L75" s="6"/>
    </row>
    <row r="76" spans="1:12" x14ac:dyDescent="0.2">
      <c r="A76" s="6"/>
      <c r="B76" s="6"/>
      <c r="C76" s="6"/>
      <c r="D76" s="6"/>
      <c r="E76" s="6"/>
      <c r="F76" s="6"/>
      <c r="G76" s="6"/>
      <c r="H76" s="6"/>
      <c r="I76" s="6"/>
      <c r="J76" s="151"/>
      <c r="K76" s="6"/>
      <c r="L76" s="6"/>
    </row>
    <row r="77" spans="1:12" x14ac:dyDescent="0.2">
      <c r="A77" s="6"/>
      <c r="B77" s="6"/>
      <c r="C77" s="6"/>
      <c r="D77" s="6"/>
      <c r="E77" s="6"/>
      <c r="F77" s="6"/>
      <c r="G77" s="6"/>
      <c r="H77" s="6"/>
      <c r="I77" s="6"/>
      <c r="J77" s="151"/>
      <c r="K77" s="6"/>
      <c r="L77" s="6"/>
    </row>
    <row r="78" spans="1:12" x14ac:dyDescent="0.2">
      <c r="A78" s="6"/>
      <c r="B78" s="6"/>
      <c r="C78" s="6"/>
      <c r="D78" s="6"/>
      <c r="E78" s="6"/>
      <c r="F78" s="6"/>
      <c r="G78" s="6"/>
      <c r="H78" s="6"/>
      <c r="I78" s="6"/>
      <c r="J78" s="151"/>
      <c r="K78" s="6"/>
      <c r="L78" s="6"/>
    </row>
    <row r="79" spans="1:12" x14ac:dyDescent="0.2">
      <c r="A79" s="6"/>
      <c r="B79" s="6"/>
      <c r="C79" s="6"/>
      <c r="D79" s="6"/>
      <c r="E79" s="6"/>
      <c r="F79" s="6"/>
      <c r="G79" s="6"/>
      <c r="H79" s="6"/>
      <c r="I79" s="6"/>
      <c r="J79" s="151"/>
      <c r="K79" s="6"/>
      <c r="L79" s="6"/>
    </row>
    <row r="80" spans="1:12" x14ac:dyDescent="0.2">
      <c r="A80" s="6"/>
      <c r="B80" s="6"/>
      <c r="C80" s="6"/>
      <c r="D80" s="6"/>
      <c r="E80" s="6"/>
      <c r="F80" s="6"/>
      <c r="G80" s="6"/>
      <c r="H80" s="6"/>
      <c r="I80" s="6"/>
      <c r="J80" s="151"/>
      <c r="K80" s="6"/>
      <c r="L80" s="6"/>
    </row>
    <row r="81" spans="1:12" x14ac:dyDescent="0.2">
      <c r="A81" s="6"/>
      <c r="B81" s="6"/>
      <c r="C81" s="6"/>
      <c r="D81" s="6"/>
      <c r="E81" s="6"/>
      <c r="F81" s="6"/>
      <c r="G81" s="6"/>
      <c r="H81" s="6"/>
      <c r="I81" s="6"/>
      <c r="J81" s="151"/>
      <c r="K81" s="6"/>
      <c r="L81" s="6"/>
    </row>
    <row r="82" spans="1:12" x14ac:dyDescent="0.2">
      <c r="A82" s="6"/>
      <c r="B82" s="6"/>
      <c r="C82" s="6"/>
      <c r="D82" s="6"/>
      <c r="E82" s="6"/>
      <c r="F82" s="6"/>
      <c r="G82" s="6"/>
      <c r="H82" s="6"/>
      <c r="I82" s="6"/>
      <c r="J82" s="151"/>
      <c r="K82" s="6"/>
      <c r="L82" s="6"/>
    </row>
    <row r="83" spans="1:12" x14ac:dyDescent="0.2">
      <c r="A83" s="6"/>
      <c r="B83" s="6"/>
      <c r="C83" s="6"/>
      <c r="D83" s="6"/>
      <c r="E83" s="6"/>
      <c r="F83" s="6"/>
      <c r="G83" s="6"/>
      <c r="H83" s="6"/>
      <c r="I83" s="6"/>
      <c r="J83" s="151"/>
      <c r="K83" s="6"/>
      <c r="L83" s="6"/>
    </row>
    <row r="84" spans="1:12" x14ac:dyDescent="0.2">
      <c r="A84" s="6"/>
      <c r="B84" s="6"/>
      <c r="C84" s="6"/>
      <c r="D84" s="6"/>
      <c r="E84" s="6"/>
      <c r="F84" s="6"/>
      <c r="G84" s="6"/>
      <c r="H84" s="6"/>
      <c r="I84" s="6"/>
      <c r="J84" s="151"/>
      <c r="K84" s="6"/>
      <c r="L84" s="6"/>
    </row>
    <row r="85" spans="1:12" x14ac:dyDescent="0.2">
      <c r="A85" s="6"/>
      <c r="B85" s="6"/>
      <c r="C85" s="6"/>
      <c r="D85" s="6"/>
      <c r="E85" s="6"/>
      <c r="F85" s="6"/>
      <c r="G85" s="6"/>
      <c r="H85" s="6"/>
      <c r="I85" s="6"/>
      <c r="J85" s="151"/>
      <c r="K85" s="6"/>
      <c r="L85" s="6"/>
    </row>
    <row r="86" spans="1:12" x14ac:dyDescent="0.2">
      <c r="A86" s="6"/>
      <c r="B86" s="6"/>
      <c r="C86" s="6"/>
      <c r="D86" s="6"/>
      <c r="E86" s="6"/>
      <c r="F86" s="6"/>
      <c r="G86" s="6"/>
      <c r="H86" s="6"/>
      <c r="I86" s="6"/>
      <c r="J86" s="151"/>
      <c r="K86" s="6"/>
      <c r="L86" s="6"/>
    </row>
    <row r="87" spans="1:12" x14ac:dyDescent="0.2">
      <c r="A87" s="6"/>
      <c r="B87" s="6"/>
      <c r="C87" s="6"/>
      <c r="D87" s="6"/>
      <c r="E87" s="6"/>
      <c r="F87" s="6"/>
      <c r="G87" s="6"/>
      <c r="H87" s="6"/>
      <c r="I87" s="6"/>
      <c r="J87" s="151"/>
      <c r="K87" s="6"/>
      <c r="L87" s="6"/>
    </row>
    <row r="88" spans="1:12" x14ac:dyDescent="0.2">
      <c r="A88" s="6"/>
      <c r="B88" s="6"/>
      <c r="C88" s="6"/>
      <c r="D88" s="6"/>
      <c r="E88" s="6"/>
      <c r="F88" s="6"/>
      <c r="G88" s="6"/>
      <c r="H88" s="6"/>
      <c r="I88" s="6"/>
      <c r="J88" s="151"/>
      <c r="K88" s="6"/>
      <c r="L88" s="6"/>
    </row>
    <row r="89" spans="1:12" x14ac:dyDescent="0.2">
      <c r="A89" s="6"/>
      <c r="B89" s="6"/>
      <c r="C89" s="6"/>
      <c r="D89" s="6"/>
      <c r="E89" s="6"/>
      <c r="F89" s="6"/>
      <c r="G89" s="6"/>
      <c r="H89" s="6"/>
      <c r="I89" s="6"/>
      <c r="J89" s="151"/>
      <c r="K89" s="6"/>
      <c r="L89" s="6"/>
    </row>
    <row r="90" spans="1:12" x14ac:dyDescent="0.2">
      <c r="A90" s="6"/>
      <c r="B90" s="6"/>
      <c r="C90" s="6"/>
      <c r="D90" s="6"/>
      <c r="E90" s="6"/>
      <c r="F90" s="6"/>
      <c r="G90" s="6"/>
      <c r="H90" s="6"/>
      <c r="I90" s="6"/>
      <c r="J90" s="151"/>
      <c r="K90" s="6"/>
      <c r="L90" s="6"/>
    </row>
    <row r="91" spans="1:12" x14ac:dyDescent="0.2">
      <c r="A91" s="6"/>
      <c r="B91" s="6"/>
      <c r="C91" s="6"/>
      <c r="D91" s="6"/>
      <c r="E91" s="6"/>
      <c r="F91" s="6"/>
      <c r="G91" s="6"/>
      <c r="H91" s="6"/>
      <c r="I91" s="6"/>
      <c r="J91" s="151"/>
      <c r="K91" s="6"/>
      <c r="L91" s="6"/>
    </row>
    <row r="92" spans="1:12" x14ac:dyDescent="0.2">
      <c r="A92" s="6"/>
      <c r="B92" s="6"/>
      <c r="C92" s="6"/>
      <c r="D92" s="6"/>
      <c r="E92" s="6"/>
      <c r="F92" s="6"/>
      <c r="G92" s="6"/>
      <c r="H92" s="6"/>
      <c r="I92" s="6"/>
      <c r="J92" s="151"/>
      <c r="K92" s="6"/>
      <c r="L92" s="6"/>
    </row>
    <row r="93" spans="1:12" x14ac:dyDescent="0.2">
      <c r="A93" s="6"/>
      <c r="B93" s="6"/>
      <c r="C93" s="6"/>
      <c r="D93" s="6"/>
      <c r="E93" s="6"/>
      <c r="F93" s="6"/>
      <c r="G93" s="6"/>
      <c r="H93" s="6"/>
      <c r="I93" s="6"/>
      <c r="J93" s="151"/>
      <c r="K93" s="6"/>
      <c r="L93" s="6"/>
    </row>
    <row r="94" spans="1:12" x14ac:dyDescent="0.2">
      <c r="A94" s="6"/>
      <c r="B94" s="6"/>
      <c r="C94" s="6"/>
      <c r="D94" s="6"/>
      <c r="E94" s="6"/>
      <c r="F94" s="6"/>
      <c r="G94" s="6"/>
      <c r="H94" s="6"/>
      <c r="I94" s="6"/>
      <c r="J94" s="151"/>
      <c r="K94" s="6"/>
      <c r="L94" s="6"/>
    </row>
    <row r="95" spans="1:12" x14ac:dyDescent="0.2">
      <c r="A95" s="6"/>
      <c r="B95" s="6"/>
      <c r="C95" s="6"/>
      <c r="D95" s="6"/>
      <c r="E95" s="6"/>
      <c r="F95" s="6"/>
      <c r="G95" s="6"/>
      <c r="H95" s="6"/>
      <c r="I95" s="6"/>
      <c r="J95" s="151"/>
      <c r="K95" s="6"/>
      <c r="L95" s="6"/>
    </row>
    <row r="96" spans="1:12" x14ac:dyDescent="0.2">
      <c r="A96" s="6"/>
      <c r="B96" s="6"/>
      <c r="C96" s="6"/>
      <c r="D96" s="6"/>
      <c r="E96" s="6"/>
      <c r="F96" s="6"/>
      <c r="G96" s="6"/>
      <c r="H96" s="6"/>
      <c r="I96" s="6"/>
      <c r="J96" s="151"/>
      <c r="K96" s="6"/>
      <c r="L96" s="6"/>
    </row>
    <row r="97" spans="1:12" x14ac:dyDescent="0.2">
      <c r="A97" s="6"/>
      <c r="B97" s="6"/>
      <c r="C97" s="6"/>
      <c r="D97" s="6"/>
      <c r="E97" s="6"/>
      <c r="F97" s="6"/>
      <c r="G97" s="6"/>
      <c r="H97" s="6"/>
      <c r="I97" s="6"/>
      <c r="J97" s="151"/>
      <c r="K97" s="6"/>
      <c r="L97" s="6"/>
    </row>
    <row r="98" spans="1:12" x14ac:dyDescent="0.2">
      <c r="A98" s="6"/>
      <c r="B98" s="6"/>
      <c r="C98" s="6"/>
      <c r="D98" s="6"/>
      <c r="E98" s="6"/>
      <c r="F98" s="6"/>
      <c r="G98" s="6"/>
      <c r="H98" s="6"/>
      <c r="I98" s="6"/>
      <c r="J98" s="151"/>
      <c r="K98" s="6"/>
      <c r="L98" s="6"/>
    </row>
    <row r="99" spans="1:12" x14ac:dyDescent="0.2">
      <c r="A99" s="6"/>
      <c r="B99" s="6"/>
      <c r="C99" s="6"/>
      <c r="D99" s="6"/>
      <c r="E99" s="6"/>
      <c r="F99" s="6"/>
      <c r="G99" s="6"/>
      <c r="H99" s="6"/>
      <c r="I99" s="6"/>
      <c r="J99" s="151"/>
      <c r="K99" s="6"/>
      <c r="L99" s="6"/>
    </row>
    <row r="100" spans="1:12" x14ac:dyDescent="0.2">
      <c r="A100" s="6"/>
      <c r="B100" s="6"/>
      <c r="C100" s="6"/>
      <c r="D100" s="6"/>
      <c r="E100" s="6"/>
      <c r="F100" s="6"/>
      <c r="G100" s="6"/>
      <c r="H100" s="6"/>
      <c r="I100" s="6"/>
      <c r="J100" s="151"/>
      <c r="K100" s="6"/>
      <c r="L100" s="6"/>
    </row>
    <row r="101" spans="1:12" x14ac:dyDescent="0.2">
      <c r="A101" s="6"/>
      <c r="B101" s="6"/>
      <c r="C101" s="6"/>
      <c r="D101" s="6"/>
      <c r="E101" s="6"/>
      <c r="F101" s="6"/>
      <c r="G101" s="6"/>
      <c r="H101" s="6"/>
      <c r="I101" s="6"/>
      <c r="J101" s="151"/>
      <c r="K101" s="6"/>
      <c r="L101" s="6"/>
    </row>
    <row r="102" spans="1:12" x14ac:dyDescent="0.2">
      <c r="A102" s="6"/>
      <c r="B102" s="6"/>
      <c r="C102" s="6"/>
      <c r="D102" s="6"/>
      <c r="E102" s="6"/>
      <c r="F102" s="6"/>
      <c r="G102" s="6"/>
      <c r="H102" s="6"/>
      <c r="I102" s="6"/>
      <c r="J102" s="151"/>
      <c r="K102" s="6"/>
      <c r="L102" s="6"/>
    </row>
    <row r="103" spans="1:12" x14ac:dyDescent="0.2">
      <c r="A103" s="6"/>
      <c r="B103" s="6"/>
      <c r="C103" s="6"/>
      <c r="D103" s="6"/>
      <c r="E103" s="6"/>
      <c r="F103" s="6"/>
      <c r="G103" s="6"/>
      <c r="H103" s="6"/>
      <c r="I103" s="6"/>
      <c r="J103" s="151"/>
      <c r="K103" s="6"/>
      <c r="L103" s="6"/>
    </row>
    <row r="104" spans="1:12" x14ac:dyDescent="0.2">
      <c r="A104" s="6"/>
      <c r="B104" s="6"/>
      <c r="C104" s="6"/>
      <c r="D104" s="6"/>
      <c r="E104" s="6"/>
      <c r="F104" s="6"/>
      <c r="G104" s="6"/>
      <c r="H104" s="6"/>
      <c r="I104" s="6"/>
      <c r="J104" s="151"/>
      <c r="K104" s="6"/>
      <c r="L104" s="6"/>
    </row>
    <row r="105" spans="1:12" x14ac:dyDescent="0.2">
      <c r="A105" s="6"/>
      <c r="B105" s="6"/>
      <c r="C105" s="6"/>
      <c r="D105" s="6"/>
      <c r="E105" s="6"/>
      <c r="F105" s="6"/>
      <c r="G105" s="6"/>
      <c r="H105" s="6"/>
      <c r="I105" s="6"/>
      <c r="J105" s="151"/>
      <c r="K105" s="6"/>
      <c r="L105" s="6"/>
    </row>
    <row r="106" spans="1:12" x14ac:dyDescent="0.2">
      <c r="A106" s="6"/>
      <c r="B106" s="6"/>
      <c r="C106" s="6"/>
      <c r="D106" s="6"/>
      <c r="E106" s="6"/>
      <c r="F106" s="6"/>
      <c r="G106" s="6"/>
      <c r="H106" s="6"/>
      <c r="I106" s="6"/>
      <c r="J106" s="151"/>
      <c r="K106" s="6"/>
      <c r="L106" s="6"/>
    </row>
    <row r="107" spans="1:12" x14ac:dyDescent="0.2">
      <c r="A107" s="6"/>
      <c r="B107" s="6"/>
      <c r="C107" s="6"/>
      <c r="D107" s="6"/>
      <c r="E107" s="6"/>
      <c r="F107" s="6"/>
      <c r="G107" s="6"/>
      <c r="H107" s="6"/>
      <c r="I107" s="6"/>
      <c r="J107" s="151"/>
      <c r="K107" s="6"/>
      <c r="L107" s="6"/>
    </row>
    <row r="108" spans="1:12" x14ac:dyDescent="0.2">
      <c r="A108" s="6"/>
      <c r="B108" s="6"/>
      <c r="C108" s="6"/>
      <c r="D108" s="6"/>
      <c r="E108" s="6"/>
      <c r="F108" s="6"/>
      <c r="G108" s="6"/>
      <c r="H108" s="6"/>
      <c r="I108" s="6"/>
      <c r="J108" s="151"/>
      <c r="K108" s="6"/>
      <c r="L108" s="6"/>
    </row>
    <row r="109" spans="1:12" x14ac:dyDescent="0.2">
      <c r="A109" s="6"/>
      <c r="B109" s="6"/>
      <c r="C109" s="6"/>
      <c r="D109" s="6"/>
      <c r="E109" s="6"/>
      <c r="F109" s="6"/>
      <c r="G109" s="6"/>
      <c r="H109" s="6"/>
      <c r="I109" s="6"/>
      <c r="J109" s="151"/>
      <c r="K109" s="6"/>
      <c r="L109" s="6"/>
    </row>
    <row r="110" spans="1:12" x14ac:dyDescent="0.2">
      <c r="A110" s="6"/>
      <c r="B110" s="6"/>
      <c r="C110" s="6"/>
      <c r="D110" s="6"/>
      <c r="E110" s="6"/>
      <c r="F110" s="6"/>
      <c r="G110" s="6"/>
      <c r="H110" s="6"/>
      <c r="I110" s="6"/>
      <c r="J110" s="151"/>
      <c r="K110" s="6"/>
      <c r="L110" s="6"/>
    </row>
    <row r="111" spans="1:12" x14ac:dyDescent="0.2">
      <c r="A111" s="6"/>
      <c r="B111" s="6"/>
      <c r="C111" s="6"/>
      <c r="D111" s="6"/>
      <c r="E111" s="6"/>
      <c r="F111" s="6"/>
      <c r="G111" s="6"/>
      <c r="H111" s="6"/>
      <c r="I111" s="6"/>
      <c r="J111" s="151"/>
      <c r="K111" s="6"/>
      <c r="L111" s="6"/>
    </row>
    <row r="112" spans="1:12" x14ac:dyDescent="0.2">
      <c r="A112" s="6"/>
      <c r="B112" s="6"/>
      <c r="C112" s="6"/>
      <c r="D112" s="6"/>
      <c r="E112" s="6"/>
      <c r="F112" s="6"/>
      <c r="G112" s="6"/>
      <c r="H112" s="6"/>
      <c r="I112" s="6"/>
      <c r="J112" s="151"/>
      <c r="K112" s="6"/>
      <c r="L112" s="6"/>
    </row>
    <row r="113" spans="1:12" x14ac:dyDescent="0.2">
      <c r="A113" s="6"/>
      <c r="B113" s="6"/>
      <c r="C113" s="6"/>
      <c r="D113" s="6"/>
      <c r="E113" s="6"/>
      <c r="F113" s="6"/>
      <c r="G113" s="6"/>
      <c r="H113" s="6"/>
      <c r="I113" s="6"/>
      <c r="J113" s="151"/>
      <c r="K113" s="6"/>
      <c r="L113" s="6"/>
    </row>
    <row r="114" spans="1:12" x14ac:dyDescent="0.2">
      <c r="A114" s="6"/>
      <c r="B114" s="6"/>
      <c r="C114" s="6"/>
      <c r="D114" s="6"/>
      <c r="E114" s="6"/>
      <c r="F114" s="6"/>
      <c r="G114" s="6"/>
      <c r="H114" s="6"/>
      <c r="I114" s="6"/>
      <c r="J114" s="151"/>
      <c r="K114" s="6"/>
      <c r="L114" s="6"/>
    </row>
    <row r="115" spans="1:12" x14ac:dyDescent="0.2">
      <c r="A115" s="6"/>
      <c r="B115" s="6"/>
      <c r="C115" s="6"/>
      <c r="D115" s="6"/>
      <c r="E115" s="6"/>
      <c r="F115" s="6"/>
      <c r="G115" s="6"/>
      <c r="H115" s="6"/>
      <c r="I115" s="6"/>
      <c r="J115" s="151"/>
      <c r="K115" s="6"/>
      <c r="L115" s="6"/>
    </row>
    <row r="116" spans="1:12" x14ac:dyDescent="0.2">
      <c r="A116" s="6"/>
      <c r="B116" s="6"/>
      <c r="C116" s="6"/>
      <c r="D116" s="6"/>
      <c r="E116" s="6"/>
      <c r="F116" s="6"/>
      <c r="G116" s="6"/>
      <c r="H116" s="6"/>
      <c r="I116" s="6"/>
      <c r="J116" s="151"/>
      <c r="K116" s="6"/>
      <c r="L116" s="6"/>
    </row>
    <row r="117" spans="1:12" x14ac:dyDescent="0.2">
      <c r="A117" s="6"/>
      <c r="B117" s="6"/>
      <c r="C117" s="6"/>
      <c r="D117" s="6"/>
      <c r="E117" s="6"/>
      <c r="F117" s="6"/>
      <c r="G117" s="6"/>
      <c r="H117" s="6"/>
      <c r="I117" s="6"/>
      <c r="J117" s="151"/>
      <c r="K117" s="6"/>
      <c r="L117" s="6"/>
    </row>
    <row r="118" spans="1:12" x14ac:dyDescent="0.2">
      <c r="A118" s="6"/>
      <c r="B118" s="6"/>
      <c r="C118" s="6"/>
      <c r="D118" s="6"/>
      <c r="E118" s="6"/>
      <c r="F118" s="6"/>
      <c r="G118" s="6"/>
      <c r="H118" s="6"/>
      <c r="I118" s="6"/>
      <c r="J118" s="151"/>
      <c r="K118" s="6"/>
      <c r="L118" s="6"/>
    </row>
    <row r="119" spans="1:12" x14ac:dyDescent="0.2">
      <c r="A119" s="6"/>
      <c r="B119" s="6"/>
      <c r="C119" s="6"/>
      <c r="D119" s="6"/>
      <c r="E119" s="6"/>
      <c r="F119" s="6"/>
      <c r="G119" s="6"/>
      <c r="H119" s="6"/>
      <c r="I119" s="6"/>
      <c r="J119" s="151"/>
      <c r="K119" s="6"/>
      <c r="L119" s="6"/>
    </row>
    <row r="120" spans="1:12" x14ac:dyDescent="0.2">
      <c r="A120" s="6"/>
      <c r="B120" s="6"/>
      <c r="C120" s="6"/>
      <c r="D120" s="6"/>
      <c r="E120" s="6"/>
      <c r="F120" s="6"/>
      <c r="G120" s="6"/>
      <c r="H120" s="6"/>
      <c r="I120" s="6"/>
      <c r="J120" s="151"/>
      <c r="K120" s="6"/>
      <c r="L120" s="6"/>
    </row>
    <row r="121" spans="1:12" x14ac:dyDescent="0.2">
      <c r="A121" s="6"/>
      <c r="B121" s="6"/>
      <c r="C121" s="6"/>
      <c r="D121" s="6"/>
      <c r="E121" s="6"/>
      <c r="F121" s="6"/>
      <c r="G121" s="6"/>
      <c r="H121" s="6"/>
      <c r="I121" s="6"/>
      <c r="J121" s="151"/>
      <c r="K121" s="6"/>
      <c r="L121" s="6"/>
    </row>
    <row r="122" spans="1:12" x14ac:dyDescent="0.2">
      <c r="A122" s="6"/>
      <c r="B122" s="6"/>
      <c r="C122" s="6"/>
      <c r="D122" s="6"/>
      <c r="E122" s="6"/>
      <c r="F122" s="6"/>
      <c r="G122" s="6"/>
      <c r="H122" s="6"/>
      <c r="I122" s="6"/>
      <c r="J122" s="151"/>
      <c r="K122" s="6"/>
      <c r="L122" s="6"/>
    </row>
    <row r="123" spans="1:12" x14ac:dyDescent="0.2">
      <c r="A123" s="6"/>
      <c r="B123" s="6"/>
      <c r="C123" s="6"/>
      <c r="D123" s="6"/>
      <c r="E123" s="6"/>
      <c r="F123" s="6"/>
      <c r="G123" s="6"/>
      <c r="H123" s="6"/>
      <c r="I123" s="6"/>
      <c r="J123" s="151"/>
      <c r="K123" s="6"/>
      <c r="L123" s="6"/>
    </row>
    <row r="124" spans="1:12" x14ac:dyDescent="0.2">
      <c r="A124" s="6"/>
      <c r="B124" s="6"/>
      <c r="C124" s="6"/>
      <c r="D124" s="6"/>
      <c r="E124" s="6"/>
      <c r="F124" s="6"/>
      <c r="G124" s="6"/>
      <c r="H124" s="6"/>
      <c r="I124" s="6"/>
      <c r="J124" s="151"/>
      <c r="K124" s="6"/>
      <c r="L124" s="6"/>
    </row>
    <row r="125" spans="1:12" x14ac:dyDescent="0.2">
      <c r="A125" s="6"/>
      <c r="B125" s="6"/>
      <c r="C125" s="6"/>
      <c r="D125" s="6"/>
      <c r="E125" s="6"/>
      <c r="F125" s="6"/>
      <c r="G125" s="6"/>
      <c r="H125" s="6"/>
      <c r="I125" s="6"/>
      <c r="J125" s="151"/>
      <c r="K125" s="6"/>
      <c r="L125" s="6"/>
    </row>
    <row r="126" spans="1:12" x14ac:dyDescent="0.2">
      <c r="A126" s="6"/>
      <c r="B126" s="6"/>
      <c r="C126" s="6"/>
      <c r="D126" s="6"/>
      <c r="E126" s="6"/>
      <c r="F126" s="6"/>
      <c r="G126" s="6"/>
      <c r="H126" s="6"/>
      <c r="I126" s="6"/>
      <c r="J126" s="151"/>
      <c r="K126" s="6"/>
      <c r="L126" s="6"/>
    </row>
    <row r="127" spans="1:12" x14ac:dyDescent="0.2">
      <c r="A127" s="6"/>
      <c r="B127" s="6"/>
      <c r="C127" s="6"/>
      <c r="D127" s="6"/>
      <c r="E127" s="6"/>
      <c r="F127" s="6"/>
      <c r="G127" s="6"/>
      <c r="H127" s="6"/>
      <c r="I127" s="6"/>
      <c r="J127" s="151"/>
      <c r="K127" s="6"/>
      <c r="L127" s="6"/>
    </row>
    <row r="128" spans="1:12" x14ac:dyDescent="0.2">
      <c r="A128" s="6"/>
      <c r="B128" s="6"/>
      <c r="C128" s="6"/>
      <c r="D128" s="6"/>
      <c r="E128" s="6"/>
      <c r="F128" s="6"/>
      <c r="G128" s="6"/>
      <c r="H128" s="6"/>
      <c r="I128" s="6"/>
      <c r="J128" s="151"/>
      <c r="K128" s="6"/>
      <c r="L128" s="6"/>
    </row>
    <row r="129" spans="1:12" x14ac:dyDescent="0.2">
      <c r="A129" s="6"/>
      <c r="B129" s="6"/>
      <c r="C129" s="6"/>
      <c r="D129" s="6"/>
      <c r="E129" s="6"/>
      <c r="F129" s="6"/>
      <c r="G129" s="6"/>
      <c r="H129" s="6"/>
      <c r="I129" s="6"/>
      <c r="J129" s="151"/>
      <c r="K129" s="6"/>
      <c r="L129" s="6"/>
    </row>
    <row r="130" spans="1:12" x14ac:dyDescent="0.2">
      <c r="A130" s="6"/>
      <c r="B130" s="6"/>
      <c r="C130" s="6"/>
      <c r="D130" s="6"/>
      <c r="E130" s="6"/>
      <c r="F130" s="6"/>
      <c r="G130" s="6"/>
      <c r="H130" s="6"/>
      <c r="I130" s="6"/>
      <c r="J130" s="151"/>
      <c r="K130" s="6"/>
      <c r="L130" s="6"/>
    </row>
    <row r="131" spans="1:12" x14ac:dyDescent="0.2">
      <c r="A131" s="6"/>
      <c r="B131" s="6"/>
      <c r="C131" s="6"/>
      <c r="D131" s="6"/>
      <c r="E131" s="6"/>
      <c r="F131" s="6"/>
      <c r="G131" s="6"/>
      <c r="H131" s="6"/>
      <c r="I131" s="6"/>
      <c r="J131" s="151"/>
      <c r="K131" s="6"/>
      <c r="L131" s="6"/>
    </row>
    <row r="132" spans="1:12" x14ac:dyDescent="0.2">
      <c r="A132" s="6"/>
      <c r="B132" s="6"/>
      <c r="C132" s="6"/>
      <c r="D132" s="6"/>
      <c r="E132" s="6"/>
      <c r="F132" s="6"/>
      <c r="G132" s="6"/>
      <c r="H132" s="6"/>
      <c r="I132" s="6"/>
      <c r="J132" s="151"/>
      <c r="K132" s="6"/>
      <c r="L132" s="6"/>
    </row>
    <row r="133" spans="1:12" x14ac:dyDescent="0.2">
      <c r="A133" s="6"/>
      <c r="B133" s="6"/>
      <c r="C133" s="6"/>
      <c r="D133" s="6"/>
      <c r="E133" s="6"/>
      <c r="F133" s="6"/>
      <c r="G133" s="6"/>
      <c r="H133" s="6"/>
      <c r="I133" s="6"/>
      <c r="J133" s="151"/>
      <c r="K133" s="6"/>
      <c r="L133" s="6"/>
    </row>
    <row r="134" spans="1:12" x14ac:dyDescent="0.2">
      <c r="A134" s="6"/>
      <c r="B134" s="6"/>
      <c r="C134" s="6"/>
      <c r="D134" s="6"/>
      <c r="E134" s="6"/>
      <c r="F134" s="6"/>
      <c r="G134" s="6"/>
      <c r="H134" s="6"/>
      <c r="I134" s="6"/>
      <c r="J134" s="151"/>
      <c r="K134" s="6"/>
      <c r="L134" s="6"/>
    </row>
    <row r="135" spans="1:12" x14ac:dyDescent="0.2">
      <c r="A135" s="6"/>
      <c r="B135" s="6"/>
      <c r="C135" s="6"/>
      <c r="D135" s="6"/>
      <c r="E135" s="6"/>
      <c r="F135" s="6"/>
      <c r="G135" s="6"/>
      <c r="H135" s="6"/>
      <c r="I135" s="6"/>
      <c r="J135" s="151"/>
      <c r="K135" s="6"/>
      <c r="L135" s="6"/>
    </row>
    <row r="136" spans="1:12" x14ac:dyDescent="0.2">
      <c r="A136" s="6"/>
      <c r="B136" s="6"/>
      <c r="C136" s="6"/>
      <c r="D136" s="6"/>
      <c r="E136" s="6"/>
      <c r="F136" s="6"/>
      <c r="G136" s="6"/>
      <c r="H136" s="6"/>
      <c r="I136" s="6"/>
      <c r="J136" s="151"/>
      <c r="K136" s="6"/>
      <c r="L136" s="6"/>
    </row>
    <row r="137" spans="1:12" x14ac:dyDescent="0.2">
      <c r="A137" s="6"/>
      <c r="B137" s="6"/>
      <c r="C137" s="6"/>
      <c r="D137" s="6"/>
      <c r="E137" s="6"/>
      <c r="F137" s="6"/>
      <c r="G137" s="6"/>
      <c r="H137" s="6"/>
      <c r="I137" s="6"/>
      <c r="J137" s="151"/>
      <c r="K137" s="6"/>
      <c r="L137" s="6"/>
    </row>
    <row r="138" spans="1:12" x14ac:dyDescent="0.2">
      <c r="A138" s="6"/>
      <c r="B138" s="6"/>
      <c r="C138" s="6"/>
      <c r="D138" s="6"/>
      <c r="E138" s="6"/>
      <c r="F138" s="6"/>
      <c r="G138" s="6"/>
      <c r="H138" s="6"/>
      <c r="I138" s="6"/>
      <c r="J138" s="151"/>
      <c r="K138" s="6"/>
      <c r="L138" s="6"/>
    </row>
    <row r="139" spans="1:12" x14ac:dyDescent="0.2">
      <c r="A139" s="6"/>
      <c r="B139" s="6"/>
      <c r="C139" s="6"/>
      <c r="D139" s="6"/>
      <c r="E139" s="6"/>
      <c r="F139" s="6"/>
      <c r="G139" s="6"/>
      <c r="H139" s="6"/>
      <c r="I139" s="6"/>
      <c r="J139" s="151"/>
      <c r="K139" s="6"/>
      <c r="L139" s="6"/>
    </row>
    <row r="140" spans="1:12" x14ac:dyDescent="0.2">
      <c r="A140" s="6"/>
      <c r="B140" s="6"/>
      <c r="C140" s="6"/>
      <c r="D140" s="6"/>
      <c r="E140" s="6"/>
      <c r="F140" s="6"/>
      <c r="G140" s="6"/>
      <c r="H140" s="6"/>
      <c r="I140" s="6"/>
      <c r="J140" s="151"/>
      <c r="K140" s="6"/>
      <c r="L140" s="6"/>
    </row>
    <row r="141" spans="1:12" x14ac:dyDescent="0.2">
      <c r="A141" s="6"/>
      <c r="B141" s="6"/>
      <c r="C141" s="6"/>
      <c r="D141" s="6"/>
      <c r="E141" s="6"/>
      <c r="F141" s="6"/>
      <c r="G141" s="6"/>
      <c r="H141" s="6"/>
      <c r="I141" s="6"/>
      <c r="J141" s="151"/>
      <c r="K141" s="6"/>
      <c r="L141" s="6"/>
    </row>
    <row r="142" spans="1:12" x14ac:dyDescent="0.2">
      <c r="A142" s="6"/>
      <c r="B142" s="6"/>
      <c r="C142" s="6"/>
      <c r="D142" s="6"/>
      <c r="E142" s="6"/>
      <c r="F142" s="6"/>
      <c r="G142" s="6"/>
      <c r="H142" s="6"/>
      <c r="I142" s="6"/>
      <c r="J142" s="151"/>
      <c r="K142" s="6"/>
      <c r="L142" s="6"/>
    </row>
    <row r="143" spans="1:12" x14ac:dyDescent="0.2">
      <c r="A143" s="6"/>
      <c r="B143" s="6"/>
      <c r="C143" s="6"/>
      <c r="D143" s="6"/>
      <c r="E143" s="6"/>
      <c r="F143" s="6"/>
      <c r="G143" s="6"/>
      <c r="H143" s="6"/>
      <c r="I143" s="6"/>
      <c r="J143" s="151"/>
      <c r="K143" s="6"/>
      <c r="L143" s="6"/>
    </row>
    <row r="144" spans="1:12" x14ac:dyDescent="0.2">
      <c r="A144" s="6"/>
      <c r="B144" s="6"/>
      <c r="C144" s="6"/>
      <c r="D144" s="6"/>
      <c r="E144" s="6"/>
      <c r="F144" s="6"/>
      <c r="G144" s="6"/>
      <c r="H144" s="6"/>
      <c r="I144" s="6"/>
      <c r="J144" s="151"/>
      <c r="K144" s="6"/>
      <c r="L144" s="6"/>
    </row>
    <row r="145" spans="1:12" x14ac:dyDescent="0.2">
      <c r="A145" s="6"/>
      <c r="B145" s="6"/>
      <c r="C145" s="6"/>
      <c r="D145" s="6"/>
      <c r="E145" s="6"/>
      <c r="F145" s="6"/>
      <c r="G145" s="6"/>
      <c r="H145" s="6"/>
      <c r="I145" s="6"/>
      <c r="J145" s="151"/>
      <c r="K145" s="6"/>
      <c r="L145" s="6"/>
    </row>
    <row r="146" spans="1:12" x14ac:dyDescent="0.2">
      <c r="A146" s="6"/>
      <c r="B146" s="6"/>
      <c r="C146" s="6"/>
      <c r="D146" s="6"/>
      <c r="E146" s="6"/>
      <c r="F146" s="6"/>
      <c r="G146" s="6"/>
      <c r="H146" s="6"/>
      <c r="I146" s="6"/>
      <c r="J146" s="151"/>
      <c r="K146" s="6"/>
      <c r="L146" s="6"/>
    </row>
    <row r="147" spans="1:12" x14ac:dyDescent="0.2">
      <c r="A147" s="6"/>
      <c r="B147" s="6"/>
      <c r="C147" s="6"/>
      <c r="D147" s="6"/>
      <c r="E147" s="6"/>
      <c r="F147" s="6"/>
      <c r="G147" s="6"/>
      <c r="H147" s="6"/>
      <c r="I147" s="6"/>
      <c r="J147" s="151"/>
      <c r="K147" s="6"/>
      <c r="L147" s="6"/>
    </row>
    <row r="148" spans="1:12" x14ac:dyDescent="0.2">
      <c r="A148" s="6"/>
      <c r="B148" s="6"/>
      <c r="C148" s="6"/>
      <c r="D148" s="6"/>
      <c r="E148" s="6"/>
      <c r="F148" s="6"/>
      <c r="G148" s="6"/>
      <c r="H148" s="6"/>
      <c r="I148" s="6"/>
      <c r="J148" s="151"/>
      <c r="K148" s="6"/>
      <c r="L148" s="6"/>
    </row>
    <row r="149" spans="1:12" x14ac:dyDescent="0.2">
      <c r="A149" s="6"/>
      <c r="B149" s="6"/>
      <c r="C149" s="6"/>
      <c r="D149" s="6"/>
      <c r="E149" s="6"/>
      <c r="F149" s="6"/>
      <c r="G149" s="6"/>
      <c r="H149" s="6"/>
      <c r="I149" s="6"/>
      <c r="J149" s="151"/>
      <c r="K149" s="6"/>
      <c r="L149" s="6"/>
    </row>
    <row r="150" spans="1:12" x14ac:dyDescent="0.2">
      <c r="A150" s="6"/>
      <c r="B150" s="6"/>
      <c r="C150" s="6"/>
      <c r="D150" s="6"/>
      <c r="E150" s="6"/>
      <c r="F150" s="6"/>
      <c r="G150" s="6"/>
      <c r="H150" s="6"/>
      <c r="I150" s="6"/>
      <c r="J150" s="151"/>
      <c r="K150" s="6"/>
      <c r="L150" s="6"/>
    </row>
    <row r="151" spans="1:12" x14ac:dyDescent="0.2">
      <c r="A151" s="6"/>
      <c r="B151" s="6"/>
      <c r="C151" s="6"/>
      <c r="D151" s="6"/>
      <c r="E151" s="6"/>
      <c r="F151" s="6"/>
      <c r="G151" s="6"/>
      <c r="H151" s="6"/>
      <c r="I151" s="6"/>
      <c r="J151" s="151"/>
      <c r="K151" s="6"/>
      <c r="L151" s="6"/>
    </row>
    <row r="152" spans="1:12" x14ac:dyDescent="0.2">
      <c r="A152" s="6"/>
      <c r="B152" s="6"/>
      <c r="C152" s="6"/>
      <c r="D152" s="6"/>
      <c r="E152" s="6"/>
      <c r="F152" s="6"/>
      <c r="G152" s="6"/>
      <c r="H152" s="6"/>
      <c r="I152" s="6"/>
      <c r="J152" s="151"/>
      <c r="K152" s="6"/>
      <c r="L152" s="6"/>
    </row>
    <row r="153" spans="1:12" x14ac:dyDescent="0.2">
      <c r="A153" s="6"/>
      <c r="B153" s="6"/>
      <c r="C153" s="6"/>
      <c r="D153" s="6"/>
      <c r="E153" s="6"/>
      <c r="F153" s="6"/>
      <c r="G153" s="6"/>
      <c r="H153" s="6"/>
      <c r="I153" s="6"/>
      <c r="J153" s="151"/>
      <c r="K153" s="6"/>
      <c r="L153" s="6"/>
    </row>
    <row r="154" spans="1:12" x14ac:dyDescent="0.2">
      <c r="A154" s="6"/>
      <c r="B154" s="6"/>
      <c r="C154" s="6"/>
      <c r="D154" s="6"/>
      <c r="E154" s="6"/>
      <c r="F154" s="6"/>
      <c r="G154" s="6"/>
      <c r="H154" s="6"/>
      <c r="I154" s="6"/>
      <c r="J154" s="151"/>
      <c r="K154" s="6"/>
      <c r="L154" s="6"/>
    </row>
    <row r="155" spans="1:12" x14ac:dyDescent="0.2">
      <c r="A155" s="6"/>
      <c r="B155" s="6"/>
      <c r="C155" s="6"/>
      <c r="D155" s="6"/>
      <c r="E155" s="6"/>
      <c r="F155" s="6"/>
      <c r="G155" s="6"/>
      <c r="H155" s="6"/>
      <c r="I155" s="6"/>
      <c r="J155" s="151"/>
      <c r="K155" s="6"/>
      <c r="L155" s="6"/>
    </row>
    <row r="156" spans="1:12" x14ac:dyDescent="0.2">
      <c r="A156" s="6"/>
      <c r="B156" s="6"/>
      <c r="C156" s="6"/>
      <c r="D156" s="6"/>
      <c r="E156" s="6"/>
      <c r="F156" s="6"/>
      <c r="G156" s="6"/>
      <c r="H156" s="6"/>
      <c r="I156" s="6"/>
      <c r="J156" s="151"/>
      <c r="K156" s="6"/>
      <c r="L156" s="6"/>
    </row>
    <row r="157" spans="1:12" x14ac:dyDescent="0.2">
      <c r="A157" s="6"/>
      <c r="B157" s="6"/>
      <c r="C157" s="6"/>
      <c r="D157" s="6"/>
      <c r="E157" s="6"/>
      <c r="F157" s="6"/>
      <c r="G157" s="6"/>
      <c r="H157" s="6"/>
      <c r="I157" s="6"/>
      <c r="J157" s="151"/>
      <c r="K157" s="6"/>
      <c r="L157" s="6"/>
    </row>
    <row r="158" spans="1:12" x14ac:dyDescent="0.2">
      <c r="A158" s="6"/>
      <c r="B158" s="6"/>
      <c r="C158" s="6"/>
      <c r="D158" s="6"/>
      <c r="E158" s="6"/>
      <c r="F158" s="6"/>
      <c r="G158" s="6"/>
      <c r="H158" s="6"/>
      <c r="I158" s="6"/>
      <c r="J158" s="151"/>
      <c r="K158" s="6"/>
      <c r="L158" s="6"/>
    </row>
    <row r="159" spans="1:12" x14ac:dyDescent="0.2">
      <c r="A159" s="6"/>
      <c r="B159" s="6"/>
      <c r="C159" s="6"/>
      <c r="D159" s="6"/>
      <c r="E159" s="6"/>
      <c r="F159" s="6"/>
      <c r="G159" s="6"/>
      <c r="H159" s="6"/>
      <c r="I159" s="6"/>
      <c r="J159" s="151"/>
      <c r="K159" s="6"/>
      <c r="L159" s="6"/>
    </row>
    <row r="160" spans="1:12" x14ac:dyDescent="0.2">
      <c r="A160" s="6"/>
      <c r="B160" s="6"/>
      <c r="C160" s="6"/>
      <c r="D160" s="6"/>
      <c r="E160" s="6"/>
      <c r="F160" s="6"/>
      <c r="G160" s="6"/>
      <c r="H160" s="6"/>
      <c r="I160" s="6"/>
      <c r="J160" s="151"/>
      <c r="K160" s="6"/>
      <c r="L160" s="6"/>
    </row>
    <row r="161" spans="1:12" x14ac:dyDescent="0.2">
      <c r="A161" s="6"/>
      <c r="B161" s="6"/>
      <c r="C161" s="6"/>
      <c r="D161" s="6"/>
      <c r="E161" s="6"/>
      <c r="F161" s="6"/>
      <c r="G161" s="6"/>
      <c r="H161" s="6"/>
      <c r="I161" s="6"/>
      <c r="J161" s="151"/>
      <c r="K161" s="6"/>
      <c r="L161" s="6"/>
    </row>
    <row r="162" spans="1:12" x14ac:dyDescent="0.2">
      <c r="A162" s="6"/>
      <c r="B162" s="6"/>
      <c r="C162" s="6"/>
      <c r="D162" s="6"/>
      <c r="E162" s="6"/>
      <c r="F162" s="6"/>
      <c r="G162" s="6"/>
      <c r="H162" s="6"/>
      <c r="I162" s="6"/>
      <c r="J162" s="151"/>
      <c r="K162" s="6"/>
      <c r="L162" s="6"/>
    </row>
    <row r="163" spans="1:12" x14ac:dyDescent="0.2">
      <c r="A163" s="6"/>
      <c r="B163" s="6"/>
      <c r="C163" s="6"/>
      <c r="D163" s="6"/>
      <c r="E163" s="6"/>
      <c r="F163" s="6"/>
      <c r="G163" s="6"/>
      <c r="H163" s="6"/>
      <c r="I163" s="6"/>
      <c r="J163" s="151"/>
      <c r="K163" s="6"/>
      <c r="L163" s="6"/>
    </row>
    <row r="164" spans="1:12" x14ac:dyDescent="0.2">
      <c r="A164" s="6"/>
      <c r="B164" s="6"/>
      <c r="C164" s="6"/>
      <c r="D164" s="6"/>
      <c r="E164" s="6"/>
      <c r="F164" s="6"/>
      <c r="G164" s="6"/>
      <c r="H164" s="6"/>
      <c r="I164" s="6"/>
      <c r="J164" s="151"/>
      <c r="K164" s="6"/>
      <c r="L164" s="6"/>
    </row>
    <row r="165" spans="1:12" x14ac:dyDescent="0.2">
      <c r="A165" s="6"/>
      <c r="B165" s="6"/>
      <c r="C165" s="6"/>
      <c r="D165" s="6"/>
      <c r="E165" s="6"/>
      <c r="F165" s="6"/>
      <c r="G165" s="6"/>
      <c r="H165" s="6"/>
      <c r="I165" s="6"/>
      <c r="J165" s="151"/>
      <c r="K165" s="6"/>
      <c r="L165" s="6"/>
    </row>
    <row r="166" spans="1:12" x14ac:dyDescent="0.2">
      <c r="A166" s="6"/>
      <c r="B166" s="6"/>
      <c r="C166" s="6"/>
      <c r="D166" s="6"/>
      <c r="E166" s="6"/>
      <c r="F166" s="6"/>
      <c r="G166" s="6"/>
      <c r="H166" s="6"/>
      <c r="I166" s="6"/>
      <c r="J166" s="151"/>
      <c r="K166" s="6"/>
      <c r="L166" s="6"/>
    </row>
    <row r="167" spans="1:12" x14ac:dyDescent="0.2">
      <c r="A167" s="6"/>
      <c r="B167" s="6"/>
      <c r="C167" s="6"/>
      <c r="D167" s="6"/>
      <c r="E167" s="6"/>
      <c r="F167" s="6"/>
      <c r="G167" s="6"/>
      <c r="H167" s="6"/>
      <c r="I167" s="6"/>
      <c r="J167" s="151"/>
      <c r="K167" s="6"/>
      <c r="L167" s="6"/>
    </row>
    <row r="168" spans="1:12" x14ac:dyDescent="0.2">
      <c r="A168" s="6"/>
      <c r="B168" s="6"/>
      <c r="C168" s="6"/>
      <c r="D168" s="6"/>
      <c r="E168" s="6"/>
      <c r="F168" s="6"/>
      <c r="G168" s="6"/>
      <c r="H168" s="6"/>
      <c r="I168" s="6"/>
      <c r="J168" s="151"/>
      <c r="K168" s="6"/>
      <c r="L168" s="6"/>
    </row>
    <row r="169" spans="1:12" x14ac:dyDescent="0.2">
      <c r="A169" s="6"/>
      <c r="B169" s="6"/>
      <c r="C169" s="6"/>
      <c r="D169" s="6"/>
      <c r="E169" s="6"/>
      <c r="F169" s="6"/>
      <c r="G169" s="6"/>
      <c r="H169" s="6"/>
      <c r="I169" s="6"/>
      <c r="J169" s="151"/>
      <c r="K169" s="6"/>
      <c r="L169" s="6"/>
    </row>
    <row r="170" spans="1:12" x14ac:dyDescent="0.2">
      <c r="A170" s="6"/>
      <c r="B170" s="6"/>
      <c r="C170" s="6"/>
      <c r="D170" s="6"/>
      <c r="E170" s="6"/>
      <c r="F170" s="6"/>
      <c r="G170" s="6"/>
      <c r="H170" s="6"/>
      <c r="I170" s="6"/>
      <c r="J170" s="151"/>
      <c r="K170" s="6"/>
      <c r="L170" s="6"/>
    </row>
    <row r="171" spans="1:12" x14ac:dyDescent="0.2">
      <c r="A171" s="6"/>
      <c r="B171" s="6"/>
      <c r="C171" s="6"/>
      <c r="D171" s="6"/>
      <c r="E171" s="6"/>
      <c r="F171" s="6"/>
      <c r="G171" s="6"/>
      <c r="H171" s="6"/>
      <c r="I171" s="6"/>
      <c r="J171" s="151"/>
      <c r="K171" s="6"/>
      <c r="L171" s="6"/>
    </row>
    <row r="172" spans="1:12" x14ac:dyDescent="0.2">
      <c r="A172" s="6"/>
      <c r="B172" s="6"/>
      <c r="C172" s="6"/>
      <c r="D172" s="6"/>
      <c r="E172" s="6"/>
      <c r="F172" s="6"/>
      <c r="G172" s="6"/>
      <c r="H172" s="6"/>
      <c r="I172" s="6"/>
      <c r="J172" s="151"/>
      <c r="K172" s="6"/>
      <c r="L172" s="6"/>
    </row>
    <row r="173" spans="1:12" x14ac:dyDescent="0.2">
      <c r="A173" s="6"/>
      <c r="B173" s="6"/>
      <c r="C173" s="6"/>
      <c r="D173" s="6"/>
      <c r="E173" s="6"/>
      <c r="F173" s="6"/>
      <c r="G173" s="6"/>
      <c r="H173" s="6"/>
      <c r="I173" s="6"/>
      <c r="J173" s="151"/>
      <c r="K173" s="6"/>
      <c r="L173" s="6"/>
    </row>
    <row r="174" spans="1:12" x14ac:dyDescent="0.2">
      <c r="A174" s="6"/>
      <c r="B174" s="6"/>
      <c r="C174" s="6"/>
      <c r="D174" s="6"/>
      <c r="E174" s="6"/>
      <c r="F174" s="6"/>
      <c r="G174" s="6"/>
      <c r="H174" s="6"/>
      <c r="I174" s="6"/>
      <c r="J174" s="151"/>
      <c r="K174" s="6"/>
      <c r="L174" s="6"/>
    </row>
    <row r="175" spans="1:12" x14ac:dyDescent="0.2">
      <c r="A175" s="6"/>
      <c r="B175" s="6"/>
      <c r="C175" s="6"/>
      <c r="D175" s="6"/>
      <c r="E175" s="6"/>
      <c r="F175" s="6"/>
      <c r="G175" s="6"/>
      <c r="H175" s="6"/>
      <c r="I175" s="6"/>
      <c r="J175" s="151"/>
      <c r="K175" s="6"/>
      <c r="L175" s="6"/>
    </row>
    <row r="176" spans="1:12" x14ac:dyDescent="0.2">
      <c r="A176" s="6"/>
      <c r="B176" s="6"/>
      <c r="C176" s="6"/>
      <c r="D176" s="6"/>
      <c r="E176" s="6"/>
      <c r="F176" s="6"/>
      <c r="G176" s="6"/>
      <c r="H176" s="6"/>
      <c r="I176" s="6"/>
      <c r="J176" s="151"/>
      <c r="K176" s="6"/>
      <c r="L176" s="6"/>
    </row>
    <row r="177" spans="1:12" x14ac:dyDescent="0.2">
      <c r="A177" s="6"/>
      <c r="B177" s="6"/>
      <c r="C177" s="6"/>
      <c r="D177" s="6"/>
      <c r="E177" s="6"/>
      <c r="F177" s="6"/>
      <c r="G177" s="6"/>
      <c r="H177" s="6"/>
      <c r="I177" s="6"/>
      <c r="J177" s="151"/>
      <c r="K177" s="6"/>
      <c r="L177" s="6"/>
    </row>
    <row r="178" spans="1:12" x14ac:dyDescent="0.2">
      <c r="A178" s="6"/>
      <c r="B178" s="6"/>
      <c r="C178" s="6"/>
      <c r="D178" s="6"/>
      <c r="E178" s="6"/>
      <c r="F178" s="6"/>
      <c r="G178" s="6"/>
      <c r="H178" s="6"/>
      <c r="I178" s="6"/>
      <c r="J178" s="151"/>
      <c r="K178" s="6"/>
      <c r="L178" s="6"/>
    </row>
    <row r="179" spans="1:12" x14ac:dyDescent="0.2">
      <c r="A179" s="6"/>
      <c r="B179" s="6"/>
      <c r="C179" s="6"/>
      <c r="D179" s="6"/>
      <c r="E179" s="6"/>
      <c r="F179" s="6"/>
      <c r="G179" s="6"/>
      <c r="H179" s="6"/>
      <c r="I179" s="6"/>
      <c r="J179" s="151"/>
      <c r="K179" s="6"/>
      <c r="L179" s="6"/>
    </row>
    <row r="180" spans="1:12" x14ac:dyDescent="0.2">
      <c r="A180" s="6"/>
      <c r="B180" s="6"/>
      <c r="C180" s="6"/>
      <c r="D180" s="6"/>
      <c r="E180" s="6"/>
      <c r="F180" s="6"/>
      <c r="G180" s="6"/>
      <c r="H180" s="6"/>
      <c r="I180" s="6"/>
      <c r="J180" s="151"/>
      <c r="K180" s="6"/>
      <c r="L180" s="6"/>
    </row>
    <row r="181" spans="1:12" x14ac:dyDescent="0.2">
      <c r="A181" s="6"/>
      <c r="B181" s="6"/>
      <c r="C181" s="6"/>
      <c r="D181" s="6"/>
      <c r="E181" s="6"/>
      <c r="F181" s="6"/>
      <c r="G181" s="6"/>
      <c r="H181" s="6"/>
      <c r="I181" s="6"/>
      <c r="J181" s="151"/>
      <c r="K181" s="6"/>
      <c r="L181" s="6"/>
    </row>
    <row r="182" spans="1:12" x14ac:dyDescent="0.2">
      <c r="A182" s="6"/>
      <c r="B182" s="6"/>
      <c r="C182" s="6"/>
      <c r="D182" s="6"/>
      <c r="E182" s="6"/>
      <c r="F182" s="6"/>
      <c r="G182" s="6"/>
      <c r="H182" s="6"/>
      <c r="I182" s="6"/>
      <c r="J182" s="151"/>
      <c r="K182" s="6"/>
      <c r="L182" s="6"/>
    </row>
    <row r="183" spans="1:12" x14ac:dyDescent="0.2">
      <c r="A183" s="6"/>
      <c r="B183" s="6"/>
      <c r="C183" s="6"/>
      <c r="D183" s="6"/>
      <c r="E183" s="6"/>
      <c r="F183" s="6"/>
      <c r="G183" s="6"/>
      <c r="H183" s="6"/>
      <c r="I183" s="6"/>
      <c r="J183" s="151"/>
      <c r="K183" s="6"/>
      <c r="L183" s="6"/>
    </row>
    <row r="184" spans="1:12" x14ac:dyDescent="0.2">
      <c r="A184" s="6"/>
      <c r="B184" s="6"/>
      <c r="C184" s="6"/>
      <c r="D184" s="6"/>
      <c r="E184" s="6"/>
      <c r="F184" s="6"/>
      <c r="G184" s="6"/>
      <c r="H184" s="6"/>
      <c r="I184" s="6"/>
      <c r="J184" s="151"/>
      <c r="K184" s="6"/>
      <c r="L184" s="6"/>
    </row>
    <row r="185" spans="1:12" x14ac:dyDescent="0.2">
      <c r="A185" s="6"/>
      <c r="B185" s="6"/>
      <c r="C185" s="6"/>
      <c r="D185" s="6"/>
      <c r="E185" s="6"/>
      <c r="F185" s="6"/>
      <c r="G185" s="6"/>
      <c r="H185" s="6"/>
      <c r="I185" s="6"/>
      <c r="J185" s="151"/>
      <c r="K185" s="6"/>
      <c r="L185" s="6"/>
    </row>
    <row r="186" spans="1:12" x14ac:dyDescent="0.2">
      <c r="A186" s="6"/>
      <c r="B186" s="6"/>
      <c r="C186" s="6"/>
      <c r="D186" s="6"/>
      <c r="E186" s="6"/>
      <c r="F186" s="6"/>
      <c r="G186" s="6"/>
      <c r="H186" s="6"/>
      <c r="I186" s="6"/>
      <c r="J186" s="151"/>
      <c r="K186" s="6"/>
      <c r="L186" s="6"/>
    </row>
    <row r="187" spans="1:12" x14ac:dyDescent="0.2">
      <c r="A187" s="6"/>
      <c r="B187" s="6"/>
      <c r="C187" s="6"/>
      <c r="D187" s="6"/>
      <c r="E187" s="6"/>
      <c r="F187" s="6"/>
      <c r="G187" s="6"/>
      <c r="H187" s="6"/>
      <c r="I187" s="6"/>
      <c r="J187" s="151"/>
      <c r="K187" s="6"/>
      <c r="L187" s="6"/>
    </row>
    <row r="188" spans="1:12" x14ac:dyDescent="0.2">
      <c r="A188" s="6"/>
      <c r="B188" s="6"/>
      <c r="C188" s="6"/>
      <c r="D188" s="6"/>
      <c r="E188" s="6"/>
      <c r="F188" s="6"/>
      <c r="G188" s="6"/>
      <c r="H188" s="6"/>
      <c r="I188" s="6"/>
      <c r="J188" s="151"/>
      <c r="K188" s="6"/>
      <c r="L188" s="6"/>
    </row>
    <row r="189" spans="1:12" x14ac:dyDescent="0.2">
      <c r="A189" s="6"/>
      <c r="B189" s="6"/>
      <c r="C189" s="6"/>
      <c r="D189" s="6"/>
      <c r="E189" s="6"/>
      <c r="F189" s="6"/>
      <c r="G189" s="6"/>
      <c r="H189" s="6"/>
      <c r="I189" s="6"/>
      <c r="J189" s="151"/>
      <c r="K189" s="6"/>
      <c r="L189" s="6"/>
    </row>
    <row r="190" spans="1:12" x14ac:dyDescent="0.2">
      <c r="A190" s="6"/>
      <c r="B190" s="6"/>
      <c r="C190" s="6"/>
      <c r="D190" s="6"/>
      <c r="E190" s="6"/>
      <c r="F190" s="6"/>
      <c r="G190" s="6"/>
      <c r="H190" s="6"/>
      <c r="I190" s="6"/>
      <c r="J190" s="151"/>
      <c r="K190" s="6"/>
      <c r="L190" s="6"/>
    </row>
    <row r="191" spans="1:12" x14ac:dyDescent="0.2">
      <c r="A191" s="6"/>
      <c r="B191" s="6"/>
      <c r="C191" s="6"/>
      <c r="D191" s="6"/>
      <c r="E191" s="6"/>
      <c r="F191" s="6"/>
      <c r="G191" s="6"/>
      <c r="H191" s="6"/>
      <c r="I191" s="6"/>
      <c r="J191" s="151"/>
      <c r="K191" s="6"/>
      <c r="L191" s="6"/>
    </row>
    <row r="192" spans="1:12" x14ac:dyDescent="0.2">
      <c r="A192" s="6"/>
      <c r="B192" s="6"/>
      <c r="C192" s="6"/>
      <c r="D192" s="6"/>
      <c r="E192" s="6"/>
      <c r="F192" s="6"/>
      <c r="G192" s="6"/>
      <c r="H192" s="6"/>
      <c r="I192" s="6"/>
      <c r="J192" s="151"/>
      <c r="K192" s="6"/>
      <c r="L192" s="6"/>
    </row>
    <row r="193" spans="1:12" x14ac:dyDescent="0.2">
      <c r="A193" s="6"/>
      <c r="B193" s="6"/>
      <c r="C193" s="6"/>
      <c r="D193" s="6"/>
      <c r="E193" s="6"/>
      <c r="F193" s="6"/>
      <c r="G193" s="6"/>
      <c r="H193" s="6"/>
      <c r="I193" s="6"/>
      <c r="J193" s="151"/>
      <c r="K193" s="6"/>
      <c r="L193" s="6"/>
    </row>
    <row r="194" spans="1:12" x14ac:dyDescent="0.2">
      <c r="A194" s="6"/>
      <c r="B194" s="6"/>
      <c r="C194" s="6"/>
      <c r="D194" s="6"/>
      <c r="E194" s="6"/>
      <c r="F194" s="6"/>
      <c r="G194" s="6"/>
      <c r="H194" s="6"/>
      <c r="I194" s="6"/>
      <c r="J194" s="151"/>
      <c r="K194" s="6"/>
      <c r="L194" s="6"/>
    </row>
    <row r="195" spans="1:12" x14ac:dyDescent="0.2">
      <c r="A195" s="6"/>
      <c r="B195" s="6"/>
      <c r="C195" s="6"/>
      <c r="D195" s="6"/>
      <c r="E195" s="6"/>
      <c r="F195" s="6"/>
      <c r="G195" s="6"/>
      <c r="H195" s="6"/>
      <c r="I195" s="6"/>
      <c r="J195" s="151"/>
      <c r="K195" s="6"/>
      <c r="L195" s="6"/>
    </row>
    <row r="196" spans="1:12" x14ac:dyDescent="0.2">
      <c r="A196" s="6"/>
      <c r="B196" s="6"/>
      <c r="C196" s="6"/>
      <c r="D196" s="6"/>
      <c r="E196" s="6"/>
      <c r="F196" s="6"/>
      <c r="G196" s="6"/>
      <c r="H196" s="6"/>
      <c r="I196" s="6"/>
      <c r="J196" s="151"/>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&amp;C&amp;L4000B2DA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x14ac:dyDescent="0.25">
      <c r="A1" s="72" t="s">
        <v>178</v>
      </c>
      <c r="B1" s="72"/>
      <c r="C1" s="72"/>
      <c r="D1" s="72"/>
      <c r="E1" s="361"/>
      <c r="F1" s="361"/>
      <c r="G1" s="361"/>
      <c r="H1" s="361"/>
      <c r="I1" s="72"/>
      <c r="J1" s="69"/>
      <c r="K1" s="69"/>
      <c r="L1" s="69"/>
    </row>
    <row r="2" spans="1:12" s="74" customFormat="1" ht="29.25" customHeight="1" x14ac:dyDescent="0.2">
      <c r="A2" s="358" t="s">
        <v>62</v>
      </c>
      <c r="B2" s="358" t="s">
        <v>99</v>
      </c>
      <c r="C2" s="281" t="s">
        <v>179</v>
      </c>
      <c r="D2" s="282"/>
      <c r="E2" s="322" t="s">
        <v>180</v>
      </c>
      <c r="F2" s="323"/>
      <c r="G2" s="323"/>
      <c r="H2" s="323"/>
      <c r="I2" s="362" t="s">
        <v>181</v>
      </c>
      <c r="J2" s="73"/>
      <c r="K2" s="73"/>
      <c r="L2" s="73"/>
    </row>
    <row r="3" spans="1:12" s="74" customFormat="1" ht="18" customHeight="1" x14ac:dyDescent="0.2">
      <c r="A3" s="359"/>
      <c r="B3" s="359"/>
      <c r="C3" s="283"/>
      <c r="D3" s="284"/>
      <c r="E3" s="358" t="s">
        <v>53</v>
      </c>
      <c r="F3" s="322" t="s">
        <v>69</v>
      </c>
      <c r="G3" s="323"/>
      <c r="H3" s="323"/>
      <c r="I3" s="363"/>
      <c r="J3" s="73"/>
      <c r="K3" s="73"/>
      <c r="L3" s="73"/>
    </row>
    <row r="4" spans="1:12" s="74" customFormat="1" ht="73.5" customHeight="1" x14ac:dyDescent="0.2">
      <c r="A4" s="360"/>
      <c r="B4" s="360"/>
      <c r="C4" s="108" t="s">
        <v>53</v>
      </c>
      <c r="D4" s="109" t="s">
        <v>158</v>
      </c>
      <c r="E4" s="360"/>
      <c r="F4" s="104" t="s">
        <v>104</v>
      </c>
      <c r="G4" s="103" t="s">
        <v>241</v>
      </c>
      <c r="H4" s="123" t="s">
        <v>240</v>
      </c>
      <c r="I4" s="364"/>
      <c r="J4" s="73"/>
      <c r="K4" s="73"/>
      <c r="L4" s="73"/>
    </row>
    <row r="5" spans="1:12" s="36" customFormat="1" ht="12.75" customHeight="1" x14ac:dyDescent="0.2">
      <c r="A5" s="102" t="s">
        <v>56</v>
      </c>
      <c r="B5" s="102" t="s">
        <v>57</v>
      </c>
      <c r="C5" s="102">
        <v>1</v>
      </c>
      <c r="D5" s="102">
        <v>2</v>
      </c>
      <c r="E5" s="102">
        <v>3</v>
      </c>
      <c r="F5" s="102">
        <v>4</v>
      </c>
      <c r="G5" s="102">
        <v>5</v>
      </c>
      <c r="H5" s="102">
        <v>6</v>
      </c>
      <c r="I5" s="102">
        <v>7</v>
      </c>
      <c r="J5" s="14"/>
      <c r="K5" s="14"/>
      <c r="L5" s="14"/>
    </row>
    <row r="6" spans="1:12" ht="15.75" customHeight="1" x14ac:dyDescent="0.2">
      <c r="A6" s="75">
        <v>1</v>
      </c>
      <c r="B6" s="76" t="s">
        <v>33</v>
      </c>
      <c r="C6" s="77"/>
      <c r="D6" s="77"/>
      <c r="E6" s="77"/>
      <c r="F6" s="77"/>
      <c r="G6" s="77"/>
      <c r="H6" s="77"/>
      <c r="I6" s="77"/>
      <c r="J6" s="69"/>
      <c r="K6" s="69"/>
      <c r="L6" s="69"/>
    </row>
    <row r="7" spans="1:12" ht="18" customHeight="1" x14ac:dyDescent="0.2">
      <c r="A7" s="75">
        <v>2</v>
      </c>
      <c r="B7" s="76" t="s">
        <v>34</v>
      </c>
      <c r="C7" s="181">
        <v>73</v>
      </c>
      <c r="D7" s="181">
        <v>68</v>
      </c>
      <c r="E7" s="181">
        <v>68</v>
      </c>
      <c r="F7" s="181">
        <v>1</v>
      </c>
      <c r="G7" s="181">
        <v>60</v>
      </c>
      <c r="H7" s="192">
        <v>4</v>
      </c>
      <c r="I7" s="181">
        <v>5</v>
      </c>
      <c r="J7" s="69"/>
      <c r="K7" s="69"/>
      <c r="L7" s="69"/>
    </row>
    <row r="8" spans="1:12" ht="20.25" customHeight="1" x14ac:dyDescent="0.2">
      <c r="A8" s="75">
        <v>3</v>
      </c>
      <c r="B8" s="76" t="s">
        <v>35</v>
      </c>
      <c r="C8" s="181">
        <v>28</v>
      </c>
      <c r="D8" s="181">
        <v>25</v>
      </c>
      <c r="E8" s="181">
        <v>23</v>
      </c>
      <c r="F8" s="181">
        <v>2</v>
      </c>
      <c r="G8" s="181">
        <v>18</v>
      </c>
      <c r="H8" s="192">
        <v>1</v>
      </c>
      <c r="I8" s="181">
        <v>5</v>
      </c>
      <c r="J8" s="69"/>
      <c r="K8" s="69"/>
      <c r="L8" s="69"/>
    </row>
    <row r="9" spans="1:12" ht="33.75" customHeight="1" x14ac:dyDescent="0.2">
      <c r="A9" s="75">
        <v>4</v>
      </c>
      <c r="B9" s="76" t="s">
        <v>36</v>
      </c>
      <c r="C9" s="181"/>
      <c r="D9" s="181"/>
      <c r="E9" s="181"/>
      <c r="F9" s="181"/>
      <c r="G9" s="181"/>
      <c r="H9" s="192"/>
      <c r="I9" s="181"/>
      <c r="J9" s="69"/>
      <c r="K9" s="69"/>
      <c r="L9" s="69"/>
    </row>
    <row r="10" spans="1:12" ht="48.75" customHeight="1" x14ac:dyDescent="0.2">
      <c r="A10" s="75">
        <v>5</v>
      </c>
      <c r="B10" s="76" t="s">
        <v>37</v>
      </c>
      <c r="C10" s="181"/>
      <c r="D10" s="181"/>
      <c r="E10" s="181"/>
      <c r="F10" s="181"/>
      <c r="G10" s="181"/>
      <c r="H10" s="192"/>
      <c r="I10" s="181"/>
      <c r="J10" s="69"/>
      <c r="K10" s="69"/>
      <c r="L10" s="69"/>
    </row>
    <row r="11" spans="1:12" ht="18" customHeight="1" x14ac:dyDescent="0.2">
      <c r="A11" s="75">
        <v>6</v>
      </c>
      <c r="B11" s="76" t="s">
        <v>38</v>
      </c>
      <c r="C11" s="181">
        <v>2</v>
      </c>
      <c r="D11" s="181">
        <v>2</v>
      </c>
      <c r="E11" s="181">
        <v>1</v>
      </c>
      <c r="F11" s="181">
        <v>1</v>
      </c>
      <c r="G11" s="181"/>
      <c r="H11" s="192"/>
      <c r="I11" s="181">
        <v>1</v>
      </c>
      <c r="J11" s="69"/>
      <c r="K11" s="69"/>
      <c r="L11" s="69"/>
    </row>
    <row r="12" spans="1:12" ht="21" customHeight="1" x14ac:dyDescent="0.2">
      <c r="A12" s="75">
        <v>7</v>
      </c>
      <c r="B12" s="76" t="s">
        <v>39</v>
      </c>
      <c r="C12" s="181"/>
      <c r="D12" s="181"/>
      <c r="E12" s="181"/>
      <c r="F12" s="181"/>
      <c r="G12" s="181"/>
      <c r="H12" s="192"/>
      <c r="I12" s="181"/>
      <c r="J12" s="69"/>
      <c r="K12" s="69"/>
      <c r="L12" s="69"/>
    </row>
    <row r="13" spans="1:12" ht="18.75" customHeight="1" x14ac:dyDescent="0.2">
      <c r="A13" s="75">
        <v>8</v>
      </c>
      <c r="B13" s="76" t="s">
        <v>40</v>
      </c>
      <c r="C13" s="181"/>
      <c r="D13" s="181"/>
      <c r="E13" s="181"/>
      <c r="F13" s="181"/>
      <c r="G13" s="181"/>
      <c r="H13" s="192"/>
      <c r="I13" s="181"/>
      <c r="J13" s="69"/>
      <c r="K13" s="69"/>
      <c r="L13" s="69"/>
    </row>
    <row r="14" spans="1:12" ht="32.25" customHeight="1" x14ac:dyDescent="0.2">
      <c r="A14" s="75">
        <v>9</v>
      </c>
      <c r="B14" s="76" t="s">
        <v>41</v>
      </c>
      <c r="C14" s="181">
        <v>4</v>
      </c>
      <c r="D14" s="181">
        <v>4</v>
      </c>
      <c r="E14" s="181">
        <v>3</v>
      </c>
      <c r="F14" s="181"/>
      <c r="G14" s="181">
        <v>2</v>
      </c>
      <c r="H14" s="192">
        <v>1</v>
      </c>
      <c r="I14" s="181">
        <v>1</v>
      </c>
      <c r="J14" s="69"/>
      <c r="K14" s="69"/>
      <c r="L14" s="69"/>
    </row>
    <row r="15" spans="1:12" ht="39" customHeight="1" x14ac:dyDescent="0.2">
      <c r="A15" s="75">
        <v>10</v>
      </c>
      <c r="B15" s="76" t="s">
        <v>97</v>
      </c>
      <c r="C15" s="181">
        <v>30</v>
      </c>
      <c r="D15" s="181">
        <v>28</v>
      </c>
      <c r="E15" s="181">
        <v>28</v>
      </c>
      <c r="F15" s="181"/>
      <c r="G15" s="181">
        <v>26</v>
      </c>
      <c r="H15" s="192">
        <v>2</v>
      </c>
      <c r="I15" s="181">
        <v>2</v>
      </c>
      <c r="J15" s="69"/>
      <c r="K15" s="69"/>
      <c r="L15" s="69"/>
    </row>
    <row r="16" spans="1:12" ht="50.25" customHeight="1" x14ac:dyDescent="0.2">
      <c r="A16" s="75">
        <v>11</v>
      </c>
      <c r="B16" s="76" t="s">
        <v>42</v>
      </c>
      <c r="C16" s="181">
        <v>4</v>
      </c>
      <c r="D16" s="181">
        <v>1</v>
      </c>
      <c r="E16" s="181">
        <v>2</v>
      </c>
      <c r="F16" s="181"/>
      <c r="G16" s="181"/>
      <c r="H16" s="192">
        <v>1</v>
      </c>
      <c r="I16" s="181">
        <v>2</v>
      </c>
      <c r="J16" s="69"/>
      <c r="K16" s="69"/>
      <c r="L16" s="69"/>
    </row>
    <row r="17" spans="1:12" ht="23.25" customHeight="1" x14ac:dyDescent="0.2">
      <c r="A17" s="75">
        <v>12</v>
      </c>
      <c r="B17" s="76" t="s">
        <v>43</v>
      </c>
      <c r="C17" s="181">
        <v>17</v>
      </c>
      <c r="D17" s="181">
        <v>12</v>
      </c>
      <c r="E17" s="181">
        <v>14</v>
      </c>
      <c r="F17" s="181"/>
      <c r="G17" s="181">
        <v>14</v>
      </c>
      <c r="H17" s="192"/>
      <c r="I17" s="181">
        <v>3</v>
      </c>
      <c r="J17" s="69"/>
      <c r="K17" s="69"/>
      <c r="L17" s="69"/>
    </row>
    <row r="18" spans="1:12" ht="118.5" customHeight="1" x14ac:dyDescent="0.2">
      <c r="A18" s="75">
        <v>13</v>
      </c>
      <c r="B18" s="76" t="s">
        <v>44</v>
      </c>
      <c r="C18" s="181"/>
      <c r="D18" s="181"/>
      <c r="E18" s="181"/>
      <c r="F18" s="181"/>
      <c r="G18" s="181"/>
      <c r="H18" s="192"/>
      <c r="I18" s="181"/>
      <c r="J18" s="69"/>
      <c r="K18" s="69"/>
      <c r="L18" s="69"/>
    </row>
    <row r="19" spans="1:12" ht="54" customHeight="1" x14ac:dyDescent="0.2">
      <c r="A19" s="75">
        <v>14</v>
      </c>
      <c r="B19" s="76" t="s">
        <v>45</v>
      </c>
      <c r="C19" s="181"/>
      <c r="D19" s="181"/>
      <c r="E19" s="181"/>
      <c r="F19" s="181"/>
      <c r="G19" s="181"/>
      <c r="H19" s="192"/>
      <c r="I19" s="181"/>
      <c r="J19" s="69"/>
      <c r="K19" s="69"/>
      <c r="L19" s="69"/>
    </row>
    <row r="20" spans="1:12" s="69" customFormat="1" ht="49.5" customHeight="1" x14ac:dyDescent="0.2">
      <c r="A20" s="75">
        <v>15</v>
      </c>
      <c r="B20" s="76" t="s">
        <v>144</v>
      </c>
      <c r="C20" s="77">
        <v>10</v>
      </c>
      <c r="D20" s="181">
        <v>10</v>
      </c>
      <c r="E20" s="181">
        <v>10</v>
      </c>
      <c r="F20" s="181"/>
      <c r="G20" s="181">
        <v>10</v>
      </c>
      <c r="H20" s="193"/>
      <c r="I20" s="181"/>
    </row>
    <row r="21" spans="1:12" s="69" customFormat="1" ht="33.75" customHeight="1" x14ac:dyDescent="0.2">
      <c r="A21" s="75">
        <v>16</v>
      </c>
      <c r="B21" s="76" t="s">
        <v>135</v>
      </c>
      <c r="C21" s="77">
        <v>1</v>
      </c>
      <c r="D21" s="181">
        <v>1</v>
      </c>
      <c r="E21" s="181">
        <v>1</v>
      </c>
      <c r="F21" s="181"/>
      <c r="G21" s="181"/>
      <c r="H21" s="193">
        <v>1</v>
      </c>
      <c r="I21" s="181"/>
    </row>
    <row r="22" spans="1:12" ht="33" customHeight="1" x14ac:dyDescent="0.2">
      <c r="A22" s="75">
        <v>17</v>
      </c>
      <c r="B22" s="78" t="s">
        <v>46</v>
      </c>
      <c r="C22" s="181">
        <v>2</v>
      </c>
      <c r="D22" s="181">
        <v>1</v>
      </c>
      <c r="E22" s="181">
        <v>1</v>
      </c>
      <c r="F22" s="181"/>
      <c r="G22" s="181"/>
      <c r="H22" s="192">
        <v>1</v>
      </c>
      <c r="I22" s="181">
        <v>1</v>
      </c>
      <c r="J22" s="69"/>
      <c r="K22" s="69"/>
      <c r="L22" s="69"/>
    </row>
    <row r="23" spans="1:12" ht="21" customHeight="1" x14ac:dyDescent="0.2">
      <c r="A23" s="75">
        <v>18</v>
      </c>
      <c r="B23" s="79" t="s">
        <v>91</v>
      </c>
      <c r="C23" s="181">
        <v>5</v>
      </c>
      <c r="D23" s="181">
        <v>2</v>
      </c>
      <c r="E23" s="181">
        <v>4</v>
      </c>
      <c r="F23" s="181">
        <v>3</v>
      </c>
      <c r="G23" s="181"/>
      <c r="H23" s="192">
        <v>1</v>
      </c>
      <c r="I23" s="181">
        <v>1</v>
      </c>
      <c r="J23" s="69"/>
      <c r="K23" s="69"/>
      <c r="L23" s="69"/>
    </row>
    <row r="24" spans="1:12" ht="18" customHeight="1" x14ac:dyDescent="0.2">
      <c r="A24" s="75">
        <v>19</v>
      </c>
      <c r="B24" s="79" t="s">
        <v>92</v>
      </c>
      <c r="C24" s="181">
        <v>1</v>
      </c>
      <c r="D24" s="181"/>
      <c r="E24" s="181"/>
      <c r="F24" s="181"/>
      <c r="G24" s="181"/>
      <c r="H24" s="192"/>
      <c r="I24" s="181">
        <v>1</v>
      </c>
      <c r="J24" s="69"/>
      <c r="K24" s="69"/>
      <c r="L24" s="69"/>
    </row>
    <row r="25" spans="1:12" ht="19.5" customHeight="1" x14ac:dyDescent="0.2">
      <c r="A25" s="75">
        <v>20</v>
      </c>
      <c r="B25" s="79" t="s">
        <v>93</v>
      </c>
      <c r="C25" s="181">
        <v>22</v>
      </c>
      <c r="D25" s="181">
        <v>22</v>
      </c>
      <c r="E25" s="181">
        <v>22</v>
      </c>
      <c r="F25" s="181"/>
      <c r="G25" s="181">
        <v>21</v>
      </c>
      <c r="H25" s="192">
        <v>1</v>
      </c>
      <c r="I25" s="181"/>
      <c r="J25" s="69"/>
      <c r="K25" s="69"/>
      <c r="L25" s="69"/>
    </row>
    <row r="26" spans="1:12" ht="34.5" customHeight="1" x14ac:dyDescent="0.2">
      <c r="A26" s="75">
        <v>21</v>
      </c>
      <c r="B26" s="79" t="s">
        <v>94</v>
      </c>
      <c r="C26" s="181"/>
      <c r="D26" s="181"/>
      <c r="E26" s="181"/>
      <c r="F26" s="181"/>
      <c r="G26" s="181"/>
      <c r="H26" s="192"/>
      <c r="I26" s="181"/>
      <c r="J26" s="69"/>
      <c r="K26" s="69"/>
      <c r="L26" s="69"/>
    </row>
    <row r="27" spans="1:12" ht="33" customHeight="1" x14ac:dyDescent="0.2">
      <c r="A27" s="75">
        <v>22</v>
      </c>
      <c r="B27" s="79" t="s">
        <v>95</v>
      </c>
      <c r="C27" s="181"/>
      <c r="D27" s="181"/>
      <c r="E27" s="181"/>
      <c r="F27" s="181"/>
      <c r="G27" s="181"/>
      <c r="H27" s="192"/>
      <c r="I27" s="181"/>
      <c r="J27" s="69"/>
      <c r="K27" s="69"/>
      <c r="L27" s="69"/>
    </row>
    <row r="28" spans="1:12" ht="33" customHeight="1" x14ac:dyDescent="0.2">
      <c r="A28" s="75">
        <v>23</v>
      </c>
      <c r="B28" s="79" t="s">
        <v>96</v>
      </c>
      <c r="C28" s="181">
        <v>39</v>
      </c>
      <c r="D28" s="181">
        <v>20</v>
      </c>
      <c r="E28" s="181">
        <v>18</v>
      </c>
      <c r="F28" s="181">
        <v>2</v>
      </c>
      <c r="G28" s="181">
        <v>5</v>
      </c>
      <c r="H28" s="192">
        <v>9</v>
      </c>
      <c r="I28" s="181">
        <v>21</v>
      </c>
      <c r="J28" s="69"/>
      <c r="K28" s="69"/>
      <c r="L28" s="69"/>
    </row>
    <row r="29" spans="1:12" s="69" customFormat="1" ht="33" customHeight="1" x14ac:dyDescent="0.2">
      <c r="A29" s="75">
        <v>24</v>
      </c>
      <c r="B29" s="154" t="s">
        <v>209</v>
      </c>
      <c r="C29" s="77"/>
      <c r="D29" s="181"/>
      <c r="E29" s="181"/>
      <c r="F29" s="181"/>
      <c r="G29" s="181"/>
      <c r="H29" s="193"/>
      <c r="I29" s="181"/>
    </row>
    <row r="30" spans="1:12" ht="18" customHeight="1" x14ac:dyDescent="0.2">
      <c r="A30" s="75">
        <v>25</v>
      </c>
      <c r="B30" s="79" t="s">
        <v>98</v>
      </c>
      <c r="C30" s="77">
        <v>6</v>
      </c>
      <c r="D30" s="181">
        <v>6</v>
      </c>
      <c r="E30" s="181">
        <v>4</v>
      </c>
      <c r="F30" s="181"/>
      <c r="G30" s="181">
        <v>3</v>
      </c>
      <c r="H30" s="192">
        <v>1</v>
      </c>
      <c r="I30" s="181">
        <v>2</v>
      </c>
      <c r="J30" s="69"/>
      <c r="K30" s="69"/>
      <c r="L30" s="69"/>
    </row>
    <row r="31" spans="1:12" ht="18.75" customHeight="1" x14ac:dyDescent="0.2">
      <c r="A31" s="75">
        <v>26</v>
      </c>
      <c r="B31" s="80" t="s">
        <v>218</v>
      </c>
      <c r="C31" s="77">
        <f t="shared" ref="C31:I31" si="0">SUM(C6:C30)</f>
        <v>244</v>
      </c>
      <c r="D31" s="77">
        <f t="shared" si="0"/>
        <v>202</v>
      </c>
      <c r="E31" s="77">
        <f t="shared" si="0"/>
        <v>199</v>
      </c>
      <c r="F31" s="77">
        <f t="shared" si="0"/>
        <v>9</v>
      </c>
      <c r="G31" s="77">
        <f t="shared" si="0"/>
        <v>159</v>
      </c>
      <c r="H31" s="77">
        <f t="shared" si="0"/>
        <v>23</v>
      </c>
      <c r="I31" s="77">
        <f t="shared" si="0"/>
        <v>45</v>
      </c>
      <c r="J31" s="69"/>
      <c r="K31" s="69"/>
      <c r="L31" s="69"/>
    </row>
    <row r="32" spans="1:12" ht="13.5" customHeight="1" x14ac:dyDescent="0.2">
      <c r="A32" s="75">
        <v>27</v>
      </c>
      <c r="B32" s="83" t="s">
        <v>52</v>
      </c>
      <c r="C32" s="77">
        <v>1</v>
      </c>
      <c r="D32" s="181"/>
      <c r="E32" s="181">
        <v>1</v>
      </c>
      <c r="F32" s="181"/>
      <c r="G32" s="181"/>
      <c r="H32" s="192">
        <v>1</v>
      </c>
      <c r="I32" s="181"/>
      <c r="J32" s="69"/>
      <c r="K32" s="69"/>
      <c r="L32" s="69"/>
    </row>
    <row r="33" spans="1:12" ht="16.5" customHeight="1" x14ac:dyDescent="0.2">
      <c r="A33" s="75">
        <v>28</v>
      </c>
      <c r="B33" s="83" t="s">
        <v>71</v>
      </c>
      <c r="C33" s="77">
        <v>3</v>
      </c>
      <c r="D33" s="181">
        <v>2</v>
      </c>
      <c r="E33" s="181">
        <v>2</v>
      </c>
      <c r="F33" s="181"/>
      <c r="G33" s="181">
        <v>1</v>
      </c>
      <c r="H33" s="192">
        <v>1</v>
      </c>
      <c r="I33" s="181">
        <v>1</v>
      </c>
      <c r="J33" s="69"/>
      <c r="K33" s="69"/>
      <c r="L33" s="69"/>
    </row>
    <row r="34" spans="1:12" ht="15.75" x14ac:dyDescent="0.25">
      <c r="A34" s="81"/>
      <c r="B34" s="81"/>
      <c r="C34" s="81"/>
      <c r="D34" s="81"/>
      <c r="E34" s="40"/>
      <c r="H34" s="6"/>
      <c r="I34" s="82"/>
      <c r="J34" s="69"/>
      <c r="K34" s="69"/>
      <c r="L34" s="69"/>
    </row>
    <row r="35" spans="1:12" ht="15.75" x14ac:dyDescent="0.25">
      <c r="A35" s="81"/>
      <c r="B35" s="81"/>
      <c r="C35" s="81"/>
      <c r="D35" s="81"/>
      <c r="E35" s="81"/>
      <c r="F35" s="82"/>
      <c r="G35" s="82"/>
      <c r="H35" s="82"/>
      <c r="I35" s="82"/>
      <c r="J35" s="69"/>
      <c r="K35" s="69"/>
      <c r="L35" s="69"/>
    </row>
    <row r="36" spans="1:12" ht="15.75" x14ac:dyDescent="0.25">
      <c r="A36" s="81"/>
      <c r="B36" s="81"/>
      <c r="C36" s="81"/>
      <c r="D36" s="81"/>
      <c r="E36" s="81"/>
      <c r="F36" s="82"/>
      <c r="G36" s="82"/>
      <c r="H36" s="82"/>
      <c r="I36" s="82"/>
      <c r="J36" s="69"/>
      <c r="K36" s="69"/>
      <c r="L36" s="69"/>
    </row>
    <row r="37" spans="1:12" ht="15.75" x14ac:dyDescent="0.25">
      <c r="A37" s="81"/>
      <c r="B37" s="81"/>
      <c r="C37" s="81"/>
      <c r="D37" s="81"/>
      <c r="E37" s="81"/>
      <c r="F37" s="82"/>
      <c r="G37" s="82"/>
      <c r="H37" s="82"/>
      <c r="I37" s="82"/>
      <c r="J37" s="69"/>
      <c r="K37" s="69"/>
      <c r="L37" s="69"/>
    </row>
    <row r="38" spans="1:12" ht="15.75" x14ac:dyDescent="0.25">
      <c r="A38" s="81"/>
      <c r="B38" s="81"/>
      <c r="C38" s="81"/>
      <c r="D38" s="81"/>
      <c r="E38" s="81"/>
      <c r="F38" s="82"/>
      <c r="G38" s="82"/>
      <c r="H38" s="82"/>
      <c r="I38" s="82"/>
      <c r="J38" s="69"/>
      <c r="K38" s="69"/>
      <c r="L38" s="69"/>
    </row>
    <row r="39" spans="1:12" ht="15.75" x14ac:dyDescent="0.25">
      <c r="A39" s="81"/>
      <c r="B39" s="81"/>
      <c r="C39" s="81"/>
      <c r="D39" s="81"/>
      <c r="E39" s="81"/>
      <c r="F39" s="82"/>
      <c r="G39" s="82"/>
      <c r="H39" s="82"/>
      <c r="I39" s="82"/>
      <c r="J39" s="69"/>
      <c r="K39" s="69"/>
      <c r="L39" s="69"/>
    </row>
    <row r="40" spans="1:12" ht="15.75" x14ac:dyDescent="0.25">
      <c r="A40" s="81"/>
      <c r="B40" s="81"/>
      <c r="C40" s="81"/>
      <c r="D40" s="81"/>
      <c r="E40" s="81"/>
      <c r="F40" s="82"/>
      <c r="G40" s="82"/>
      <c r="H40" s="82"/>
      <c r="I40" s="82"/>
      <c r="J40" s="69"/>
      <c r="K40" s="69"/>
      <c r="L40" s="69"/>
    </row>
    <row r="41" spans="1:12" ht="15.75" x14ac:dyDescent="0.25">
      <c r="A41" s="81"/>
      <c r="B41" s="81"/>
      <c r="C41" s="81"/>
      <c r="D41" s="81"/>
      <c r="E41" s="81"/>
      <c r="F41" s="82"/>
      <c r="G41" s="82"/>
      <c r="H41" s="82"/>
      <c r="I41" s="82"/>
      <c r="J41" s="69"/>
      <c r="K41" s="69"/>
      <c r="L41" s="69"/>
    </row>
    <row r="42" spans="1:12" ht="15.75" x14ac:dyDescent="0.25">
      <c r="A42" s="81"/>
      <c r="B42" s="81"/>
      <c r="C42" s="81"/>
      <c r="D42" s="81"/>
      <c r="E42" s="81"/>
      <c r="F42" s="82"/>
      <c r="G42" s="82"/>
      <c r="H42" s="82"/>
      <c r="I42" s="82"/>
      <c r="J42" s="69"/>
      <c r="K42" s="69"/>
      <c r="L42" s="69"/>
    </row>
    <row r="43" spans="1:12" ht="15.75" x14ac:dyDescent="0.25">
      <c r="A43" s="81"/>
      <c r="B43" s="81"/>
      <c r="C43" s="81"/>
      <c r="D43" s="81"/>
      <c r="E43" s="81"/>
      <c r="F43" s="82"/>
      <c r="G43" s="82"/>
      <c r="H43" s="82"/>
      <c r="I43" s="82"/>
    </row>
    <row r="44" spans="1:12" ht="15.75" x14ac:dyDescent="0.25">
      <c r="A44" s="81"/>
      <c r="B44" s="81"/>
      <c r="C44" s="81"/>
      <c r="D44" s="81"/>
      <c r="E44" s="81"/>
      <c r="F44" s="82"/>
      <c r="G44" s="82"/>
      <c r="H44" s="82"/>
      <c r="I44" s="82"/>
    </row>
    <row r="45" spans="1:12" ht="15.75" x14ac:dyDescent="0.25">
      <c r="A45" s="81"/>
      <c r="B45" s="81"/>
      <c r="C45" s="81"/>
      <c r="D45" s="81"/>
      <c r="E45" s="81"/>
      <c r="F45" s="82"/>
      <c r="G45" s="82"/>
      <c r="H45" s="82"/>
      <c r="I45" s="82"/>
    </row>
    <row r="46" spans="1:12" ht="15.75" x14ac:dyDescent="0.25">
      <c r="A46" s="81"/>
      <c r="B46" s="81"/>
      <c r="C46" s="81"/>
      <c r="D46" s="81"/>
      <c r="E46" s="81"/>
      <c r="F46" s="82"/>
      <c r="G46" s="82"/>
      <c r="H46" s="82"/>
      <c r="I46" s="82"/>
    </row>
    <row r="47" spans="1:12" ht="15.75" x14ac:dyDescent="0.25">
      <c r="A47" s="81"/>
      <c r="B47" s="81"/>
      <c r="C47" s="81"/>
      <c r="D47" s="81"/>
      <c r="E47" s="81"/>
      <c r="F47" s="82"/>
      <c r="G47" s="82"/>
      <c r="H47" s="82"/>
      <c r="I47" s="82"/>
    </row>
    <row r="48" spans="1:12" ht="15.75" x14ac:dyDescent="0.25">
      <c r="A48" s="81"/>
      <c r="B48" s="81"/>
      <c r="C48" s="81"/>
      <c r="D48" s="81"/>
      <c r="E48" s="81"/>
      <c r="F48" s="82"/>
      <c r="G48" s="82"/>
      <c r="H48" s="82"/>
      <c r="I48" s="82"/>
    </row>
    <row r="49" spans="1:9" ht="15.75" x14ac:dyDescent="0.25">
      <c r="A49" s="81"/>
      <c r="B49" s="81"/>
      <c r="C49" s="81"/>
      <c r="D49" s="81"/>
      <c r="E49" s="81"/>
      <c r="F49" s="82"/>
      <c r="G49" s="82"/>
      <c r="H49" s="82"/>
      <c r="I49" s="82"/>
    </row>
    <row r="50" spans="1:9" ht="15.75" x14ac:dyDescent="0.25">
      <c r="A50" s="81"/>
      <c r="B50" s="81"/>
      <c r="C50" s="81"/>
      <c r="D50" s="81"/>
      <c r="E50" s="81"/>
      <c r="F50" s="82"/>
      <c r="G50" s="82"/>
      <c r="H50" s="82"/>
      <c r="I50" s="82"/>
    </row>
    <row r="51" spans="1:9" ht="15.75" x14ac:dyDescent="0.25">
      <c r="A51" s="81"/>
      <c r="B51" s="81"/>
      <c r="C51" s="81"/>
      <c r="D51" s="81"/>
      <c r="E51" s="81"/>
      <c r="F51" s="82"/>
      <c r="G51" s="82"/>
      <c r="H51" s="82"/>
      <c r="I51" s="82"/>
    </row>
    <row r="52" spans="1:9" ht="15.75" x14ac:dyDescent="0.25">
      <c r="A52" s="81"/>
      <c r="B52" s="81"/>
      <c r="C52" s="81"/>
      <c r="D52" s="81"/>
      <c r="E52" s="81"/>
      <c r="F52" s="82"/>
      <c r="G52" s="82"/>
      <c r="H52" s="82"/>
      <c r="I52" s="82"/>
    </row>
    <row r="53" spans="1:9" ht="15.75" x14ac:dyDescent="0.25">
      <c r="A53" s="81"/>
      <c r="B53" s="81"/>
      <c r="C53" s="81"/>
      <c r="D53" s="81"/>
      <c r="E53" s="81"/>
      <c r="F53" s="82"/>
      <c r="G53" s="82"/>
      <c r="H53" s="82"/>
      <c r="I53" s="82"/>
    </row>
    <row r="54" spans="1:9" ht="15.75" x14ac:dyDescent="0.25">
      <c r="A54" s="81"/>
      <c r="B54" s="81"/>
      <c r="C54" s="81"/>
      <c r="D54" s="81"/>
      <c r="E54" s="81"/>
      <c r="F54" s="82"/>
      <c r="G54" s="82"/>
      <c r="H54" s="82"/>
      <c r="I54" s="82"/>
    </row>
    <row r="55" spans="1:9" ht="15.75" x14ac:dyDescent="0.25">
      <c r="A55" s="81"/>
      <c r="B55" s="81"/>
      <c r="C55" s="81"/>
      <c r="D55" s="81"/>
      <c r="E55" s="81"/>
      <c r="F55" s="82"/>
      <c r="G55" s="82"/>
      <c r="H55" s="82"/>
      <c r="I55" s="82"/>
    </row>
    <row r="56" spans="1:9" ht="15.75" x14ac:dyDescent="0.25">
      <c r="A56" s="81"/>
      <c r="B56" s="81"/>
      <c r="C56" s="81"/>
      <c r="D56" s="81"/>
      <c r="E56" s="81"/>
      <c r="F56" s="82"/>
      <c r="G56" s="82"/>
      <c r="H56" s="82"/>
      <c r="I56" s="82"/>
    </row>
    <row r="57" spans="1:9" ht="15.75" x14ac:dyDescent="0.25">
      <c r="A57" s="81"/>
      <c r="B57" s="81"/>
      <c r="C57" s="81"/>
      <c r="D57" s="81"/>
      <c r="E57" s="81"/>
      <c r="F57" s="82"/>
      <c r="G57" s="82"/>
      <c r="H57" s="82"/>
      <c r="I57" s="82"/>
    </row>
    <row r="58" spans="1:9" ht="15.75" x14ac:dyDescent="0.25">
      <c r="A58" s="81"/>
      <c r="B58" s="81"/>
      <c r="C58" s="81"/>
      <c r="D58" s="81"/>
      <c r="E58" s="81"/>
      <c r="F58" s="82"/>
      <c r="G58" s="82"/>
      <c r="H58" s="82"/>
      <c r="I58" s="82"/>
    </row>
    <row r="59" spans="1:9" ht="15.75" x14ac:dyDescent="0.25">
      <c r="A59" s="81"/>
      <c r="B59" s="81"/>
      <c r="C59" s="81"/>
      <c r="D59" s="81"/>
      <c r="E59" s="81"/>
      <c r="F59" s="82"/>
      <c r="G59" s="82"/>
      <c r="H59" s="82"/>
      <c r="I59" s="82"/>
    </row>
    <row r="60" spans="1:9" ht="15.75" x14ac:dyDescent="0.25">
      <c r="A60" s="81"/>
      <c r="B60" s="81"/>
      <c r="C60" s="81"/>
      <c r="D60" s="81"/>
      <c r="E60" s="81"/>
      <c r="F60" s="82"/>
      <c r="G60" s="82"/>
      <c r="H60" s="82"/>
      <c r="I60" s="82"/>
    </row>
    <row r="61" spans="1:9" ht="15.75" x14ac:dyDescent="0.25">
      <c r="A61" s="81"/>
      <c r="B61" s="81"/>
      <c r="C61" s="81"/>
      <c r="D61" s="81"/>
      <c r="E61" s="81"/>
      <c r="F61" s="82"/>
      <c r="G61" s="82"/>
      <c r="H61" s="82"/>
      <c r="I61" s="82"/>
    </row>
    <row r="62" spans="1:9" ht="15.75" x14ac:dyDescent="0.25">
      <c r="A62" s="81"/>
      <c r="B62" s="81"/>
      <c r="C62" s="81"/>
      <c r="D62" s="81"/>
      <c r="E62" s="81"/>
      <c r="F62" s="82"/>
      <c r="G62" s="82"/>
      <c r="H62" s="82"/>
      <c r="I62" s="82"/>
    </row>
    <row r="63" spans="1:9" ht="15.75" x14ac:dyDescent="0.25">
      <c r="A63" s="81"/>
      <c r="B63" s="81"/>
      <c r="C63" s="81"/>
      <c r="D63" s="81"/>
      <c r="E63" s="81"/>
      <c r="F63" s="82"/>
      <c r="G63" s="82"/>
      <c r="H63" s="82"/>
      <c r="I63" s="82"/>
    </row>
    <row r="64" spans="1:9" ht="15.75" x14ac:dyDescent="0.25">
      <c r="A64" s="81"/>
      <c r="B64" s="81"/>
      <c r="C64" s="81"/>
      <c r="D64" s="81"/>
      <c r="E64" s="81"/>
      <c r="F64" s="82"/>
      <c r="G64" s="82"/>
      <c r="H64" s="82"/>
      <c r="I64" s="82"/>
    </row>
    <row r="65" spans="1:9" ht="15.75" x14ac:dyDescent="0.25">
      <c r="A65" s="81"/>
      <c r="B65" s="81"/>
      <c r="C65" s="81"/>
      <c r="D65" s="81"/>
      <c r="E65" s="81"/>
      <c r="F65" s="82"/>
      <c r="G65" s="82"/>
      <c r="H65" s="82"/>
      <c r="I65" s="82"/>
    </row>
    <row r="66" spans="1:9" ht="15.75" x14ac:dyDescent="0.25">
      <c r="A66" s="81"/>
      <c r="B66" s="81"/>
      <c r="C66" s="81"/>
      <c r="D66" s="81"/>
      <c r="E66" s="81"/>
      <c r="F66" s="82"/>
      <c r="G66" s="82"/>
      <c r="H66" s="82"/>
      <c r="I66" s="82"/>
    </row>
    <row r="67" spans="1:9" ht="15.75" x14ac:dyDescent="0.25">
      <c r="A67" s="81"/>
      <c r="B67" s="81"/>
      <c r="C67" s="81"/>
      <c r="D67" s="81"/>
      <c r="E67" s="81"/>
      <c r="F67" s="82"/>
      <c r="G67" s="82"/>
      <c r="H67" s="82"/>
      <c r="I67" s="82"/>
    </row>
    <row r="68" spans="1:9" ht="15.75" x14ac:dyDescent="0.25">
      <c r="A68" s="81"/>
      <c r="B68" s="81"/>
      <c r="C68" s="81"/>
      <c r="D68" s="81"/>
      <c r="E68" s="81"/>
      <c r="F68" s="82"/>
      <c r="G68" s="82"/>
      <c r="H68" s="82"/>
      <c r="I68" s="82"/>
    </row>
    <row r="69" spans="1:9" ht="15.75" x14ac:dyDescent="0.25">
      <c r="A69" s="81"/>
      <c r="B69" s="82"/>
      <c r="C69" s="82"/>
      <c r="D69" s="82"/>
      <c r="E69" s="81"/>
      <c r="F69" s="82"/>
      <c r="G69" s="82"/>
      <c r="H69" s="82"/>
      <c r="I69" s="82"/>
    </row>
    <row r="70" spans="1:9" ht="15.75" x14ac:dyDescent="0.25">
      <c r="A70" s="81"/>
      <c r="B70" s="82"/>
      <c r="C70" s="82"/>
      <c r="D70" s="82"/>
      <c r="E70" s="81"/>
      <c r="F70" s="82"/>
      <c r="G70" s="82"/>
      <c r="H70" s="82"/>
      <c r="I70" s="82"/>
    </row>
    <row r="71" spans="1:9" ht="15.75" x14ac:dyDescent="0.25">
      <c r="A71" s="81"/>
      <c r="B71" s="82"/>
      <c r="C71" s="82"/>
      <c r="D71" s="82"/>
      <c r="E71" s="81"/>
      <c r="F71" s="82"/>
      <c r="G71" s="82"/>
      <c r="H71" s="82"/>
      <c r="I71" s="82"/>
    </row>
    <row r="72" spans="1:9" ht="15.75" x14ac:dyDescent="0.25">
      <c r="A72" s="81"/>
      <c r="B72" s="82"/>
      <c r="C72" s="82"/>
      <c r="D72" s="82"/>
      <c r="E72" s="82"/>
      <c r="F72" s="82"/>
      <c r="G72" s="82"/>
      <c r="H72" s="82"/>
      <c r="I72" s="82"/>
    </row>
    <row r="73" spans="1:9" x14ac:dyDescent="0.2">
      <c r="A73" s="82"/>
      <c r="B73" s="82"/>
      <c r="C73" s="82"/>
      <c r="D73" s="82"/>
      <c r="E73" s="82"/>
      <c r="F73" s="82"/>
      <c r="G73" s="82"/>
      <c r="H73" s="82"/>
      <c r="I73" s="82"/>
    </row>
    <row r="74" spans="1:9" x14ac:dyDescent="0.2">
      <c r="A74" s="82"/>
      <c r="B74" s="82"/>
      <c r="C74" s="82"/>
      <c r="D74" s="82"/>
      <c r="E74" s="82"/>
      <c r="F74" s="82"/>
      <c r="G74" s="82"/>
      <c r="H74" s="82"/>
      <c r="I74" s="82"/>
    </row>
    <row r="75" spans="1:9" x14ac:dyDescent="0.2">
      <c r="A75" s="82"/>
      <c r="B75" s="82"/>
      <c r="C75" s="82"/>
      <c r="D75" s="82"/>
      <c r="E75" s="82"/>
      <c r="F75" s="82"/>
      <c r="G75" s="82"/>
      <c r="H75" s="82"/>
      <c r="I75" s="82"/>
    </row>
    <row r="76" spans="1:9" x14ac:dyDescent="0.2">
      <c r="A76" s="82"/>
      <c r="B76" s="82"/>
      <c r="C76" s="82"/>
      <c r="D76" s="82"/>
      <c r="E76" s="82"/>
      <c r="F76" s="82"/>
      <c r="G76" s="82"/>
      <c r="H76" s="82"/>
      <c r="I76" s="82"/>
    </row>
    <row r="77" spans="1:9" x14ac:dyDescent="0.2">
      <c r="A77" s="82"/>
      <c r="B77" s="82"/>
      <c r="C77" s="82"/>
      <c r="D77" s="82"/>
      <c r="E77" s="82"/>
      <c r="F77" s="82"/>
      <c r="G77" s="82"/>
      <c r="H77" s="82"/>
      <c r="I77" s="82"/>
    </row>
    <row r="78" spans="1:9" x14ac:dyDescent="0.2">
      <c r="A78" s="82"/>
      <c r="B78" s="82"/>
      <c r="C78" s="82"/>
      <c r="D78" s="82"/>
      <c r="E78" s="82"/>
      <c r="F78" s="82"/>
      <c r="G78" s="82"/>
      <c r="H78" s="82"/>
      <c r="I78" s="82"/>
    </row>
    <row r="79" spans="1:9" x14ac:dyDescent="0.2">
      <c r="A79" s="82"/>
      <c r="B79" s="82"/>
      <c r="C79" s="82"/>
      <c r="D79" s="82"/>
      <c r="E79" s="82"/>
      <c r="F79" s="82"/>
      <c r="G79" s="82"/>
      <c r="H79" s="82"/>
      <c r="I79" s="82"/>
    </row>
    <row r="80" spans="1:9" x14ac:dyDescent="0.2">
      <c r="A80" s="82"/>
      <c r="B80" s="82"/>
      <c r="C80" s="82"/>
      <c r="D80" s="82"/>
      <c r="E80" s="82"/>
      <c r="F80" s="82"/>
      <c r="G80" s="82"/>
      <c r="H80" s="82"/>
      <c r="I80" s="82"/>
    </row>
    <row r="81" spans="1:9" x14ac:dyDescent="0.2">
      <c r="A81" s="82"/>
      <c r="B81" s="82"/>
      <c r="C81" s="82"/>
      <c r="D81" s="82"/>
      <c r="E81" s="82"/>
      <c r="F81" s="82"/>
      <c r="G81" s="82"/>
      <c r="H81" s="82"/>
      <c r="I81" s="82"/>
    </row>
    <row r="82" spans="1:9" x14ac:dyDescent="0.2">
      <c r="A82" s="82"/>
      <c r="B82" s="82"/>
      <c r="C82" s="82"/>
      <c r="D82" s="82"/>
      <c r="E82" s="82"/>
      <c r="F82" s="82"/>
      <c r="G82" s="82"/>
      <c r="H82" s="82"/>
      <c r="I82" s="82"/>
    </row>
    <row r="83" spans="1:9" x14ac:dyDescent="0.2">
      <c r="A83" s="82"/>
      <c r="B83" s="82"/>
      <c r="C83" s="82"/>
      <c r="D83" s="82"/>
      <c r="E83" s="82"/>
      <c r="F83" s="82"/>
      <c r="G83" s="82"/>
      <c r="H83" s="82"/>
      <c r="I83" s="82"/>
    </row>
    <row r="84" spans="1:9" x14ac:dyDescent="0.2">
      <c r="A84" s="82"/>
      <c r="B84" s="82"/>
      <c r="C84" s="82"/>
      <c r="D84" s="82"/>
      <c r="E84" s="82"/>
      <c r="F84" s="82"/>
      <c r="G84" s="82"/>
      <c r="H84" s="82"/>
      <c r="I84" s="82"/>
    </row>
    <row r="85" spans="1:9" x14ac:dyDescent="0.2">
      <c r="A85" s="82"/>
      <c r="B85" s="82"/>
      <c r="C85" s="82"/>
      <c r="D85" s="82"/>
      <c r="E85" s="82"/>
      <c r="F85" s="82"/>
      <c r="G85" s="82"/>
      <c r="H85" s="82"/>
      <c r="I85" s="82"/>
    </row>
    <row r="86" spans="1:9" x14ac:dyDescent="0.2">
      <c r="A86" s="82"/>
      <c r="B86" s="82"/>
      <c r="C86" s="82"/>
      <c r="D86" s="82"/>
      <c r="E86" s="82"/>
      <c r="F86" s="82"/>
      <c r="G86" s="82"/>
      <c r="H86" s="82"/>
      <c r="I86" s="82"/>
    </row>
    <row r="87" spans="1:9" x14ac:dyDescent="0.2">
      <c r="A87" s="82"/>
      <c r="B87" s="82"/>
      <c r="C87" s="82"/>
      <c r="D87" s="82"/>
      <c r="E87" s="82"/>
      <c r="F87" s="82"/>
      <c r="G87" s="82"/>
      <c r="H87" s="82"/>
      <c r="I87" s="82"/>
    </row>
    <row r="88" spans="1:9" x14ac:dyDescent="0.2">
      <c r="A88" s="82"/>
      <c r="B88" s="82"/>
      <c r="C88" s="82"/>
      <c r="D88" s="82"/>
      <c r="E88" s="82"/>
      <c r="F88" s="82"/>
      <c r="G88" s="82"/>
      <c r="H88" s="82"/>
      <c r="I88" s="82"/>
    </row>
    <row r="89" spans="1:9" x14ac:dyDescent="0.2">
      <c r="A89" s="82"/>
      <c r="B89" s="82"/>
      <c r="C89" s="82"/>
      <c r="D89" s="82"/>
      <c r="E89" s="82"/>
      <c r="F89" s="82"/>
      <c r="G89" s="82"/>
      <c r="H89" s="82"/>
      <c r="I89" s="82"/>
    </row>
    <row r="90" spans="1:9" x14ac:dyDescent="0.2">
      <c r="A90" s="82"/>
      <c r="B90" s="82"/>
      <c r="C90" s="82"/>
      <c r="D90" s="82"/>
      <c r="E90" s="82"/>
      <c r="F90" s="82"/>
      <c r="G90" s="82"/>
      <c r="H90" s="82"/>
      <c r="I90" s="82"/>
    </row>
    <row r="91" spans="1:9" x14ac:dyDescent="0.2">
      <c r="A91" s="82"/>
      <c r="B91" s="82"/>
      <c r="C91" s="82"/>
      <c r="D91" s="82"/>
      <c r="E91" s="82"/>
      <c r="F91" s="82"/>
      <c r="G91" s="82"/>
      <c r="H91" s="82"/>
      <c r="I91" s="82"/>
    </row>
    <row r="92" spans="1:9" x14ac:dyDescent="0.2">
      <c r="A92" s="82"/>
      <c r="B92" s="82"/>
      <c r="C92" s="82"/>
      <c r="D92" s="82"/>
      <c r="E92" s="82"/>
      <c r="F92" s="82"/>
      <c r="G92" s="82"/>
      <c r="H92" s="82"/>
      <c r="I92" s="82"/>
    </row>
    <row r="93" spans="1:9" x14ac:dyDescent="0.2">
      <c r="A93" s="82"/>
      <c r="B93" s="82"/>
      <c r="C93" s="82"/>
      <c r="D93" s="82"/>
      <c r="E93" s="82"/>
      <c r="F93" s="82"/>
      <c r="G93" s="82"/>
      <c r="H93" s="82"/>
      <c r="I93" s="82"/>
    </row>
    <row r="94" spans="1:9" x14ac:dyDescent="0.2">
      <c r="A94" s="82"/>
      <c r="B94" s="82"/>
      <c r="C94" s="82"/>
      <c r="D94" s="82"/>
      <c r="E94" s="82"/>
      <c r="F94" s="82"/>
      <c r="G94" s="82"/>
      <c r="H94" s="82"/>
      <c r="I94" s="82"/>
    </row>
    <row r="95" spans="1:9" x14ac:dyDescent="0.2">
      <c r="A95" s="82"/>
      <c r="B95" s="82"/>
      <c r="C95" s="82"/>
      <c r="D95" s="82"/>
      <c r="E95" s="82"/>
      <c r="F95" s="82"/>
      <c r="G95" s="82"/>
      <c r="H95" s="82"/>
      <c r="I95" s="82"/>
    </row>
    <row r="96" spans="1:9" x14ac:dyDescent="0.2">
      <c r="A96" s="82"/>
      <c r="B96" s="82"/>
      <c r="C96" s="82"/>
      <c r="D96" s="82"/>
      <c r="E96" s="82"/>
      <c r="F96" s="82"/>
      <c r="G96" s="82"/>
      <c r="H96" s="82"/>
      <c r="I96" s="82"/>
    </row>
    <row r="97" spans="1:9" x14ac:dyDescent="0.2">
      <c r="A97" s="82"/>
      <c r="B97" s="82"/>
      <c r="C97" s="82"/>
      <c r="D97" s="82"/>
      <c r="E97" s="82"/>
      <c r="F97" s="82"/>
      <c r="G97" s="82"/>
      <c r="H97" s="82"/>
      <c r="I97" s="82"/>
    </row>
    <row r="98" spans="1:9" x14ac:dyDescent="0.2">
      <c r="A98" s="82"/>
      <c r="B98" s="82"/>
      <c r="C98" s="82"/>
      <c r="D98" s="82"/>
      <c r="E98" s="82"/>
      <c r="F98" s="82"/>
      <c r="G98" s="82"/>
      <c r="H98" s="82"/>
      <c r="I98" s="82"/>
    </row>
    <row r="99" spans="1:9" x14ac:dyDescent="0.2">
      <c r="A99" s="82"/>
      <c r="B99" s="82"/>
      <c r="C99" s="82"/>
      <c r="D99" s="82"/>
      <c r="E99" s="82"/>
      <c r="F99" s="82"/>
      <c r="G99" s="82"/>
      <c r="H99" s="82"/>
      <c r="I99" s="82"/>
    </row>
    <row r="100" spans="1:9" x14ac:dyDescent="0.2">
      <c r="A100" s="82"/>
      <c r="B100" s="82"/>
      <c r="C100" s="82"/>
      <c r="D100" s="82"/>
      <c r="E100" s="82"/>
      <c r="F100" s="82"/>
      <c r="G100" s="82"/>
      <c r="H100" s="82"/>
      <c r="I100" s="82"/>
    </row>
    <row r="101" spans="1:9" x14ac:dyDescent="0.2">
      <c r="A101" s="82"/>
      <c r="B101" s="82"/>
      <c r="C101" s="82"/>
      <c r="D101" s="82"/>
      <c r="E101" s="82"/>
      <c r="F101" s="82"/>
      <c r="G101" s="82"/>
      <c r="H101" s="82"/>
      <c r="I101" s="82"/>
    </row>
    <row r="102" spans="1:9" x14ac:dyDescent="0.2">
      <c r="A102" s="82"/>
      <c r="B102" s="82"/>
      <c r="C102" s="82"/>
      <c r="D102" s="82"/>
      <c r="E102" s="82"/>
      <c r="F102" s="82"/>
      <c r="G102" s="82"/>
      <c r="H102" s="82"/>
      <c r="I102" s="82"/>
    </row>
    <row r="103" spans="1:9" x14ac:dyDescent="0.2">
      <c r="A103" s="82"/>
      <c r="B103" s="82"/>
      <c r="C103" s="82"/>
      <c r="D103" s="82"/>
      <c r="E103" s="82"/>
      <c r="F103" s="82"/>
      <c r="G103" s="82"/>
      <c r="H103" s="82"/>
      <c r="I103" s="82"/>
    </row>
    <row r="104" spans="1:9" x14ac:dyDescent="0.2">
      <c r="A104" s="82"/>
      <c r="B104" s="82"/>
      <c r="C104" s="82"/>
      <c r="D104" s="82"/>
      <c r="E104" s="82"/>
      <c r="F104" s="82"/>
      <c r="G104" s="82"/>
      <c r="H104" s="82"/>
      <c r="I104" s="82"/>
    </row>
    <row r="105" spans="1:9" x14ac:dyDescent="0.2">
      <c r="A105" s="82"/>
      <c r="B105" s="82"/>
      <c r="C105" s="82"/>
      <c r="D105" s="82"/>
      <c r="E105" s="82"/>
      <c r="F105" s="82"/>
      <c r="G105" s="82"/>
      <c r="H105" s="82"/>
      <c r="I105" s="82"/>
    </row>
    <row r="106" spans="1:9" x14ac:dyDescent="0.2">
      <c r="A106" s="82"/>
      <c r="B106" s="82"/>
      <c r="C106" s="82"/>
      <c r="D106" s="82"/>
      <c r="E106" s="82"/>
      <c r="F106" s="82"/>
      <c r="G106" s="82"/>
      <c r="H106" s="82"/>
      <c r="I106" s="82"/>
    </row>
    <row r="107" spans="1:9" x14ac:dyDescent="0.2">
      <c r="A107" s="82"/>
      <c r="B107" s="82"/>
      <c r="C107" s="82"/>
      <c r="D107" s="82"/>
      <c r="E107" s="82"/>
      <c r="F107" s="82"/>
      <c r="G107" s="82"/>
      <c r="H107" s="82"/>
      <c r="I107" s="82"/>
    </row>
    <row r="108" spans="1:9" x14ac:dyDescent="0.2">
      <c r="A108" s="82"/>
      <c r="B108" s="82"/>
      <c r="C108" s="82"/>
      <c r="D108" s="82"/>
      <c r="E108" s="82"/>
      <c r="F108" s="82"/>
      <c r="G108" s="82"/>
      <c r="H108" s="82"/>
      <c r="I108" s="82"/>
    </row>
    <row r="109" spans="1:9" x14ac:dyDescent="0.2">
      <c r="A109" s="82"/>
      <c r="B109" s="82"/>
      <c r="C109" s="82"/>
      <c r="D109" s="82"/>
      <c r="E109" s="82"/>
      <c r="F109" s="82"/>
      <c r="G109" s="82"/>
      <c r="H109" s="82"/>
      <c r="I109" s="82"/>
    </row>
    <row r="110" spans="1:9" x14ac:dyDescent="0.2">
      <c r="A110" s="82"/>
      <c r="B110" s="82"/>
      <c r="C110" s="82"/>
      <c r="D110" s="82"/>
      <c r="E110" s="82"/>
      <c r="F110" s="82"/>
      <c r="G110" s="82"/>
      <c r="H110" s="82"/>
      <c r="I110" s="82"/>
    </row>
    <row r="111" spans="1:9" x14ac:dyDescent="0.2">
      <c r="A111" s="82"/>
      <c r="B111" s="82"/>
      <c r="C111" s="82"/>
      <c r="D111" s="82"/>
      <c r="E111" s="82"/>
      <c r="F111" s="82"/>
      <c r="G111" s="82"/>
      <c r="H111" s="82"/>
      <c r="I111" s="82"/>
    </row>
    <row r="112" spans="1:9" x14ac:dyDescent="0.2">
      <c r="A112" s="82"/>
      <c r="B112" s="82"/>
      <c r="C112" s="82"/>
      <c r="D112" s="82"/>
      <c r="E112" s="82"/>
      <c r="F112" s="82"/>
      <c r="G112" s="82"/>
      <c r="H112" s="82"/>
      <c r="I112" s="82"/>
    </row>
    <row r="113" spans="1:9" x14ac:dyDescent="0.2">
      <c r="A113" s="82"/>
      <c r="B113" s="82"/>
      <c r="C113" s="82"/>
      <c r="D113" s="82"/>
      <c r="E113" s="82"/>
      <c r="F113" s="82"/>
      <c r="G113" s="82"/>
      <c r="H113" s="82"/>
      <c r="I113" s="82"/>
    </row>
    <row r="114" spans="1:9" x14ac:dyDescent="0.2">
      <c r="A114" s="82"/>
      <c r="B114" s="82"/>
      <c r="C114" s="82"/>
      <c r="D114" s="82"/>
      <c r="E114" s="82"/>
      <c r="F114" s="82"/>
      <c r="G114" s="82"/>
      <c r="H114" s="82"/>
      <c r="I114" s="82"/>
    </row>
    <row r="115" spans="1:9" x14ac:dyDescent="0.2">
      <c r="A115" s="82"/>
      <c r="B115" s="82"/>
      <c r="C115" s="82"/>
      <c r="D115" s="82"/>
      <c r="E115" s="82"/>
      <c r="F115" s="82"/>
      <c r="G115" s="82"/>
      <c r="H115" s="82"/>
      <c r="I115" s="82"/>
    </row>
    <row r="116" spans="1:9" x14ac:dyDescent="0.2">
      <c r="A116" s="82"/>
      <c r="B116" s="82"/>
      <c r="C116" s="82"/>
      <c r="D116" s="82"/>
      <c r="E116" s="82"/>
      <c r="F116" s="82"/>
      <c r="G116" s="82"/>
      <c r="H116" s="82"/>
      <c r="I116" s="82"/>
    </row>
    <row r="117" spans="1:9" x14ac:dyDescent="0.2">
      <c r="A117" s="82"/>
      <c r="B117" s="82"/>
      <c r="C117" s="82"/>
      <c r="D117" s="82"/>
      <c r="E117" s="82"/>
      <c r="F117" s="82"/>
      <c r="G117" s="82"/>
      <c r="H117" s="82"/>
      <c r="I117" s="82"/>
    </row>
    <row r="118" spans="1:9" x14ac:dyDescent="0.2">
      <c r="A118" s="82"/>
      <c r="B118" s="82"/>
      <c r="C118" s="82"/>
      <c r="D118" s="82"/>
      <c r="E118" s="82"/>
      <c r="F118" s="82"/>
      <c r="G118" s="82"/>
      <c r="H118" s="82"/>
      <c r="I118" s="82"/>
    </row>
    <row r="119" spans="1:9" x14ac:dyDescent="0.2">
      <c r="A119" s="82"/>
      <c r="B119" s="82"/>
      <c r="C119" s="82"/>
      <c r="D119" s="82"/>
      <c r="E119" s="82"/>
      <c r="F119" s="82"/>
      <c r="G119" s="82"/>
      <c r="H119" s="82"/>
      <c r="I119" s="82"/>
    </row>
    <row r="120" spans="1:9" x14ac:dyDescent="0.2">
      <c r="A120" s="82"/>
      <c r="B120" s="82"/>
      <c r="C120" s="82"/>
      <c r="D120" s="82"/>
      <c r="E120" s="82"/>
      <c r="F120" s="82"/>
      <c r="G120" s="82"/>
      <c r="H120" s="82"/>
      <c r="I120" s="82"/>
    </row>
    <row r="121" spans="1:9" x14ac:dyDescent="0.2">
      <c r="A121" s="82"/>
      <c r="B121" s="82"/>
      <c r="C121" s="82"/>
      <c r="D121" s="82"/>
      <c r="E121" s="82"/>
      <c r="F121" s="82"/>
      <c r="G121" s="82"/>
      <c r="H121" s="82"/>
      <c r="I121" s="82"/>
    </row>
    <row r="122" spans="1:9" x14ac:dyDescent="0.2">
      <c r="A122" s="82"/>
      <c r="B122" s="82"/>
      <c r="C122" s="82"/>
      <c r="D122" s="82"/>
      <c r="E122" s="82"/>
      <c r="F122" s="82"/>
      <c r="G122" s="82"/>
      <c r="H122" s="82"/>
      <c r="I122" s="82"/>
    </row>
    <row r="123" spans="1:9" x14ac:dyDescent="0.2">
      <c r="A123" s="82"/>
      <c r="B123" s="82"/>
      <c r="C123" s="82"/>
      <c r="D123" s="82"/>
      <c r="E123" s="82"/>
      <c r="F123" s="82"/>
      <c r="G123" s="82"/>
      <c r="H123" s="82"/>
      <c r="I123" s="82"/>
    </row>
    <row r="124" spans="1:9" x14ac:dyDescent="0.2">
      <c r="A124" s="82"/>
      <c r="B124" s="82"/>
      <c r="C124" s="82"/>
      <c r="D124" s="82"/>
      <c r="E124" s="82"/>
      <c r="F124" s="82"/>
      <c r="G124" s="82"/>
      <c r="H124" s="82"/>
      <c r="I124" s="82"/>
    </row>
    <row r="125" spans="1:9" x14ac:dyDescent="0.2">
      <c r="A125" s="82"/>
      <c r="B125" s="82"/>
      <c r="C125" s="82"/>
      <c r="D125" s="82"/>
      <c r="E125" s="82"/>
      <c r="F125" s="82"/>
      <c r="G125" s="82"/>
      <c r="H125" s="82"/>
      <c r="I125" s="82"/>
    </row>
    <row r="126" spans="1:9" x14ac:dyDescent="0.2">
      <c r="A126" s="82"/>
      <c r="B126" s="82"/>
      <c r="C126" s="82"/>
      <c r="D126" s="82"/>
      <c r="E126" s="82"/>
      <c r="F126" s="82"/>
      <c r="G126" s="82"/>
      <c r="H126" s="82"/>
      <c r="I126" s="82"/>
    </row>
    <row r="127" spans="1:9" x14ac:dyDescent="0.2">
      <c r="A127" s="82"/>
      <c r="B127" s="82"/>
      <c r="C127" s="82"/>
      <c r="D127" s="82"/>
      <c r="E127" s="82"/>
      <c r="F127" s="82"/>
      <c r="G127" s="82"/>
      <c r="H127" s="82"/>
      <c r="I127" s="82"/>
    </row>
    <row r="128" spans="1:9" x14ac:dyDescent="0.2">
      <c r="E128" s="82"/>
      <c r="F128" s="82"/>
      <c r="G128" s="82"/>
      <c r="H128" s="82"/>
    </row>
    <row r="129" spans="5:8" x14ac:dyDescent="0.2">
      <c r="E129" s="82"/>
      <c r="F129" s="82"/>
      <c r="G129" s="82"/>
      <c r="H129" s="82"/>
    </row>
    <row r="130" spans="5:8" x14ac:dyDescent="0.2">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&amp;C&amp;L4000B2DA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5" customWidth="1"/>
    <col min="9" max="9" width="11.28515625" style="38" customWidth="1"/>
    <col min="10" max="16384" width="9.140625" style="38"/>
  </cols>
  <sheetData>
    <row r="1" spans="1:12" ht="15.75" x14ac:dyDescent="0.25">
      <c r="A1" s="370" t="s">
        <v>188</v>
      </c>
      <c r="B1" s="370"/>
      <c r="C1" s="370"/>
      <c r="D1" s="370"/>
      <c r="E1" s="370"/>
      <c r="F1" s="370"/>
      <c r="G1" s="370"/>
      <c r="H1" s="370"/>
      <c r="I1" s="370"/>
    </row>
    <row r="2" spans="1:12" ht="38.25" customHeight="1" x14ac:dyDescent="0.2">
      <c r="A2" s="328" t="s">
        <v>62</v>
      </c>
      <c r="B2" s="328" t="s">
        <v>182</v>
      </c>
      <c r="C2" s="371" t="s">
        <v>189</v>
      </c>
      <c r="D2" s="372"/>
      <c r="E2" s="365" t="s">
        <v>190</v>
      </c>
      <c r="F2" s="366"/>
      <c r="G2" s="366"/>
      <c r="H2" s="367"/>
      <c r="I2" s="362" t="s">
        <v>191</v>
      </c>
    </row>
    <row r="3" spans="1:12" ht="27.75" customHeight="1" x14ac:dyDescent="0.2">
      <c r="A3" s="328"/>
      <c r="B3" s="328"/>
      <c r="C3" s="373"/>
      <c r="D3" s="374"/>
      <c r="E3" s="368" t="s">
        <v>53</v>
      </c>
      <c r="F3" s="365" t="s">
        <v>69</v>
      </c>
      <c r="G3" s="366"/>
      <c r="H3" s="367"/>
      <c r="I3" s="363"/>
    </row>
    <row r="4" spans="1:12" ht="111" customHeight="1" x14ac:dyDescent="0.2">
      <c r="A4" s="328"/>
      <c r="B4" s="358"/>
      <c r="C4" s="114" t="s">
        <v>53</v>
      </c>
      <c r="D4" s="115" t="s">
        <v>158</v>
      </c>
      <c r="E4" s="369"/>
      <c r="F4" s="104" t="s">
        <v>104</v>
      </c>
      <c r="G4" s="103" t="s">
        <v>238</v>
      </c>
      <c r="H4" s="104" t="s">
        <v>240</v>
      </c>
      <c r="I4" s="364"/>
    </row>
    <row r="5" spans="1:12" ht="11.25" customHeight="1" x14ac:dyDescent="0.2">
      <c r="A5" s="65" t="s">
        <v>56</v>
      </c>
      <c r="B5" s="65" t="s">
        <v>57</v>
      </c>
      <c r="C5" s="8">
        <v>1</v>
      </c>
      <c r="D5" s="8">
        <v>2</v>
      </c>
      <c r="E5" s="8">
        <v>3</v>
      </c>
      <c r="F5" s="8">
        <v>4</v>
      </c>
      <c r="G5" s="8">
        <v>5</v>
      </c>
      <c r="H5" s="8">
        <v>6</v>
      </c>
      <c r="I5" s="8">
        <v>7</v>
      </c>
    </row>
    <row r="6" spans="1:12" ht="19.5" customHeight="1" x14ac:dyDescent="0.2">
      <c r="A6" s="66">
        <v>1</v>
      </c>
      <c r="B6" s="84" t="s">
        <v>105</v>
      </c>
      <c r="C6" s="68"/>
      <c r="D6" s="68"/>
      <c r="E6" s="68"/>
      <c r="F6" s="68"/>
      <c r="G6" s="68"/>
      <c r="H6" s="68"/>
      <c r="I6" s="68"/>
    </row>
    <row r="7" spans="1:12" ht="19.5" customHeight="1" x14ac:dyDescent="0.2">
      <c r="A7" s="66">
        <v>2</v>
      </c>
      <c r="B7" s="84" t="s">
        <v>85</v>
      </c>
      <c r="C7" s="182"/>
      <c r="D7" s="182"/>
      <c r="E7" s="182"/>
      <c r="F7" s="182"/>
      <c r="G7" s="182"/>
      <c r="H7" s="182"/>
      <c r="I7" s="182"/>
    </row>
    <row r="8" spans="1:12" ht="30" customHeight="1" x14ac:dyDescent="0.2">
      <c r="A8" s="66">
        <v>3</v>
      </c>
      <c r="B8" s="84" t="s">
        <v>86</v>
      </c>
      <c r="C8" s="182"/>
      <c r="D8" s="182"/>
      <c r="E8" s="182"/>
      <c r="F8" s="182"/>
      <c r="G8" s="182"/>
      <c r="H8" s="182"/>
      <c r="I8" s="182"/>
    </row>
    <row r="9" spans="1:12" ht="35.25" customHeight="1" x14ac:dyDescent="0.2">
      <c r="A9" s="66">
        <v>4</v>
      </c>
      <c r="B9" s="84" t="s">
        <v>87</v>
      </c>
      <c r="C9" s="182"/>
      <c r="D9" s="182"/>
      <c r="E9" s="182"/>
      <c r="F9" s="182"/>
      <c r="G9" s="182"/>
      <c r="H9" s="182"/>
      <c r="I9" s="182"/>
    </row>
    <row r="10" spans="1:12" ht="21.75" customHeight="1" x14ac:dyDescent="0.2">
      <c r="A10" s="66">
        <v>5</v>
      </c>
      <c r="B10" s="84" t="s">
        <v>88</v>
      </c>
      <c r="C10" s="182"/>
      <c r="D10" s="182"/>
      <c r="E10" s="182"/>
      <c r="F10" s="182"/>
      <c r="G10" s="182"/>
      <c r="H10" s="182"/>
      <c r="I10" s="182"/>
    </row>
    <row r="11" spans="1:12" ht="69" customHeight="1" x14ac:dyDescent="0.2">
      <c r="A11" s="66">
        <v>6</v>
      </c>
      <c r="B11" s="84" t="s">
        <v>89</v>
      </c>
      <c r="C11" s="182"/>
      <c r="D11" s="182"/>
      <c r="E11" s="182"/>
      <c r="F11" s="182"/>
      <c r="G11" s="182"/>
      <c r="H11" s="182"/>
      <c r="I11" s="182"/>
    </row>
    <row r="12" spans="1:12" ht="31.5" customHeight="1" x14ac:dyDescent="0.2">
      <c r="A12" s="66">
        <v>7</v>
      </c>
      <c r="B12" s="84" t="s">
        <v>106</v>
      </c>
      <c r="C12" s="182"/>
      <c r="D12" s="182"/>
      <c r="E12" s="182"/>
      <c r="F12" s="182"/>
      <c r="G12" s="182"/>
      <c r="H12" s="182"/>
      <c r="I12" s="182"/>
    </row>
    <row r="13" spans="1:12" ht="21" customHeight="1" x14ac:dyDescent="0.2">
      <c r="A13" s="66">
        <v>8</v>
      </c>
      <c r="B13" s="85" t="s">
        <v>219</v>
      </c>
      <c r="C13" s="182"/>
      <c r="D13" s="182"/>
      <c r="E13" s="182"/>
      <c r="F13" s="182"/>
      <c r="G13" s="182"/>
      <c r="H13" s="182"/>
      <c r="I13" s="182"/>
    </row>
    <row r="14" spans="1:12" ht="24.75" customHeight="1" x14ac:dyDescent="0.2">
      <c r="A14" s="66">
        <v>9</v>
      </c>
      <c r="B14" s="86" t="s">
        <v>145</v>
      </c>
      <c r="C14" s="182"/>
      <c r="D14" s="182"/>
      <c r="E14" s="182"/>
      <c r="F14" s="182"/>
      <c r="G14" s="182"/>
      <c r="H14" s="182"/>
      <c r="I14" s="182"/>
      <c r="J14" s="87"/>
      <c r="K14" s="87"/>
      <c r="L14" s="87"/>
    </row>
    <row r="15" spans="1:12" ht="21.75" customHeight="1" x14ac:dyDescent="0.2">
      <c r="A15" s="66">
        <v>10</v>
      </c>
      <c r="B15" s="86" t="s">
        <v>146</v>
      </c>
      <c r="C15" s="182"/>
      <c r="D15" s="182"/>
      <c r="E15" s="182"/>
      <c r="F15" s="182"/>
      <c r="G15" s="182"/>
      <c r="H15" s="182"/>
      <c r="I15" s="182"/>
      <c r="J15" s="87"/>
      <c r="K15" s="87"/>
      <c r="L15" s="87"/>
    </row>
    <row r="16" spans="1:12" ht="33" customHeight="1" x14ac:dyDescent="0.2">
      <c r="A16" s="66">
        <v>11</v>
      </c>
      <c r="B16" s="86" t="s">
        <v>147</v>
      </c>
      <c r="C16" s="182"/>
      <c r="D16" s="182"/>
      <c r="E16" s="182"/>
      <c r="F16" s="182"/>
      <c r="G16" s="182"/>
      <c r="H16" s="182"/>
      <c r="I16" s="182"/>
      <c r="J16" s="87"/>
      <c r="K16" s="87"/>
      <c r="L16" s="87"/>
    </row>
    <row r="17" spans="1:12" ht="23.25" customHeight="1" x14ac:dyDescent="0.2">
      <c r="A17" s="66">
        <v>12</v>
      </c>
      <c r="B17" s="86" t="s">
        <v>148</v>
      </c>
      <c r="C17" s="182"/>
      <c r="D17" s="182"/>
      <c r="E17" s="182"/>
      <c r="F17" s="182"/>
      <c r="G17" s="182"/>
      <c r="H17" s="182"/>
      <c r="I17" s="182"/>
      <c r="J17" s="87"/>
      <c r="K17" s="87"/>
      <c r="L17" s="87"/>
    </row>
    <row r="18" spans="1:12" ht="25.5" customHeight="1" x14ac:dyDescent="0.2">
      <c r="A18" s="66">
        <v>13</v>
      </c>
      <c r="B18" s="86" t="s">
        <v>149</v>
      </c>
      <c r="C18" s="182"/>
      <c r="D18" s="182"/>
      <c r="E18" s="182"/>
      <c r="F18" s="182"/>
      <c r="G18" s="182"/>
      <c r="H18" s="182"/>
      <c r="I18" s="182"/>
      <c r="J18" s="87"/>
      <c r="K18" s="87"/>
      <c r="L18" s="87"/>
    </row>
    <row r="19" spans="1:12" ht="37.5" customHeight="1" x14ac:dyDescent="0.2">
      <c r="A19" s="66">
        <v>14</v>
      </c>
      <c r="B19" s="86" t="s">
        <v>47</v>
      </c>
      <c r="C19" s="182"/>
      <c r="D19" s="182"/>
      <c r="E19" s="182"/>
      <c r="F19" s="182"/>
      <c r="G19" s="182"/>
      <c r="H19" s="182"/>
      <c r="I19" s="182"/>
      <c r="J19" s="87"/>
      <c r="K19" s="87"/>
      <c r="L19" s="87"/>
    </row>
    <row r="20" spans="1:12" ht="29.25" customHeight="1" x14ac:dyDescent="0.2">
      <c r="A20" s="66">
        <v>15</v>
      </c>
      <c r="B20" s="86" t="s">
        <v>90</v>
      </c>
      <c r="C20" s="182"/>
      <c r="D20" s="182"/>
      <c r="E20" s="182"/>
      <c r="F20" s="182"/>
      <c r="G20" s="182"/>
      <c r="H20" s="182"/>
      <c r="I20" s="182"/>
      <c r="J20" s="87"/>
      <c r="K20" s="87"/>
      <c r="L20" s="87"/>
    </row>
    <row r="21" spans="1:12" ht="36" customHeight="1" x14ac:dyDescent="0.2">
      <c r="A21" s="66">
        <v>16</v>
      </c>
      <c r="B21" s="86" t="s">
        <v>150</v>
      </c>
      <c r="C21" s="182"/>
      <c r="D21" s="182"/>
      <c r="E21" s="182"/>
      <c r="F21" s="182"/>
      <c r="G21" s="182"/>
      <c r="H21" s="182"/>
      <c r="I21" s="182"/>
      <c r="J21" s="87"/>
      <c r="K21" s="87"/>
      <c r="L21" s="87"/>
    </row>
    <row r="22" spans="1:12" ht="36.75" customHeight="1" x14ac:dyDescent="0.2">
      <c r="A22" s="66">
        <v>17</v>
      </c>
      <c r="B22" s="88" t="s">
        <v>220</v>
      </c>
      <c r="C22" s="182"/>
      <c r="D22" s="182"/>
      <c r="E22" s="182"/>
      <c r="F22" s="182"/>
      <c r="G22" s="182"/>
      <c r="H22" s="182"/>
      <c r="I22" s="182"/>
      <c r="J22" s="87"/>
      <c r="K22" s="87"/>
      <c r="L22" s="87"/>
    </row>
    <row r="23" spans="1:12" ht="23.25" customHeight="1" x14ac:dyDescent="0.2">
      <c r="A23" s="66">
        <v>18</v>
      </c>
      <c r="B23" s="89" t="s">
        <v>151</v>
      </c>
      <c r="C23" s="182"/>
      <c r="D23" s="182"/>
      <c r="E23" s="182"/>
      <c r="F23" s="182"/>
      <c r="G23" s="182"/>
      <c r="H23" s="182"/>
      <c r="I23" s="182"/>
      <c r="J23" s="90"/>
      <c r="K23" s="90"/>
      <c r="L23" s="90"/>
    </row>
    <row r="24" spans="1:12" ht="21.75" customHeight="1" x14ac:dyDescent="0.2">
      <c r="A24" s="66">
        <v>19</v>
      </c>
      <c r="B24" s="86" t="s">
        <v>49</v>
      </c>
      <c r="C24" s="182"/>
      <c r="D24" s="182"/>
      <c r="E24" s="182"/>
      <c r="F24" s="182"/>
      <c r="G24" s="182"/>
      <c r="H24" s="182"/>
      <c r="I24" s="182"/>
      <c r="J24" s="90"/>
      <c r="K24" s="90"/>
      <c r="L24" s="90"/>
    </row>
    <row r="25" spans="1:12" ht="21" customHeight="1" x14ac:dyDescent="0.2">
      <c r="A25" s="66">
        <v>20</v>
      </c>
      <c r="B25" s="89" t="s">
        <v>48</v>
      </c>
      <c r="C25" s="182"/>
      <c r="D25" s="182"/>
      <c r="E25" s="182"/>
      <c r="F25" s="182"/>
      <c r="G25" s="182"/>
      <c r="H25" s="182"/>
      <c r="I25" s="182"/>
      <c r="J25" s="90"/>
      <c r="K25" s="90"/>
      <c r="L25" s="90"/>
    </row>
    <row r="26" spans="1:12" ht="20.25" customHeight="1" x14ac:dyDescent="0.2">
      <c r="A26" s="66">
        <v>21</v>
      </c>
      <c r="B26" s="116" t="s">
        <v>192</v>
      </c>
      <c r="C26" s="136">
        <f t="shared" ref="C26:I26" si="0">SUM(C6:C25)</f>
        <v>0</v>
      </c>
      <c r="D26" s="136">
        <f t="shared" si="0"/>
        <v>0</v>
      </c>
      <c r="E26" s="136">
        <f t="shared" si="0"/>
        <v>0</v>
      </c>
      <c r="F26" s="136">
        <f t="shared" si="0"/>
        <v>0</v>
      </c>
      <c r="G26" s="136">
        <f t="shared" si="0"/>
        <v>0</v>
      </c>
      <c r="H26" s="136">
        <f t="shared" si="0"/>
        <v>0</v>
      </c>
      <c r="I26" s="136">
        <f t="shared" si="0"/>
        <v>0</v>
      </c>
    </row>
    <row r="27" spans="1:12" s="155" customFormat="1" ht="22.5" customHeight="1" x14ac:dyDescent="0.25">
      <c r="A27" s="66">
        <v>22</v>
      </c>
      <c r="B27" s="83" t="s">
        <v>52</v>
      </c>
      <c r="C27" s="183"/>
      <c r="D27" s="183"/>
      <c r="E27" s="183"/>
      <c r="F27" s="183"/>
      <c r="G27" s="183"/>
      <c r="H27" s="183"/>
      <c r="I27" s="183"/>
    </row>
    <row r="28" spans="1:12" s="155" customFormat="1" ht="21.75" customHeight="1" x14ac:dyDescent="0.25">
      <c r="A28" s="66">
        <v>23</v>
      </c>
      <c r="B28" s="83" t="s">
        <v>71</v>
      </c>
      <c r="C28" s="183"/>
      <c r="D28" s="183"/>
      <c r="E28" s="183"/>
      <c r="F28" s="183"/>
      <c r="G28" s="183"/>
      <c r="H28" s="183"/>
      <c r="I28" s="18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&amp;C&amp;L4000B2DA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75" t="s">
        <v>201</v>
      </c>
      <c r="B1" s="375"/>
      <c r="C1" s="375"/>
      <c r="D1" s="375"/>
      <c r="E1" s="375"/>
      <c r="F1" s="375"/>
      <c r="G1" s="375"/>
      <c r="H1" s="375"/>
      <c r="I1" s="375"/>
      <c r="J1" s="375"/>
      <c r="K1" s="375"/>
      <c r="L1" s="375"/>
    </row>
    <row r="2" spans="1:12" ht="15" customHeight="1" x14ac:dyDescent="0.2">
      <c r="A2" s="376" t="s">
        <v>62</v>
      </c>
      <c r="B2" s="385" t="s">
        <v>224</v>
      </c>
      <c r="C2" s="386"/>
      <c r="D2" s="281" t="s">
        <v>183</v>
      </c>
      <c r="E2" s="282"/>
      <c r="F2" s="381" t="s">
        <v>184</v>
      </c>
      <c r="G2" s="381" t="s">
        <v>185</v>
      </c>
      <c r="H2" s="394" t="s">
        <v>186</v>
      </c>
      <c r="I2" s="395"/>
      <c r="J2" s="395"/>
      <c r="K2" s="396"/>
      <c r="L2" s="381" t="s">
        <v>187</v>
      </c>
    </row>
    <row r="3" spans="1:12" ht="15" customHeight="1" x14ac:dyDescent="0.2">
      <c r="A3" s="377"/>
      <c r="B3" s="387"/>
      <c r="C3" s="388"/>
      <c r="D3" s="283"/>
      <c r="E3" s="284"/>
      <c r="F3" s="382"/>
      <c r="G3" s="382"/>
      <c r="H3" s="381" t="s">
        <v>51</v>
      </c>
      <c r="I3" s="378" t="s">
        <v>54</v>
      </c>
      <c r="J3" s="379"/>
      <c r="K3" s="380"/>
      <c r="L3" s="382"/>
    </row>
    <row r="4" spans="1:12" ht="120.75" customHeight="1" x14ac:dyDescent="0.2">
      <c r="A4" s="377"/>
      <c r="B4" s="389"/>
      <c r="C4" s="390"/>
      <c r="D4" s="108" t="s">
        <v>53</v>
      </c>
      <c r="E4" s="109" t="s">
        <v>158</v>
      </c>
      <c r="F4" s="383"/>
      <c r="G4" s="383"/>
      <c r="H4" s="383"/>
      <c r="I4" s="91" t="s">
        <v>83</v>
      </c>
      <c r="J4" s="91" t="s">
        <v>84</v>
      </c>
      <c r="K4" s="92" t="s">
        <v>75</v>
      </c>
      <c r="L4" s="383"/>
    </row>
    <row r="5" spans="1:12" s="118" customFormat="1" ht="12" customHeight="1" x14ac:dyDescent="0.2">
      <c r="A5" s="117" t="s">
        <v>56</v>
      </c>
      <c r="B5" s="401" t="s">
        <v>57</v>
      </c>
      <c r="C5" s="401"/>
      <c r="D5" s="117">
        <v>1</v>
      </c>
      <c r="E5" s="117">
        <v>2</v>
      </c>
      <c r="F5" s="117">
        <v>3</v>
      </c>
      <c r="G5" s="117">
        <v>4</v>
      </c>
      <c r="H5" s="117">
        <v>5</v>
      </c>
      <c r="I5" s="117">
        <v>6</v>
      </c>
      <c r="J5" s="117">
        <v>7</v>
      </c>
      <c r="K5" s="117">
        <v>8</v>
      </c>
      <c r="L5" s="117">
        <v>9</v>
      </c>
    </row>
    <row r="6" spans="1:12" s="37" customFormat="1" ht="18" customHeight="1" x14ac:dyDescent="0.25">
      <c r="A6" s="105">
        <v>1</v>
      </c>
      <c r="B6" s="397" t="s">
        <v>213</v>
      </c>
      <c r="C6" s="398"/>
      <c r="D6" s="142">
        <f t="shared" ref="D6:L6" si="0">SUM(D7:D11)</f>
        <v>0</v>
      </c>
      <c r="E6" s="142">
        <f t="shared" si="0"/>
        <v>0</v>
      </c>
      <c r="F6" s="142">
        <f t="shared" si="0"/>
        <v>0</v>
      </c>
      <c r="G6" s="142">
        <f t="shared" si="0"/>
        <v>0</v>
      </c>
      <c r="H6" s="142">
        <f t="shared" si="0"/>
        <v>0</v>
      </c>
      <c r="I6" s="142">
        <f t="shared" si="0"/>
        <v>0</v>
      </c>
      <c r="J6" s="142">
        <f t="shared" si="0"/>
        <v>0</v>
      </c>
      <c r="K6" s="142">
        <f t="shared" si="0"/>
        <v>0</v>
      </c>
      <c r="L6" s="142">
        <f t="shared" si="0"/>
        <v>0</v>
      </c>
    </row>
    <row r="7" spans="1:12" ht="66" customHeight="1" x14ac:dyDescent="0.2">
      <c r="A7" s="119">
        <v>2</v>
      </c>
      <c r="B7" s="399" t="s">
        <v>76</v>
      </c>
      <c r="C7" s="400"/>
      <c r="D7" s="137"/>
      <c r="E7" s="139"/>
      <c r="F7" s="139"/>
      <c r="G7" s="139"/>
      <c r="H7" s="139"/>
      <c r="I7" s="139"/>
      <c r="J7" s="139"/>
      <c r="K7" s="139"/>
      <c r="L7" s="139"/>
    </row>
    <row r="8" spans="1:12" ht="37.5" customHeight="1" x14ac:dyDescent="0.2">
      <c r="A8" s="119">
        <v>3</v>
      </c>
      <c r="B8" s="391" t="s">
        <v>77</v>
      </c>
      <c r="C8" s="392"/>
      <c r="D8" s="137"/>
      <c r="E8" s="139"/>
      <c r="F8" s="139"/>
      <c r="G8" s="139"/>
      <c r="H8" s="139"/>
      <c r="I8" s="139"/>
      <c r="J8" s="139"/>
      <c r="K8" s="139"/>
      <c r="L8" s="139"/>
    </row>
    <row r="9" spans="1:12" ht="51" customHeight="1" x14ac:dyDescent="0.2">
      <c r="A9" s="119">
        <v>4</v>
      </c>
      <c r="B9" s="402" t="s">
        <v>202</v>
      </c>
      <c r="C9" s="403"/>
      <c r="D9" s="137"/>
      <c r="E9" s="139"/>
      <c r="F9" s="139"/>
      <c r="G9" s="139"/>
      <c r="H9" s="139"/>
      <c r="I9" s="139"/>
      <c r="J9" s="139"/>
      <c r="K9" s="139"/>
      <c r="L9" s="139"/>
    </row>
    <row r="10" spans="1:12" ht="53.25" customHeight="1" x14ac:dyDescent="0.2">
      <c r="A10" s="119">
        <v>5</v>
      </c>
      <c r="B10" s="399" t="s">
        <v>204</v>
      </c>
      <c r="C10" s="400"/>
      <c r="D10" s="137"/>
      <c r="E10" s="139"/>
      <c r="F10" s="139"/>
      <c r="G10" s="139"/>
      <c r="H10" s="139"/>
      <c r="I10" s="139"/>
      <c r="J10" s="139"/>
      <c r="K10" s="139"/>
      <c r="L10" s="139"/>
    </row>
    <row r="11" spans="1:12" ht="48.75" customHeight="1" x14ac:dyDescent="0.2">
      <c r="A11" s="120">
        <v>6</v>
      </c>
      <c r="B11" s="408" t="s">
        <v>203</v>
      </c>
      <c r="C11" s="408"/>
      <c r="D11" s="138"/>
      <c r="E11" s="139"/>
      <c r="F11" s="139"/>
      <c r="G11" s="139"/>
      <c r="H11" s="139"/>
      <c r="I11" s="139"/>
      <c r="J11" s="139"/>
      <c r="K11" s="139"/>
      <c r="L11" s="139"/>
    </row>
    <row r="12" spans="1:12" ht="7.5" customHeight="1" x14ac:dyDescent="0.25">
      <c r="B12" s="384" t="s">
        <v>132</v>
      </c>
      <c r="C12" s="23"/>
      <c r="D12" s="23"/>
      <c r="E12" s="23"/>
      <c r="F12" s="22"/>
      <c r="G12" s="22"/>
      <c r="H12" s="38"/>
      <c r="I12" s="38"/>
      <c r="J12" s="38"/>
      <c r="K12" s="38"/>
      <c r="L12" s="38"/>
    </row>
    <row r="13" spans="1:12" s="5" customFormat="1" ht="6.75" customHeight="1" x14ac:dyDescent="0.25">
      <c r="A13" s="107"/>
      <c r="B13" s="384"/>
      <c r="C13" s="23"/>
      <c r="D13" s="23"/>
      <c r="E13" s="24"/>
      <c r="F13" s="40"/>
      <c r="G13" s="393"/>
      <c r="H13" s="393"/>
      <c r="I13" s="39"/>
      <c r="J13" s="39"/>
      <c r="K13" s="39"/>
      <c r="L13" s="39"/>
    </row>
    <row r="14" spans="1:12" s="5" customFormat="1" ht="15" customHeight="1" x14ac:dyDescent="0.25">
      <c r="A14" s="107"/>
      <c r="B14" s="384"/>
      <c r="C14" s="39"/>
      <c r="D14" s="140" t="s">
        <v>128</v>
      </c>
      <c r="E14" s="404" t="s">
        <v>1074</v>
      </c>
      <c r="F14" s="405"/>
      <c r="G14" s="405"/>
      <c r="H14" s="41"/>
      <c r="I14" s="39"/>
      <c r="J14" s="39"/>
      <c r="K14" s="39"/>
      <c r="L14" s="39"/>
    </row>
    <row r="15" spans="1:12" s="5" customFormat="1" ht="17.25" customHeight="1" x14ac:dyDescent="0.25">
      <c r="A15" s="107"/>
      <c r="B15" s="16"/>
      <c r="C15" s="42" t="s">
        <v>80</v>
      </c>
      <c r="D15" s="17"/>
      <c r="E15" s="406" t="s">
        <v>81</v>
      </c>
      <c r="F15" s="406"/>
      <c r="G15" s="406"/>
      <c r="H15" s="43" t="s">
        <v>128</v>
      </c>
      <c r="I15" s="39"/>
      <c r="J15" s="39"/>
      <c r="K15" s="39"/>
      <c r="L15" s="39"/>
    </row>
    <row r="16" spans="1:12" s="5" customFormat="1" ht="30" customHeight="1" x14ac:dyDescent="0.25">
      <c r="A16" s="107"/>
      <c r="B16" s="30" t="s">
        <v>126</v>
      </c>
      <c r="C16" s="15"/>
      <c r="D16" s="44"/>
      <c r="E16" s="404" t="s">
        <v>1075</v>
      </c>
      <c r="F16" s="405"/>
      <c r="G16" s="405"/>
      <c r="H16" s="45"/>
      <c r="I16" s="45"/>
      <c r="J16" s="45"/>
      <c r="K16" s="39"/>
      <c r="L16" s="39"/>
    </row>
    <row r="17" spans="1:12" s="5" customFormat="1" ht="15" customHeight="1" x14ac:dyDescent="0.25">
      <c r="A17" s="107"/>
      <c r="B17" s="19" t="s">
        <v>128</v>
      </c>
      <c r="C17" s="46" t="s">
        <v>80</v>
      </c>
      <c r="D17" s="17"/>
      <c r="E17" s="407" t="s">
        <v>81</v>
      </c>
      <c r="F17" s="407"/>
      <c r="G17" s="407"/>
      <c r="H17" s="47" t="s">
        <v>128</v>
      </c>
      <c r="I17" s="45"/>
      <c r="J17" s="45"/>
      <c r="K17" s="39"/>
      <c r="L17" s="39"/>
    </row>
    <row r="18" spans="1:12" s="5" customFormat="1" ht="11.25" customHeight="1" x14ac:dyDescent="0.25">
      <c r="A18" s="107"/>
      <c r="B18" s="16"/>
      <c r="C18" s="17"/>
      <c r="D18" s="17"/>
      <c r="H18" s="47" t="s">
        <v>128</v>
      </c>
      <c r="I18" s="45"/>
      <c r="J18" s="45"/>
      <c r="K18" s="39"/>
      <c r="L18" s="39"/>
    </row>
    <row r="19" spans="1:12" s="5" customFormat="1" ht="15" customHeight="1" x14ac:dyDescent="0.25">
      <c r="A19" s="107"/>
      <c r="B19" s="19" t="s">
        <v>123</v>
      </c>
      <c r="C19" s="21" t="s">
        <v>1076</v>
      </c>
      <c r="D19" s="17"/>
      <c r="E19" s="18" t="s">
        <v>128</v>
      </c>
      <c r="F19" s="18" t="s">
        <v>128</v>
      </c>
      <c r="G19" s="19" t="s">
        <v>128</v>
      </c>
      <c r="H19" s="47" t="s">
        <v>128</v>
      </c>
      <c r="I19" s="45"/>
      <c r="J19" s="45"/>
      <c r="K19" s="39"/>
      <c r="L19" s="39"/>
    </row>
    <row r="20" spans="1:12" s="5" customFormat="1" ht="15" customHeight="1" x14ac:dyDescent="0.25">
      <c r="A20" s="107"/>
      <c r="B20" s="19" t="s">
        <v>124</v>
      </c>
      <c r="C20" s="21" t="s">
        <v>1077</v>
      </c>
      <c r="D20" s="17"/>
      <c r="E20" s="18" t="s">
        <v>128</v>
      </c>
      <c r="F20" s="18" t="s">
        <v>128</v>
      </c>
      <c r="G20" s="19" t="s">
        <v>128</v>
      </c>
      <c r="H20" s="47" t="s">
        <v>128</v>
      </c>
      <c r="I20" s="45"/>
      <c r="J20" s="45"/>
      <c r="K20" s="39"/>
      <c r="L20" s="39"/>
    </row>
    <row r="21" spans="1:12" s="5" customFormat="1" ht="15" customHeight="1" x14ac:dyDescent="0.25">
      <c r="A21" s="107"/>
      <c r="B21" s="19" t="s">
        <v>125</v>
      </c>
      <c r="C21" s="21" t="s">
        <v>1078</v>
      </c>
      <c r="D21" s="17"/>
      <c r="E21" s="18" t="s">
        <v>128</v>
      </c>
      <c r="F21" s="18" t="s">
        <v>128</v>
      </c>
      <c r="G21" s="19" t="s">
        <v>128</v>
      </c>
      <c r="H21" s="47" t="s">
        <v>128</v>
      </c>
      <c r="I21" s="45"/>
      <c r="J21" s="45"/>
      <c r="K21" s="39"/>
      <c r="L21" s="39"/>
    </row>
    <row r="22" spans="1:12" ht="15" customHeight="1" x14ac:dyDescent="0.2">
      <c r="B22" s="125" t="s">
        <v>142</v>
      </c>
      <c r="C22" s="141" t="s">
        <v>1079</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&amp;C&amp;L4000B2DA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2021-04-01T07:54:53Z</cp:lastPrinted>
  <dcterms:created xsi:type="dcterms:W3CDTF">2015-09-09T11:45:10Z</dcterms:created>
  <dcterms:modified xsi:type="dcterms:W3CDTF">2022-01-25T13:26:42Z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4000B2DA</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