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F1628"/>
  <c r="G13"/>
  <c r="H13"/>
  <c r="I13"/>
  <c r="J13"/>
  <c r="J1628"/>
  <c r="K13"/>
  <c r="L13"/>
  <c r="M13"/>
  <c r="N13"/>
  <c r="N1628"/>
  <c r="O13"/>
  <c r="P13"/>
  <c r="Q13"/>
  <c r="R13"/>
  <c r="R1628"/>
  <c r="S13"/>
  <c r="T13"/>
  <c r="U13"/>
  <c r="V13"/>
  <c r="V1628"/>
  <c r="W13"/>
  <c r="X13"/>
  <c r="Y13"/>
  <c r="Z13"/>
  <c r="Z1628"/>
  <c r="AA13"/>
  <c r="AB13"/>
  <c r="AC13"/>
  <c r="AD13"/>
  <c r="AD1628"/>
  <c r="AE13"/>
  <c r="AF13"/>
  <c r="AG13"/>
  <c r="AH13"/>
  <c r="AH1628"/>
  <c r="AI13"/>
  <c r="AJ13"/>
  <c r="AK13"/>
  <c r="AL13"/>
  <c r="AL1628"/>
  <c r="AM13"/>
  <c r="AN13"/>
  <c r="AO13"/>
  <c r="AP13"/>
  <c r="AP1628"/>
  <c r="AQ13"/>
  <c r="AR13"/>
  <c r="AS13"/>
  <c r="AT13"/>
  <c r="AT1628"/>
  <c r="AU13"/>
  <c r="AV13"/>
  <c r="AW13"/>
  <c r="AX13"/>
  <c r="AX1628"/>
  <c r="AY13"/>
  <c r="AZ13"/>
  <c r="BA13"/>
  <c r="BB13"/>
  <c r="BB1628"/>
  <c r="BC13"/>
  <c r="BD13"/>
  <c r="BE13"/>
  <c r="BF13"/>
  <c r="BF1628"/>
  <c r="BG13"/>
  <c r="BH13"/>
  <c r="BI13"/>
  <c r="BJ13"/>
  <c r="BJ1628"/>
  <c r="BK13"/>
  <c r="BL13"/>
  <c r="BM13"/>
  <c r="BN13"/>
  <c r="BN1628"/>
  <c r="BO13"/>
  <c r="BP13"/>
  <c r="BQ13"/>
  <c r="BR13"/>
  <c r="BR1628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H1628"/>
  <c r="I96"/>
  <c r="J96"/>
  <c r="K96"/>
  <c r="L96"/>
  <c r="L1628"/>
  <c r="M96"/>
  <c r="N96"/>
  <c r="O96"/>
  <c r="P96"/>
  <c r="P1628"/>
  <c r="Q96"/>
  <c r="R96"/>
  <c r="S96"/>
  <c r="T96"/>
  <c r="T1628"/>
  <c r="U96"/>
  <c r="V96"/>
  <c r="W96"/>
  <c r="X96"/>
  <c r="X1628"/>
  <c r="Y96"/>
  <c r="Z96"/>
  <c r="AA96"/>
  <c r="AB96"/>
  <c r="AB1628"/>
  <c r="AC96"/>
  <c r="AD96"/>
  <c r="AE96"/>
  <c r="AF96"/>
  <c r="AF1628"/>
  <c r="AG96"/>
  <c r="AH96"/>
  <c r="AI96"/>
  <c r="AJ96"/>
  <c r="AJ1628"/>
  <c r="AK96"/>
  <c r="AL96"/>
  <c r="AM96"/>
  <c r="AN96"/>
  <c r="AN1628"/>
  <c r="AO96"/>
  <c r="AP96"/>
  <c r="AQ96"/>
  <c r="AR96"/>
  <c r="AR1628"/>
  <c r="AS96"/>
  <c r="AT96"/>
  <c r="AU96"/>
  <c r="AV96"/>
  <c r="AV1628"/>
  <c r="AW96"/>
  <c r="AX96"/>
  <c r="AY96"/>
  <c r="AZ96"/>
  <c r="AZ1628"/>
  <c r="BA96"/>
  <c r="BB96"/>
  <c r="BC96"/>
  <c r="BD96"/>
  <c r="BD1628"/>
  <c r="BE96"/>
  <c r="BF96"/>
  <c r="BG96"/>
  <c r="BH96"/>
  <c r="BH1628"/>
  <c r="BI96"/>
  <c r="BJ96"/>
  <c r="BK96"/>
  <c r="BL96"/>
  <c r="BL1628"/>
  <c r="BM96"/>
  <c r="BN96"/>
  <c r="BO96"/>
  <c r="BP96"/>
  <c r="BP1628"/>
  <c r="BQ96"/>
  <c r="BR96"/>
  <c r="BS96"/>
  <c r="E118"/>
  <c r="E1628"/>
  <c r="F118"/>
  <c r="G118"/>
  <c r="H118"/>
  <c r="I118"/>
  <c r="I1628"/>
  <c r="J118"/>
  <c r="K118"/>
  <c r="L118"/>
  <c r="M118"/>
  <c r="M1628"/>
  <c r="N118"/>
  <c r="O118"/>
  <c r="P118"/>
  <c r="Q118"/>
  <c r="Q1628"/>
  <c r="R118"/>
  <c r="S118"/>
  <c r="T118"/>
  <c r="U118"/>
  <c r="U1628"/>
  <c r="V118"/>
  <c r="W118"/>
  <c r="X118"/>
  <c r="Y118"/>
  <c r="Y1628"/>
  <c r="Z118"/>
  <c r="AA118"/>
  <c r="AB118"/>
  <c r="AC118"/>
  <c r="AC1628"/>
  <c r="AD118"/>
  <c r="AE118"/>
  <c r="AF118"/>
  <c r="AG118"/>
  <c r="AG1628"/>
  <c r="AH118"/>
  <c r="AI118"/>
  <c r="AJ118"/>
  <c r="AK118"/>
  <c r="AK1628"/>
  <c r="AL118"/>
  <c r="AM118"/>
  <c r="AN118"/>
  <c r="AO118"/>
  <c r="AO1628"/>
  <c r="AP118"/>
  <c r="AQ118"/>
  <c r="AR118"/>
  <c r="AS118"/>
  <c r="AS1628"/>
  <c r="AT118"/>
  <c r="AU118"/>
  <c r="AV118"/>
  <c r="AW118"/>
  <c r="AW1628"/>
  <c r="AX118"/>
  <c r="AY118"/>
  <c r="AZ118"/>
  <c r="BA118"/>
  <c r="BA1628"/>
  <c r="BB118"/>
  <c r="BC118"/>
  <c r="BD118"/>
  <c r="BE118"/>
  <c r="BE1628"/>
  <c r="BF118"/>
  <c r="BG118"/>
  <c r="BH118"/>
  <c r="BI118"/>
  <c r="BI1628"/>
  <c r="BJ118"/>
  <c r="BK118"/>
  <c r="BL118"/>
  <c r="BM118"/>
  <c r="BM1628"/>
  <c r="BN118"/>
  <c r="BO118"/>
  <c r="BP118"/>
  <c r="BQ118"/>
  <c r="BQ162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G1628"/>
  <c r="K1628"/>
  <c r="O1628"/>
  <c r="S1628"/>
  <c r="W1628"/>
  <c r="AA1628"/>
  <c r="AE1628"/>
  <c r="AI1628"/>
  <c r="AM1628"/>
  <c r="AQ1628"/>
  <c r="AU1628"/>
  <c r="AY1628"/>
  <c r="BC1628"/>
  <c r="BG1628"/>
  <c r="BK1628"/>
  <c r="BO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<sst xmlns="http://schemas.openxmlformats.org/spreadsheetml/2006/main" count="6760" uniqueCount="2477">
  <si>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</si>
  <si>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</si>
  <si>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</si>
  <si>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</si>
  <si>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</si>
  <si>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</si>
  <si>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</si>
  <si>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</si>
  <si>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</si>
  <si>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</si>
  <si>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</si>
  <si>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</si>
  <si>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</si>
  <si>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</si>
  <si>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</si>
  <si>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</si>
  <si>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</si>
  <si>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</si>
  <si>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</si>
  <si>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</si>
  <si>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</si>
  <si>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</si>
  <si>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</si>
  <si>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</si>
  <si>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</si>
  <si>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</si>
  <si>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</si>
  <si>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</si>
  <si>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</si>
  <si>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</si>
  <si>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</si>
  <si>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</si>
  <si>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</si>
  <si>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</si>
  <si>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</si>
  <si>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</si>
  <si>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</si>
  <si>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</si>
  <si>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</si>
  <si>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</si>
  <si>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</si>
  <si>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</si>
  <si>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</si>
  <si>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</si>
  <si>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</si>
  <si>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</si>
  <si>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</si>
  <si>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</si>
  <si>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</si>
  <si>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</si>
  <si>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</si>
  <si>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</si>
  <si>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</si>
  <si>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</si>
  <si>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</si>
  <si>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</si>
  <si>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</si>
  <si>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</si>
  <si>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</si>
  <si>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</si>
  <si>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</si>
  <si>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</si>
  <si>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</si>
  <si>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</si>
  <si>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</si>
  <si>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</si>
  <si>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</si>
  <si>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</si>
  <si>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</si>
  <si>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</si>
  <si>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</si>
  <si>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</si>
  <si>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</si>
  <si>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</si>
  <si>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</si>
  <si>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</si>
  <si>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</si>
  <si>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</si>
  <si>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</si>
  <si>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</si>
  <si>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</si>
  <si>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</si>
  <si>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</si>
  <si>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</si>
  <si>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</si>
  <si>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</si>
  <si>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</si>
  <si>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</si>
  <si>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</si>
  <si>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</si>
  <si>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</si>
  <si>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</si>
  <si>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</si>
  <si>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</si>
  <si>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</si>
  <si>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</si>
  <si>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</si>
  <si>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</si>
  <si>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</si>
  <si>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</si>
  <si>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</si>
  <si>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</si>
  <si>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</si>
  <si>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</si>
  <si>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</si>
  <si>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</si>
  <si>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</si>
  <si>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</si>
  <si>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</si>
  <si>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</si>
  <si>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</si>
  <si>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</si>
  <si>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</si>
  <si>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</si>
  <si>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</si>
  <si>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</si>
  <si>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</si>
  <si>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</si>
  <si>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</si>
  <si>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</si>
  <si>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</si>
  <si>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</si>
  <si>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</si>
  <si>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</si>
  <si>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</si>
  <si>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</si>
  <si>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</si>
  <si>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</si>
  <si>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</si>
  <si>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</si>
  <si>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</si>
  <si>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</si>
  <si>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</si>
  <si>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</si>
  <si>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</si>
  <si>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</si>
  <si>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</si>
  <si>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</si>
  <si>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</si>
  <si>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</si>
  <si>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</si>
  <si>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</si>
  <si>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</si>
  <si>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</si>
  <si>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</si>
  <si>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</si>
  <si>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</si>
  <si>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</si>
  <si>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</si>
  <si>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</si>
  <si>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</si>
  <si>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</si>
  <si>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</si>
  <si>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</si>
  <si>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</si>
  <si>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</si>
  <si>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</si>
  <si>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</si>
  <si>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</si>
  <si>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</si>
  <si>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</si>
  <si>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</si>
  <si>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</si>
  <si>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</si>
  <si>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</si>
  <si>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</si>
  <si>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</si>
  <si>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</si>
  <si>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</si>
  <si>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</si>
  <si>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</si>
  <si>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</si>
  <si>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</si>
  <si>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</si>
  <si>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</si>
  <si>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</si>
  <si>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</si>
  <si>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</si>
  <si>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</si>
  <si>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</si>
  <si>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</si>
  <si>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</si>
  <si>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</si>
  <si>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</si>
  <si>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</si>
  <si>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</si>
  <si>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</si>
  <si>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</si>
  <si>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</si>
  <si>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</si>
  <si>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</si>
  <si>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</si>
  <si>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</si>
  <si>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</si>
  <si>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</si>
  <si>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</si>
  <si>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</si>
  <si>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</si>
  <si>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</si>
  <si>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</si>
  <si>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</si>
  <si>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</si>
  <si>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</si>
  <si>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</si>
  <si>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</si>
  <si>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</si>
  <si>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</si>
  <si>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</si>
  <si>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</si>
  <si>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</si>
  <si>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</si>
  <si>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</si>
  <si>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</si>
  <si>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</si>
  <si>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</si>
  <si>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</si>
  <si>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</si>
  <si>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</si>
  <si>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</si>
  <si>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</si>
  <si>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</si>
  <si>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</si>
  <si>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</si>
  <si>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</si>
  <si>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</si>
  <si>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</si>
  <si>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</si>
  <si>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</si>
  <si>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</si>
  <si>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</si>
  <si>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</si>
  <si>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</si>
  <si>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</si>
  <si>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</si>
  <si>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</si>
  <si>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</si>
  <si>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</si>
  <si>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</si>
  <si>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</si>
  <si>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</si>
  <si>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</si>
  <si>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</si>
  <si>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</si>
  <si>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</si>
  <si>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</si>
  <si>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</si>
  <si>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</si>
  <si>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</si>
  <si>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</si>
  <si>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</si>
  <si>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</si>
  <si>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</si>
  <si>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</si>
  <si>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</si>
  <si>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</si>
  <si>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</si>
  <si>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</si>
  <si>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</si>
  <si>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</si>
  <si>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</si>
  <si>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</si>
  <si>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</si>
  <si>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</si>
  <si>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</si>
  <si>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</si>
  <si>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</si>
  <si>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</si>
  <si>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</si>
  <si>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</si>
  <si>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</si>
  <si>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</si>
  <si>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</si>
  <si>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</si>
  <si>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</si>
  <si>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</si>
  <si>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</si>
  <si>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</si>
  <si>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</si>
  <si>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</si>
  <si>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</si>
  <si>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</si>
  <si>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</si>
  <si>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</si>
  <si>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</si>
  <si>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</si>
  <si>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</si>
  <si>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</si>
  <si>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</si>
  <si>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</si>
  <si>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</si>
  <si>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</si>
  <si>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</si>
  <si>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</si>
  <si>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</si>
  <si>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</si>
  <si>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</si>
  <si>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</si>
  <si>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</si>
  <si>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</si>
  <si>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</si>
  <si>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</si>
  <si>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</si>
  <si>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</si>
  <si>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</si>
  <si>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</si>
  <si>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</si>
  <si>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</si>
  <si>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</si>
  <si>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</si>
  <si>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</si>
  <si>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</si>
  <si>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</si>
  <si>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</si>
  <si>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</si>
  <si>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</si>
  <si>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</si>
  <si>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</si>
  <si>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</si>
  <si>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</si>
  <si>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</si>
  <si>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</si>
  <si>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</si>
  <si>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</si>
  <si>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</si>
  <si>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</si>
  <si>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</si>
  <si>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</si>
  <si>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</si>
  <si>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</si>
  <si>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</si>
  <si>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</si>
  <si>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</si>
  <si>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</si>
  <si>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</si>
  <si>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</si>
  <si>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</si>
  <si>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</si>
  <si>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</si>
  <si>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</si>
  <si>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</si>
  <si>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</si>
  <si>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</si>
  <si>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</si>
  <si>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</si>
  <si>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</si>
  <si>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</si>
  <si>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</si>
  <si>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</si>
  <si>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</si>
  <si>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</si>
  <si>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</si>
  <si>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</si>
  <si>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</si>
  <si>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</si>
  <si>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</si>
  <si>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</si>
  <si>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</si>
  <si>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</si>
  <si>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</si>
  <si>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</si>
  <si>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</si>
  <si>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</si>
  <si>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</si>
  <si>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</si>
  <si>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</si>
  <si>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</si>
  <si>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</si>
  <si>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</si>
  <si>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</si>
  <si>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</si>
  <si>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</si>
  <si>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</si>
  <si>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</si>
  <si>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</si>
  <si>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</si>
  <si>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</si>
  <si>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</si>
  <si>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</si>
  <si>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</si>
  <si>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</si>
  <si>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</si>
  <si>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</si>
  <si>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</si>
  <si>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</si>
  <si>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</si>
  <si>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</si>
  <si>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</si>
  <si>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</si>
  <si>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</si>
  <si>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</si>
  <si>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</si>
  <si>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</si>
  <si>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</si>
  <si>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</si>
  <si>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</si>
  <si>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</si>
  <si>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</si>
  <si>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</si>
  <si>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</si>
  <si>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</si>
  <si>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</si>
  <si>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</si>
  <si>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</si>
  <si>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</si>
  <si>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</si>
  <si>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</si>
  <si>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</si>
  <si>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</si>
  <si>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</si>
  <si>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</si>
  <si>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</si>
  <si>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</si>
  <si>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</si>
  <si>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</si>
  <si>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</si>
  <si>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</si>
  <si>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</si>
  <si>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</si>
  <si>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</si>
  <si>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</si>
  <si>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</si>
  <si>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</si>
  <si>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</si>
  <si>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</si>
  <si>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</si>
  <si>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</si>
  <si>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</si>
  <si>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</si>
  <si>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</si>
  <si>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</si>
  <si>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</si>
  <si>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</si>
  <si>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</si>
  <si>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</si>
  <si>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</si>
  <si>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</si>
  <si>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</si>
  <si>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</si>
  <si>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</si>
  <si>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</si>
  <si>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</si>
  <si>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</si>
  <si>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</si>
  <si>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</si>
  <si>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</si>
  <si>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</si>
  <si>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</si>
  <si>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</si>
  <si>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</si>
  <si>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</si>
  <si>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</si>
  <si>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</si>
  <si>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</si>
  <si>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</si>
  <si>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</si>
  <si>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</si>
  <si>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</si>
  <si>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</si>
  <si>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</si>
  <si>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</si>
  <si>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</si>
  <si>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</si>
  <si>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</si>
  <si>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</si>
  <si>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</si>
  <si>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</si>
  <si>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</si>
  <si>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</si>
  <si>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</si>
  <si>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</si>
  <si>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</si>
  <si>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</si>
  <si>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</si>
  <si>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</si>
  <si>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</si>
  <si>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</si>
  <si>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</si>
  <si>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</si>
  <si>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</si>
  <si>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</si>
  <si>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</si>
  <si>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</si>
  <si>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</si>
  <si>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</si>
  <si>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</si>
  <si>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</si>
  <si>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</si>
  <si>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</si>
  <si>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</si>
  <si>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</si>
  <si>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</si>
  <si>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</si>
  <si>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</si>
  <si>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</si>
  <si>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</si>
  <si>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</si>
  <si>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</si>
  <si>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</si>
  <si>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</si>
  <si>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</si>
  <si>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</si>
  <si>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</si>
  <si>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</si>
  <si>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</si>
  <si>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</si>
  <si>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</si>
  <si>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</si>
  <si>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</si>
  <si>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</si>
  <si>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</si>
  <si>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</si>
  <si>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</si>
  <si>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</si>
  <si>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</si>
  <si>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</si>
  <si>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</si>
  <si>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</si>
  <si>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</si>
  <si>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</si>
  <si>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</si>
  <si>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</si>
  <si>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</si>
  <si>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</si>
  <si>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</si>
  <si>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</si>
  <si>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</si>
  <si>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</si>
  <si>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</si>
  <si>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</si>
  <si>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</si>
  <si>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</si>
  <si>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</si>
  <si>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</si>
  <si>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</si>
  <si>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</si>
  <si>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</si>
  <si>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</si>
  <si>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</si>
  <si>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</si>
  <si>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</si>
  <si>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</si>
  <si>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</si>
  <si>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</si>
  <si>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</si>
  <si>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</si>
  <si>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</si>
  <si>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</si>
  <si>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</si>
  <si>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</si>
  <si>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</si>
  <si>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</si>
  <si>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</si>
  <si>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</si>
  <si>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</si>
  <si>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</si>
  <si>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</si>
  <si>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</si>
  <si>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</si>
  <si>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</si>
  <si>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</si>
  <si>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</si>
  <si>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</si>
  <si>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</si>
  <si>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</si>
  <si>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</si>
  <si>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</si>
  <si>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</si>
  <si>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</si>
  <si>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</si>
  <si>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</si>
  <si>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</si>
  <si>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</si>
  <si>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</si>
  <si>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</si>
  <si>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</si>
  <si>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</si>
  <si>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</si>
  <si>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</si>
  <si>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</si>
  <si>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</si>
  <si>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</si>
  <si>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</si>
  <si>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</si>
  <si>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</si>
  <si>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</si>
  <si>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</si>
  <si>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</si>
  <si>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</si>
  <si>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</si>
  <si>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</si>
  <si>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</si>
  <si>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</si>
  <si>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</si>
  <si>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</si>
  <si>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</si>
  <si>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</si>
  <si>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</si>
  <si>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</si>
  <si>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</si>
  <si>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</si>
  <si>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</si>
  <si>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</si>
  <si>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</si>
  <si>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</si>
  <si>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</si>
  <si>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</si>
  <si>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</si>
  <si>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</si>
  <si>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</si>
  <si>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</si>
  <si>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</si>
  <si>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</si>
  <si>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</si>
  <si>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</si>
  <si>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</si>
  <si>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</si>
  <si>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</si>
  <si>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</si>
  <si>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</si>
  <si>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</si>
  <si>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</si>
  <si>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</si>
  <si>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</si>
  <si>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</si>
  <si>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</si>
  <si>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</si>
  <si>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</si>
  <si>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</si>
  <si>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</si>
  <si>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</si>
  <si>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</si>
  <si>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</si>
  <si>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</si>
  <si>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</si>
  <si>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</si>
  <si>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</si>
  <si>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</si>
  <si>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</si>
  <si>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</si>
  <si>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</si>
  <si>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</si>
  <si>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</si>
  <si>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</si>
  <si>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</si>
  <si>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</si>
  <si>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</si>
  <si>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</si>
  <si>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</si>
  <si>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</si>
  <si>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</si>
  <si>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</si>
  <si>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</si>
  <si>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</si>
  <si>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</si>
  <si>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</si>
  <si>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</si>
  <si>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</si>
  <si>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</si>
  <si>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</si>
  <si>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</si>
  <si>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</si>
  <si>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</si>
  <si>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</si>
  <si>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</si>
  <si>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</si>
  <si>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</si>
  <si>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</si>
  <si>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</si>
  <si>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</si>
  <si>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</si>
  <si>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</si>
  <si>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</si>
  <si>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</si>
  <si>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</si>
  <si>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</si>
  <si>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</si>
  <si>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</si>
  <si>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</si>
  <si>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</si>
  <si>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</si>
  <si>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</si>
  <si>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</si>
  <si>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</si>
  <si>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</si>
  <si>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</si>
  <si>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</si>
  <si>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</si>
  <si>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</si>
  <si>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</si>
  <si>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</si>
  <si>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</si>
  <si>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</si>
  <si>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</si>
  <si>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</si>
  <si>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</si>
  <si>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</si>
  <si>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</si>
  <si>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</si>
  <si>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</si>
  <si>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</si>
  <si>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</si>
  <si>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</si>
  <si>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</si>
  <si>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</si>
  <si>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</si>
  <si>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</si>
  <si>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</si>
  <si>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</si>
  <si>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</si>
  <si>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</si>
  <si>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</si>
  <si>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</si>
  <si>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</si>
  <si>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</si>
  <si>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</si>
  <si>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</si>
  <si>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</si>
  <si>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</si>
  <si>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</si>
  <si>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</si>
  <si>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</si>
  <si>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</si>
  <si>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</si>
  <si>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</si>
  <si>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</si>
  <si>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</si>
  <si>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</si>
  <si>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</si>
  <si>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</si>
  <si>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</si>
  <si>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</si>
  <si>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</si>
  <si>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</si>
  <si>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</si>
  <si>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</si>
  <si>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</si>
  <si>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</si>
  <si>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</si>
  <si>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</si>
  <si>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</si>
  <si>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</si>
  <si>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</si>
  <si>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</si>
  <si>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</si>
  <si>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</si>
  <si>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</si>
  <si>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</si>
  <si>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</si>
  <si>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</si>
  <si>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</si>
  <si>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</si>
  <si>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</si>
  <si>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</si>
  <si>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</si>
  <si>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</si>
  <si>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</si>
  <si>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</si>
  <si>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</si>
  <si>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</si>
  <si>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</si>
  <si>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</si>
  <si>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</si>
  <si>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</si>
  <si>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</si>
  <si>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</si>
  <si>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</si>
  <si>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</si>
  <si>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</si>
  <si>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</si>
  <si>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</si>
  <si>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</si>
  <si>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</si>
  <si>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</si>
  <si>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</si>
  <si>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</si>
  <si>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</si>
  <si>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</si>
  <si>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</si>
  <si>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</si>
  <si>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</si>
  <si>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</si>
  <si>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</si>
  <si>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</si>
  <si>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</si>
  <si>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</si>
  <si>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</si>
  <si>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</si>
  <si>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</si>
  <si>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</si>
  <si>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</si>
  <si>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</si>
  <si>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</si>
  <si>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</si>
  <si>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</si>
  <si>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</si>
  <si>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</si>
  <si>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</si>
  <si>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</si>
  <si>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</si>
  <si>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</si>
  <si>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</si>
  <si>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</si>
  <si>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</si>
  <si>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</si>
  <si>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</si>
  <si>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</si>
  <si>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</si>
  <si>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</si>
  <si>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</si>
  <si>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</si>
  <si>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</si>
  <si>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</si>
  <si>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</si>
  <si>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</si>
  <si>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</si>
  <si>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</si>
  <si>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</si>
  <si>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</si>
  <si>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</si>
  <si>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</si>
  <si>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</si>
  <si>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</si>
  <si>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</si>
  <si>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</si>
  <si>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</si>
  <si>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</si>
  <si>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</si>
  <si>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</si>
  <si>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</si>
  <si>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</si>
  <si>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</si>
  <si>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</si>
  <si>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</si>
  <si>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</si>
  <si>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</si>
  <si>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</si>
  <si>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</si>
  <si>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</si>
  <si>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</si>
  <si>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</si>
  <si>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</si>
  <si>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</si>
  <si>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</si>
  <si>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</si>
  <si>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</si>
  <si>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</si>
  <si>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</si>
  <si>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</si>
  <si>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</si>
  <si>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</si>
  <si>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</si>
  <si>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</si>
  <si>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</si>
  <si>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</si>
  <si>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</si>
  <si>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</si>
  <si>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</si>
  <si>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</si>
  <si>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</si>
  <si>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</si>
  <si>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</si>
  <si>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</si>
  <si>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</si>
  <si>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</si>
  <si>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</si>
  <si>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</si>
  <si>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</si>
  <si>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</si>
  <si>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</si>
  <si>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</si>
  <si>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</si>
  <si>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</si>
  <si>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</si>
  <si>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</si>
  <si>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</si>
  <si>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</si>
  <si>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</si>
  <si>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</si>
  <si>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</si>
  <si>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</si>
  <si>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</si>
  <si>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</si>
  <si>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</si>
  <si>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</si>
  <si>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</si>
  <si>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</si>
  <si>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</si>
  <si>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</si>
  <si>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</si>
  <si>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</si>
  <si>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</si>
  <si>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</si>
  <si>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</si>
  <si>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</si>
  <si>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</si>
  <si>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</si>
  <si>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</si>
  <si>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</si>
  <si>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</si>
  <si>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</si>
  <si>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</si>
  <si>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</si>
  <si>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</si>
  <si>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</si>
  <si>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</si>
  <si>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</si>
  <si>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</si>
  <si>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</si>
  <si>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</si>
  <si>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</si>
  <si>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</si>
  <si>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</si>
  <si>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</si>
  <si>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</si>
  <si>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</si>
  <si>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</si>
  <si>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</si>
  <si>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</si>
  <si>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</si>
  <si>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</si>
  <si>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</si>
  <si>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</si>
  <si>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</si>
  <si>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</si>
  <si>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</si>
  <si>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</si>
  <si>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</si>
  <si>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</si>
  <si>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</si>
  <si>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</si>
  <si>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</si>
  <si>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</si>
  <si>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</si>
  <si>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</si>
  <si>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</si>
  <si>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</si>
  <si>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</si>
  <si>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</si>
  <si>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</si>
  <si>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</si>
  <si>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</si>
  <si>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</si>
  <si>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</si>
  <si>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</si>
  <si>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</si>
  <si>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</si>
  <si>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</si>
  <si>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</si>
  <si>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</si>
  <si>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</si>
  <si>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</si>
  <si>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</si>
  <si>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</si>
  <si>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</si>
  <si>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</si>
  <si>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</si>
  <si>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</si>
  <si>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</si>
  <si>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</si>
  <si>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</si>
  <si>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</si>
  <si>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</si>
  <si>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</si>
  <si>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</si>
  <si>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</si>
  <si>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</si>
  <si>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</si>
  <si>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</si>
  <si>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</si>
  <si>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</si>
  <si>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</si>
  <si>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</si>
  <si>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</si>
  <si>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</si>
  <si>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</si>
  <si>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</si>
  <si>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</si>
  <si>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</si>
  <si>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</si>
  <si>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</si>
  <si>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</si>
  <si>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</si>
  <si>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</si>
  <si>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</si>
  <si>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</si>
  <si>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</si>
  <si>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</si>
  <si>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</si>
  <si>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</si>
  <si>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</si>
  <si>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</si>
  <si>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</si>
  <si>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</si>
  <si>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</si>
  <si>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</si>
  <si>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</si>
  <si>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</si>
  <si>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</si>
  <si>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</si>
  <si>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</si>
  <si>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</si>
  <si>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</si>
  <si>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</si>
  <si>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</si>
  <si>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</si>
  <si>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</si>
  <si>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</si>
  <si>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</si>
  <si>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</si>
  <si>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</si>
  <si>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</si>
  <si>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</si>
  <si>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</si>
  <si>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</si>
  <si>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</si>
  <si>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</si>
  <si>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</si>
  <si>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</si>
  <si>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</si>
  <si>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</si>
  <si>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</si>
  <si>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</si>
  <si>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</si>
  <si>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</si>
  <si>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</si>
  <si>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</si>
  <si>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</si>
  <si>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</si>
  <si>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</si>
  <si>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</si>
  <si>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</si>
  <si>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</si>
  <si>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</si>
  <si>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</si>
  <si>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</si>
  <si>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</si>
  <si>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</si>
  <si>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</si>
  <si>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</si>
  <si>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</si>
  <si>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</si>
  <si>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</si>
  <si>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</si>
  <si>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</si>
  <si>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</si>
  <si>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</si>
  <si>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</si>
  <si>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</si>
  <si>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</si>
  <si>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</si>
  <si>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</si>
  <si>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</si>
  <si>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</si>
  <si>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</si>
  <si>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</si>
  <si>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</si>
  <si>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</si>
  <si>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</si>
  <si>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</si>
  <si>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</si>
  <si>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</si>
  <si>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</si>
  <si>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</si>
  <si>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</si>
  <si>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</si>
  <si>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</si>
  <si>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</si>
  <si>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</si>
  <si>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</si>
  <si>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</si>
  <si>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</si>
  <si>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</si>
  <si>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</si>
  <si>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</si>
  <si>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</si>
  <si>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</si>
  <si>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</si>
  <si>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</si>
  <si>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</si>
  <si>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</si>
  <si>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</si>
  <si>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</si>
  <si>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</si>
  <si>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</si>
  <si>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</si>
  <si>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</si>
  <si>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</si>
  <si>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</si>
  <si>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</si>
  <si>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</si>
  <si>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</si>
  <si>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</si>
  <si>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</si>
  <si>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</si>
  <si>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</si>
  <si>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</si>
  <si>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</si>
  <si>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</si>
  <si>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</si>
  <si>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</si>
  <si>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</si>
  <si>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</si>
  <si>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</si>
  <si>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</si>
  <si>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</si>
  <si>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</si>
  <si>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</si>
  <si>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</si>
  <si>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</si>
  <si>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</si>
  <si>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</si>
  <si>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</si>
  <si>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</si>
  <si>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</si>
  <si>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</si>
  <si>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</si>
  <si>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</si>
  <si>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</si>
  <si>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</si>
  <si>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</si>
  <si>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</si>
  <si>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</si>
  <si>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</si>
  <si>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</si>
  <si>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</si>
  <si>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</si>
  <si>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</si>
  <si>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</si>
  <si>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</si>
  <si>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</si>
  <si>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</si>
  <si>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</si>
  <si>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</si>
  <si>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</si>
  <si>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</si>
  <si>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</si>
  <si>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</si>
  <si>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</si>
  <si>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</si>
  <si>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</si>
  <si>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</si>
  <si>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</si>
  <si>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</si>
  <si>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</si>
  <si>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</si>
  <si>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</si>
  <si>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</si>
  <si>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</si>
  <si>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</si>
  <si>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</si>
  <si>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</si>
  <si>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</si>
  <si>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</si>
  <si>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</si>
  <si>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</si>
  <si>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</si>
  <si>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</si>
  <si>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</si>
  <si>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</si>
  <si>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</si>
  <si>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</si>
  <si>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</si>
  <si>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</si>
  <si>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</si>
  <si>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</si>
  <si>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</si>
  <si>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</si>
  <si>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</si>
  <si>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</si>
  <si>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</si>
  <si>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</si>
  <si>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</si>
  <si>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</si>
  <si>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</si>
  <si>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</si>
  <si>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</si>
  <si>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</si>
  <si>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</si>
  <si>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</si>
  <si>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</si>
  <si>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</si>
  <si>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</si>
  <si>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</si>
  <si>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</si>
  <si>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</si>
  <si>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</si>
  <si>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</si>
  <si>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</si>
  <si>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</si>
  <si>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</si>
  <si>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</si>
  <si>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</si>
  <si>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</si>
  <si>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</si>
  <si>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</si>
  <si>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</si>
  <si>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</si>
  <si>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</si>
  <si>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</si>
  <si>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</si>
  <si>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</si>
  <si>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</si>
  <si>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</si>
  <si>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</si>
  <si>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</si>
  <si>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</si>
  <si>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</si>
  <si>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</si>
  <si>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</si>
  <si>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</si>
  <si>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</si>
  <si>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</si>
  <si>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</si>
  <si>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</si>
  <si>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</si>
  <si>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</si>
  <si>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</si>
  <si>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</si>
  <si>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</si>
  <si>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</si>
  <si>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</si>
  <si>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</si>
  <si>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</si>
  <si>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</si>
  <si>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</si>
  <si>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</si>
  <si>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</si>
  <si>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</si>
  <si>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</si>
  <si>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</si>
  <si>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</si>
  <si>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</si>
  <si>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</si>
  <si>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</si>
  <si>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</si>
  <si>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</si>
  <si>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</si>
  <si>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</si>
  <si>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</si>
  <si>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</si>
  <si>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</si>
  <si>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</si>
  <si>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</si>
  <si>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</si>
  <si>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</si>
  <si>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</si>
  <si>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</si>
  <si>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</si>
  <si>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</si>
  <si>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</si>
  <si>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</si>
  <si>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</si>
  <si>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</si>
  <si>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</si>
  <si>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</si>
  <si>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</si>
  <si>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</si>
  <si>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</si>
  <si>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</si>
  <si>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</si>
  <si>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</si>
  <si>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</si>
  <si>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</si>
  <si>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</si>
  <si>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</si>
  <si>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</si>
  <si>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</si>
  <si>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</si>
  <si>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</si>
  <si>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</si>
  <si>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</si>
  <si>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</si>
  <si>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</si>
  <si>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</si>
  <si>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</si>
  <si>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</si>
  <si>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</si>
  <si>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</si>
  <si>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</si>
  <si>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</si>
  <si>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</si>
  <si>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</si>
  <si>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</si>
  <si>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</si>
  <si>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</si>
  <si>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</si>
  <si>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</si>
  <si>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</si>
  <si>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</si>
  <si>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</si>
  <si>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</si>
  <si>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</si>
  <si>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</si>
  <si>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</si>
  <si>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</si>
  <si>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</si>
  <si>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</si>
  <si>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</si>
  <si>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</si>
  <si>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</si>
  <si>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</si>
  <si>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</si>
  <si>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</si>
  <si>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</si>
  <si>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</si>
  <si>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</si>
  <si>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</si>
  <si>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</si>
  <si>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</si>
  <si>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</si>
  <si>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</si>
  <si>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</si>
  <si>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</si>
  <si>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</si>
  <si>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</si>
  <si>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</si>
  <si>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</si>
  <si>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</si>
  <si>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</si>
  <si>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</si>
  <si>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</si>
  <si>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</si>
  <si>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</si>
  <si>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</si>
  <si>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</si>
  <si>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</si>
  <si>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</si>
  <si>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</si>
  <si>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</si>
  <si>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</si>
  <si>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</si>
  <si>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</si>
  <si>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</si>
  <si>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</si>
  <si>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</si>
  <si>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</si>
  <si>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</si>
  <si>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</si>
  <si>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</si>
  <si>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</si>
  <si>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</si>
  <si>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</si>
  <si>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</si>
  <si>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</si>
  <si>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</si>
  <si>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</si>
  <si>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</si>
  <si>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</si>
  <si>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</si>
  <si>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</si>
  <si>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</si>
  <si>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</si>
  <si>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</si>
  <si>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</si>
  <si>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</si>
  <si>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</si>
  <si>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</si>
  <si>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</si>
  <si>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</si>
  <si>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</si>
  <si>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</si>
  <si>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</si>
  <si>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</si>
  <si>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</si>
  <si>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</si>
  <si>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</si>
  <si>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</si>
  <si>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</si>
  <si>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</si>
  <si>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</si>
  <si>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</si>
  <si>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</si>
  <si>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</si>
  <si>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</si>
  <si>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</si>
  <si>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</si>
  <si>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</si>
  <si>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</si>
  <si>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</si>
  <si>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</si>
  <si>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</si>
  <si>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</si>
  <si>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</si>
  <si>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</si>
  <si>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</si>
  <si>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</si>
  <si>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</si>
  <si>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</si>
  <si>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</si>
  <si>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</si>
  <si>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</si>
  <si>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</si>
  <si>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</si>
  <si>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</si>
  <si>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</si>
  <si>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</si>
  <si>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</si>
  <si>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</si>
  <si>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</si>
  <si>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</si>
  <si>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</si>
  <si>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</si>
  <si>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</si>
  <si>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</si>
  <si>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</si>
  <si>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</si>
  <si>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</si>
  <si>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</si>
  <si>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</si>
  <si>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</si>
  <si>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</si>
  <si>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</si>
  <si>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</si>
  <si>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</si>
  <si>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</si>
  <si>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</si>
  <si>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</si>
  <si>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</si>
  <si>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</si>
  <si>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</si>
  <si>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</si>
  <si>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</si>
  <si>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</si>
  <si>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</si>
  <si>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</si>
  <si>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</si>
  <si>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</si>
  <si>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</si>
  <si>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</si>
  <si>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</si>
  <si>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</si>
  <si>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</si>
  <si>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</si>
  <si>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</si>
  <si>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</si>
  <si>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</si>
  <si>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</si>
  <si>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</si>
  <si>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</si>
  <si>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</si>
  <si>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</si>
  <si>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</si>
  <si>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</si>
  <si>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</si>
  <si>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</si>
  <si>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</si>
  <si>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</si>
  <si>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</si>
  <si>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</si>
  <si>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</si>
  <si>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</si>
  <si>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</si>
  <si>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</si>
  <si>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</si>
  <si>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</si>
  <si>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</si>
  <si>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</si>
  <si>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</si>
  <si>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</si>
  <si>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</si>
  <si>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</si>
  <si>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</si>
  <si>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</si>
  <si>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</si>
  <si>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</si>
  <si>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</si>
  <si>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</si>
  <si>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</si>
  <si>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</si>
  <si>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</si>
  <si>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</si>
  <si>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</si>
  <si>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</si>
  <si>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</si>
  <si>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</si>
  <si>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</si>
  <si>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</si>
  <si>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</si>
  <si>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</si>
  <si>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</si>
  <si>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</si>
  <si>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</si>
  <si>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</si>
  <si>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</si>
  <si>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</si>
  <si>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</si>
  <si>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</si>
  <si>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</si>
  <si>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</si>
  <si>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</si>
  <si>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</si>
  <si>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</si>
  <si>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</si>
  <si>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</si>
  <si>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</si>
  <si>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</si>
  <si>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</si>
  <si>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</si>
  <si>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</si>
  <si>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</si>
  <si>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</si>
  <si>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</si>
  <si>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</si>
  <si>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</si>
  <si>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</si>
  <si>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</si>
  <si>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</si>
  <si>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</si>
  <si>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</si>
  <si>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</si>
  <si>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</si>
  <si>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</si>
  <si>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</si>
  <si>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</si>
  <si>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</si>
  <si>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</si>
  <si>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</si>
  <si>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</si>
  <si>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</si>
  <si>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</si>
  <si>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</si>
  <si>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</si>
  <si>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</si>
  <si>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</si>
  <si>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</si>
  <si>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</si>
  <si>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</si>
  <si>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</si>
  <si>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</si>
  <si>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</si>
  <si>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</si>
  <si>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</si>
  <si>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</si>
  <si>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</si>
  <si>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</si>
  <si>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</si>
  <si>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</si>
  <si>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</si>
  <si>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</si>
  <si>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</si>
  <si>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</si>
  <si>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</si>
  <si>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</si>
  <si>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</si>
  <si>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</si>
  <si>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</si>
  <si>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</si>
  <si>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</si>
  <si>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</si>
  <si>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</si>
  <si>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</si>
  <si>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</si>
  <si>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</si>
  <si>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</si>
  <si>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</si>
  <si>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</si>
  <si>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</si>
  <si>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</si>
  <si>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</si>
  <si>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</si>
  <si>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</si>
  <si>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</si>
  <si>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</si>
  <si>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</si>
  <si>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</si>
  <si>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</si>
  <si>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</si>
  <si>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</si>
  <si>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</si>
  <si>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</si>
  <si>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</si>
  <si>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</si>
  <si>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</si>
  <si>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</si>
  <si>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</si>
  <si>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</si>
  <si>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</si>
  <si>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</si>
  <si>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</si>
  <si>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</si>
  <si>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</si>
  <si>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</si>
  <si>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</si>
  <si>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</si>
  <si>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</si>
  <si>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</si>
  <si>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</si>
  <si>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</si>
  <si>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</si>
  <si>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</si>
  <si>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</si>
  <si>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</si>
  <si>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</si>
  <si>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</si>
  <si>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</si>
  <si>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</si>
  <si>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</si>
  <si>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</si>
  <si>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</si>
  <si>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</si>
  <si>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</si>
  <si>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</si>
  <si>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</si>
  <si>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</si>
  <si>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</si>
  <si>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</si>
  <si>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</si>
  <si>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</si>
  <si>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</si>
  <si>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</si>
  <si>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</si>
  <si>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</si>
  <si>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</si>
  <si>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</si>
  <si>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</si>
  <si>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</si>
  <si>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</si>
  <si>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</si>
  <si>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</si>
  <si>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</si>
  <si>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</si>
  <si>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</si>
  <si>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</si>
  <si>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</si>
  <si>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</si>
  <si>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</si>
  <si>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</si>
  <si>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</si>
  <si>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</si>
  <si>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</si>
  <si>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</si>
  <si>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</si>
  <si>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</si>
  <si>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</si>
  <si>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</si>
  <si>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</si>
  <si>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</si>
  <si>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</si>
  <si>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</si>
  <si>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</si>
  <si>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</si>
  <si>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</si>
  <si>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</si>
  <si>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</si>
  <si>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</si>
  <si>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</si>
  <si>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</si>
  <si>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</si>
  <si>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</si>
  <si>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</si>
  <si>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</si>
  <si>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</si>
  <si>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</si>
  <si>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</si>
  <si>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</si>
  <si>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</si>
  <si>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</si>
  <si>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</si>
  <si>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</si>
  <si>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</si>
  <si>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</si>
  <si>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</si>
  <si>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</si>
  <si>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</si>
  <si>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</si>
  <si>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</si>
  <si>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</si>
  <si>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</si>
  <si>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</si>
  <si>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</si>
  <si>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</si>
  <si>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</si>
  <si>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</si>
  <si>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</si>
  <si>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</si>
  <si>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</si>
  <si>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</si>
  <si>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</si>
  <si>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</si>
  <si>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</si>
  <si>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</si>
  <si>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</si>
  <si>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</si>
  <si>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</si>
  <si>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</si>
  <si>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</si>
  <si>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</si>
  <si>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</si>
  <si>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</si>
  <si>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</si>
  <si>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</si>
  <si>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</si>
  <si>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</si>
  <si>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</si>
  <si>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</si>
  <si>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</si>
  <si>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</si>
  <si>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</si>
  <si>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</si>
  <si>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</si>
  <si>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</si>
  <si>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</si>
  <si>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</si>
  <si>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</si>
  <si>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</si>
  <si>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</si>
  <si>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</si>
  <si>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</si>
  <si>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</si>
  <si>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</si>
  <si>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</si>
  <si>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</si>
  <si>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</si>
  <si>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</si>
  <si>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</si>
  <si>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</si>
  <si>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</si>
  <si>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</si>
  <si>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</si>
  <si>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</si>
  <si>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</si>
  <si>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</si>
  <si>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</si>
  <si>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</si>
  <si>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</si>
  <si>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</si>
  <si>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</si>
  <si>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</si>
  <si>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</si>
  <si>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</si>
  <si>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</si>
  <si>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</si>
  <si>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</si>
  <si>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</si>
  <si>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</si>
  <si>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</si>
  <si>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</si>
  <si>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</si>
  <si>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</si>
  <si>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</si>
  <si>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</si>
  <si>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</si>
  <si>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</si>
  <si>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</si>
  <si>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</si>
  <si>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</si>
  <si>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</si>
  <si>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</si>
  <si>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</si>
  <si>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</si>
  <si>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</si>
  <si>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</si>
  <si>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</si>
  <si>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</si>
  <si>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</si>
  <si>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</si>
  <si>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</si>
  <si>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</si>
  <si>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</si>
  <si>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</si>
  <si>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</si>
  <si>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</si>
  <si>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</si>
  <si>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</si>
  <si>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</si>
  <si>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</si>
  <si>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</si>
  <si>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</si>
  <si>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</si>
  <si>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</si>
  <si>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</si>
  <si>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</si>
  <si>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</si>
  <si>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</si>
  <si>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</si>
  <si>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</si>
  <si>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</si>
  <si>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</si>
  <si>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</si>
  <si>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</si>
  <si>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</si>
  <si>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</si>
  <si>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</si>
  <si>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</si>
  <si>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</si>
  <si>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</si>
  <si>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</si>
  <si>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</si>
  <si>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</si>
  <si>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</si>
  <si>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</si>
  <si>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</si>
  <si>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</si>
  <si>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</si>
  <si>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</si>
  <si>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</si>
  <si>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</si>
  <si>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</si>
  <si>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</si>
  <si>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</si>
  <si>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</si>
  <si>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</si>
  <si>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</si>
  <si>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</si>
  <si>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</si>
  <si>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</si>
  <si>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</si>
  <si>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</si>
  <si>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</si>
  <si>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</si>
  <si>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</si>
  <si>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</si>
  <si>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</si>
  <si>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</si>
  <si>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</si>
  <si>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</si>
  <si>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</si>
  <si>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</si>
  <si>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</si>
  <si>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</si>
  <si>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</si>
  <si>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</si>
  <si>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</si>
  <si>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</si>
  <si>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</si>
  <si>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</si>
  <si>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</si>
  <si>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</si>
  <si>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</si>
  <si>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</si>
  <si>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</si>
  <si>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</si>
  <si>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</si>
  <si>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</si>
  <si>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</si>
  <si>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</si>
  <si>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</si>
  <si>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</si>
  <si>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</si>
  <si>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</si>
  <si>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</si>
  <si>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</si>
  <si>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</si>
  <si>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</si>
  <si>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</si>
  <si>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</si>
  <si>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</si>
  <si>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</si>
  <si>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</si>
  <si>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</si>
  <si>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</si>
  <si>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</si>
  <si>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</si>
  <si>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</si>
  <si>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</si>
  <si>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</si>
  <si>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</si>
  <si>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</si>
  <si>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</si>
  <si>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</si>
  <si>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</si>
  <si>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</si>
  <si>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</si>
  <si>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</si>
  <si>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</si>
  <si>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</si>
  <si>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</si>
  <si>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</si>
  <si>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</si>
  <si>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</si>
  <si>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</si>
  <si>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</si>
  <si>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</si>
  <si>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</si>
  <si>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</si>
  <si>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</si>
  <si>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</si>
  <si>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</si>
  <si>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</si>
  <si>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</si>
  <si>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</si>
  <si>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</si>
  <si>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</si>
  <si>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</si>
  <si>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</si>
  <si>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</si>
  <si>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</si>
  <si>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</si>
  <si>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</si>
  <si>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</si>
  <si>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</si>
  <si>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</si>
  <si>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</si>
  <si>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</si>
  <si>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</si>
  <si>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</si>
  <si>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</si>
  <si>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</si>
  <si>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</si>
  <si>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</si>
  <si>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</si>
  <si>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</si>
  <si>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</si>
  <si>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</si>
  <si>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</si>
  <si>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</si>
  <si>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</si>
  <si>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</si>
  <si>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</si>
  <si>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</si>
  <si>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</si>
  <si>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</si>
  <si>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</si>
  <si>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</si>
  <si>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</si>
  <si>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</si>
  <si>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</si>
  <si>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</si>
  <si>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</si>
  <si>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</si>
  <si>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</si>
  <si>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</si>
  <si>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</si>
  <si>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</si>
  <si>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</si>
  <si>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</si>
  <si>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</si>
  <si>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</si>
  <si>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</si>
  <si>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</si>
  <si>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</si>
  <si>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</si>
  <si>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</si>
  <si>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</si>
  <si>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</si>
  <si>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</si>
  <si>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</si>
  <si>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</si>
  <si>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</si>
  <si>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</si>
  <si>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</si>
  <si>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</si>
  <si>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</si>
  <si>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</si>
  <si>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</si>
  <si>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</si>
  <si>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</si>
  <si>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</si>
  <si>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</si>
  <si>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</si>
  <si>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</si>
  <si>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</si>
  <si>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</si>
  <si>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</si>
  <si>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</si>
  <si>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</si>
  <si>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</si>
  <si>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</si>
  <si>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</si>
  <si>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</si>
  <si>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</si>
  <si>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</si>
  <si>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</si>
  <si>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</si>
  <si>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</si>
  <si>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</si>
  <si>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</si>
  <si>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</si>
  <si>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</si>
  <si>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</si>
  <si>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</si>
  <si>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</si>
  <si>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</si>
  <si>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</si>
  <si>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</si>
  <si>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</si>
  <si>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</si>
  <si>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</si>
  <si>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</si>
  <si>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</si>
  <si>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</si>
  <si>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</si>
  <si>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</si>
  <si>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</si>
  <si>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</si>
  <si>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</si>
  <si>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</si>
  <si>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</si>
  <si>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</si>
  <si>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</si>
  <si>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</si>
  <si>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</si>
  <si>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</si>
  <si>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</si>
  <si>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</si>
  <si>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</si>
  <si>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</si>
  <si>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</si>
  <si>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</si>
  <si>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</si>
  <si>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</si>
  <si>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</si>
  <si>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</si>
  <si>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</si>
  <si>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</si>
  <si>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</si>
  <si>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</si>
  <si>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</si>
  <si>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</si>
  <si>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</si>
  <si>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</si>
  <si>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</si>
  <si>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</si>
  <si>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</si>
  <si>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</si>
  <si>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</si>
  <si>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</si>
  <si>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</si>
  <si>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</si>
  <si>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</si>
  <si>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</si>
  <si>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</si>
  <si>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</si>
  <si>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</si>
  <si>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</si>
  <si>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</si>
  <si>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</si>
  <si>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</si>
  <si>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</si>
  <si>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</si>
  <si>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</si>
  <si>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</si>
  <si>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</si>
  <si>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</si>
  <si>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</si>
  <si>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</si>
  <si>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</si>
  <si>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</si>
  <si>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</si>
  <si>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</si>
  <si>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</si>
  <si>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</si>
  <si>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</si>
  <si>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</si>
  <si>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</si>
  <si>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</si>
  <si>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</si>
  <si>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</si>
  <si>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</si>
  <si>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</si>
  <si>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</si>
  <si>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</si>
  <si>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</si>
  <si>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</si>
  <si>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</si>
  <si>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</si>
  <si>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</si>
  <si>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</si>
  <si>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</si>
  <si>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</si>
  <si>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</si>
  <si>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</si>
  <si>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</si>
  <si>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</si>
  <si>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</si>
  <si>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</si>
  <si>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</si>
  <si>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</si>
  <si>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</si>
  <si>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</si>
  <si>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</si>
  <si>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</si>
  <si>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</si>
  <si>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</si>
  <si>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</si>
  <si>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</si>
  <si>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</si>
  <si>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</si>
  <si>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</si>
  <si>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</si>
  <si>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</si>
  <si>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</si>
  <si>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</si>
  <si>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</si>
  <si>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</si>
  <si>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</si>
  <si>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</si>
  <si>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</si>
  <si>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</si>
  <si>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</si>
  <si>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</si>
  <si>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</si>
  <si>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</si>
  <si>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</si>
  <si>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</si>
  <si>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</si>
  <si>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</si>
  <si>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</si>
  <si>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</si>
  <si>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</si>
  <si>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</si>
  <si>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</si>
  <si>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</si>
  <si>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</si>
  <si>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</si>
  <si>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</si>
  <si>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</si>
  <si>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</si>
  <si>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</si>
  <si>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</si>
  <si>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</si>
  <si>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</si>
  <si>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</si>
  <si>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</si>
  <si>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</si>
  <si>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</si>
  <si>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</si>
  <si>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</si>
  <si>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</si>
  <si>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</si>
  <si>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</si>
  <si>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</si>
  <si>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</si>
  <si>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</si>
  <si>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</si>
  <si>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</si>
  <si>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</si>
  <si>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</si>
  <si>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</si>
  <si>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</si>
  <si>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</si>
  <si>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</si>
  <si>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</si>
  <si>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</si>
  <si>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</si>
  <si>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</si>
  <si>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</si>
  <si>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</si>
  <si>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</si>
  <si>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</si>
  <si>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</si>
  <si>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</si>
  <si>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</si>
  <si>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</si>
  <si>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</si>
  <si>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</si>
  <si>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</si>
  <si>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</si>
  <si>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</si>
  <si>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</si>
  <si>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</si>
  <si>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</si>
  <si>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</si>
  <si>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</si>
  <si>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</si>
  <si>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</si>
  <si>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</si>
  <si>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</si>
  <si>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</si>
  <si>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</si>
  <si>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</si>
  <si>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</si>
  <si>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</si>
  <si>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</si>
  <si>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</si>
  <si>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</si>
  <si>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</si>
  <si>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</si>
  <si>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</si>
  <si>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</si>
  <si>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</si>
  <si>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</si>
  <si>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</si>
  <si>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</si>
  <si>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</si>
  <si>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</si>
  <si>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</si>
  <si>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</si>
  <si>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</si>
  <si>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</si>
  <si>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</si>
  <si>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</si>
  <si>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</si>
  <si>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</si>
  <si>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</si>
  <si>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</si>
  <si>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</si>
  <si>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</si>
  <si>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</si>
  <si>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</si>
  <si>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</si>
  <si>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</si>
  <si>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</si>
  <si>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</si>
  <si>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</si>
  <si>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</si>
  <si>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</si>
  <si>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</si>
  <si>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</si>
  <si>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</si>
  <si>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</si>
  <si>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</si>
  <si>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</si>
  <si>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</si>
  <si>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</si>
  <si>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</si>
  <si>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</si>
  <si>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</si>
  <si>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</si>
  <si>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</si>
  <si>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</si>
  <si>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</si>
  <si>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</si>
  <si>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</si>
  <si>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</si>
  <si>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</si>
  <si>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</si>
  <si>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</si>
  <si>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</si>
  <si>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</si>
  <si>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</si>
  <si>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</si>
  <si>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</si>
  <si>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</si>
  <si>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</si>
  <si>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</si>
  <si>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</si>
  <si>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</si>
  <si>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</si>
  <si>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</si>
  <si>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</si>
  <si>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</si>
  <si>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</si>
  <si>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</si>
  <si>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</si>
  <si>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</si>
  <si>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</si>
  <si>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</si>
  <si>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</si>
  <si>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</si>
  <si>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</si>
  <si>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</si>
  <si>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</si>
  <si>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</si>
  <si>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</si>
  <si>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</si>
  <si>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</si>
  <si>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</si>
  <si>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</si>
  <si>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</si>
  <si>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</si>
  <si>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</si>
  <si>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</si>
  <si>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</si>
  <si>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</si>
  <si>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</si>
  <si>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</si>
  <si>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</si>
  <si>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</si>
  <si>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</si>
  <si>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</si>
  <si>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</si>
  <si>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</si>
  <si>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</si>
  <si>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</si>
  <si>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</si>
  <si>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</si>
  <si>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</si>
  <si>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</si>
  <si>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</si>
  <si>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</si>
  <si>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</si>
  <si>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</si>
  <si>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</si>
  <si>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</si>
  <si>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</si>
  <si>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</si>
  <si>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</si>
  <si>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</si>
  <si>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</si>
  <si>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</si>
  <si>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</si>
  <si>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</si>
  <si>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</si>
  <si>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</si>
  <si>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</si>
  <si>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</si>
  <si>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</si>
  <si>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</si>
  <si>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</si>
  <si>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</si>
  <si>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</si>
  <si>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</si>
  <si>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</si>
  <si>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</si>
  <si>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</si>
  <si>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</si>
  <si>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</si>
  <si>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</si>
  <si>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</si>
  <si>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</si>
  <si>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</si>
  <si>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</si>
  <si>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</si>
  <si>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</si>
  <si>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</si>
  <si>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</si>
  <si>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</si>
  <si>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</si>
  <si>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</si>
  <si>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</si>
  <si>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</si>
  <si>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</si>
  <si>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</si>
  <si>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</si>
  <si>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</si>
  <si>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</si>
  <si>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</si>
  <si>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</si>
  <si>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</si>
  <si>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</si>
  <si>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</si>
  <si>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</si>
  <si>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</si>
  <si>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</si>
  <si>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</si>
  <si>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</si>
  <si>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</si>
  <si>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</si>
  <si>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</si>
  <si>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</si>
  <si>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</si>
  <si>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</si>
  <si>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</si>
  <si>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</si>
  <si>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</si>
  <si>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</si>
  <si>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</si>
  <si>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</si>
  <si>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</si>
  <si>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</si>
  <si>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</si>
  <si>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</si>
  <si>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</si>
  <si>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</si>
  <si>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</si>
  <si>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</si>
  <si>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</si>
  <si>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</si>
  <si>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</si>
  <si>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</si>
  <si>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</si>
  <si>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</si>
  <si>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</si>
  <si>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</si>
  <si>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</si>
  <si>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</si>
  <si>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</si>
  <si>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</si>
  <si>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</si>
  <si>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</si>
  <si>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</si>
  <si>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</si>
  <si>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</si>
  <si>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</si>
  <si>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</si>
  <si>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</si>
  <si>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</si>
  <si>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</si>
  <si>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</si>
  <si>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</si>
  <si>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</si>
  <si>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</si>
  <si>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</si>
  <si>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</si>
  <si>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</si>
  <si>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</si>
  <si>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</si>
  <si>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</si>
  <si>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</si>
  <si>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</si>
  <si>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</si>
  <si>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</si>
  <si>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</si>
  <si>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</si>
  <si>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</si>
  <si>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</si>
  <si>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</si>
  <si>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</si>
  <si>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</si>
  <si>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</si>
  <si>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</si>
  <si>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</si>
  <si>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</si>
  <si>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</si>
  <si>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</si>
  <si>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</si>
  <si>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</si>
  <si>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</si>
  <si>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</si>
  <si>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</si>
  <si>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</si>
  <si>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</si>
  <si>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</si>
  <si>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</si>
  <si>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</si>
  <si>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</si>
  <si>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</si>
  <si>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</si>
  <si>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</si>
  <si>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</si>
  <si>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</si>
  <si>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</si>
  <si>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</si>
  <si>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</si>
  <si>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</si>
  <si>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</si>
  <si>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</si>
  <si>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</si>
  <si>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</si>
  <si>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</si>
  <si>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</si>
  <si>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</si>
  <si>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</si>
  <si>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</si>
  <si>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</si>
  <si>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</si>
  <si>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</si>
  <si>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</si>
  <si>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</si>
  <si>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</si>
  <si>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</si>
  <si>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</si>
  <si>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</si>
  <si>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</si>
  <si>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</si>
  <si>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</si>
  <si>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</si>
  <si>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</si>
  <si>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</si>
  <si>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</si>
  <si>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</si>
  <si>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</si>
  <si>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</si>
  <si>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</si>
  <si>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</si>
  <si>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</si>
  <si>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</si>
  <si>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</si>
  <si>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</si>
  <si>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</si>
  <si>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</si>
  <si>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</si>
  <si>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</si>
  <si>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</si>
  <si>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</si>
  <si>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</si>
  <si>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</si>
  <si>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</si>
  <si>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</si>
  <si>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</si>
  <si>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</si>
  <si>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</si>
  <si>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</si>
  <si>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</si>
  <si>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</si>
  <si>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</si>
  <si>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Машівський районний суд Полтавської області</t>
  </si>
  <si>
    <t>39400. Полтавська область.смт. Машівка</t>
  </si>
  <si>
    <t>вул. Незалежності</t>
  </si>
  <si>
    <t/>
  </si>
  <si>
    <t>І.Ф. Жигилій</t>
  </si>
  <si>
    <t>А.В. Кольвашенко</t>
  </si>
  <si>
    <t>(05364)-9-10-33</t>
  </si>
  <si>
    <t xml:space="preserve"> inbox@mv.pl.court.gov.ua</t>
  </si>
  <si>
    <t>(05364)-9-11-67</t>
  </si>
  <si>
    <t>13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</si>
</sst>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>
      <c r="B4" s="172"/>
      <c r="C4" s="172"/>
      <c r="D4" s="172"/>
      <c r="E4" s="172"/>
      <c r="F4" s="172"/>
      <c r="G4" s="172"/>
      <c r="H4" s="172"/>
    </row>
    <row r="5" spans="1:8" ht="18.95" customHeight="1">
      <c r="A5" s="19"/>
      <c r="B5" s="172"/>
      <c r="C5" s="172"/>
      <c r="D5" s="172"/>
      <c r="E5" s="172"/>
      <c r="F5" s="172"/>
      <c r="G5" s="172"/>
      <c r="H5" s="172"/>
    </row>
    <row r="6" spans="1:8" ht="18.95" customHeight="1">
      <c r="B6" s="172"/>
      <c r="C6" s="172"/>
      <c r="D6" s="172"/>
      <c r="E6" s="172"/>
      <c r="F6" s="172"/>
      <c r="G6" s="172"/>
      <c r="H6" s="172"/>
    </row>
    <row r="7" spans="1:8" ht="18.75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5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>
        <v>116</v>
      </c>
      <c r="C27" s="154"/>
      <c r="D27" s="154"/>
      <c r="E27" s="154"/>
      <c r="F27" s="154"/>
      <c r="G27" s="154"/>
      <c r="H27" s="155"/>
    </row>
    <row r="28" spans="1:8" ht="12.95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&amp;C&amp;LED8B46C3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Normal="100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1</v>
      </c>
      <c r="F13" s="105">
        <f t="shared" si="0"/>
        <v>1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1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customHeight="1">
      <c r="A17" s="63">
        <v>5</v>
      </c>
      <c r="B17" s="6" t="s">
        <v>236</v>
      </c>
      <c r="C17" s="64" t="s">
        <v>237</v>
      </c>
      <c r="D17" s="64"/>
      <c r="E17" s="107">
        <v>1</v>
      </c>
      <c r="F17" s="107">
        <v>1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>
        <v>1</v>
      </c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41</v>
      </c>
      <c r="F30" s="105">
        <f t="shared" si="1"/>
        <v>8</v>
      </c>
      <c r="G30" s="105">
        <f t="shared" si="1"/>
        <v>0</v>
      </c>
      <c r="H30" s="105">
        <f t="shared" si="1"/>
        <v>0</v>
      </c>
      <c r="I30" s="105">
        <f t="shared" si="1"/>
        <v>33</v>
      </c>
      <c r="J30" s="105">
        <f t="shared" si="1"/>
        <v>0</v>
      </c>
      <c r="K30" s="105">
        <f t="shared" si="1"/>
        <v>0</v>
      </c>
      <c r="L30" s="105">
        <f t="shared" si="1"/>
        <v>1</v>
      </c>
      <c r="M30" s="105">
        <f t="shared" si="1"/>
        <v>0</v>
      </c>
      <c r="N30" s="105">
        <f t="shared" si="1"/>
        <v>0</v>
      </c>
      <c r="O30" s="105">
        <f t="shared" si="1"/>
        <v>32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2</v>
      </c>
      <c r="AI30" s="105">
        <f t="shared" si="1"/>
        <v>0</v>
      </c>
      <c r="AJ30" s="105">
        <f t="shared" si="1"/>
        <v>0</v>
      </c>
      <c r="AK30" s="105">
        <f t="shared" si="1"/>
        <v>3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/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27</v>
      </c>
      <c r="F47" s="107">
        <v>5</v>
      </c>
      <c r="G47" s="107"/>
      <c r="H47" s="107"/>
      <c r="I47" s="107">
        <v>22</v>
      </c>
      <c r="J47" s="107"/>
      <c r="K47" s="107"/>
      <c r="L47" s="107">
        <v>1</v>
      </c>
      <c r="M47" s="107"/>
      <c r="N47" s="107"/>
      <c r="O47" s="107">
        <v>21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3</v>
      </c>
      <c r="AH47" s="107">
        <v>2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10</v>
      </c>
      <c r="F48" s="107"/>
      <c r="G48" s="107"/>
      <c r="H48" s="107"/>
      <c r="I48" s="107">
        <v>10</v>
      </c>
      <c r="J48" s="107"/>
      <c r="K48" s="107"/>
      <c r="L48" s="107"/>
      <c r="M48" s="107"/>
      <c r="N48" s="107"/>
      <c r="O48" s="107">
        <v>10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3</v>
      </c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51</v>
      </c>
      <c r="F219" s="105">
        <f t="shared" si="5"/>
        <v>44</v>
      </c>
      <c r="G219" s="105">
        <f t="shared" si="5"/>
        <v>0</v>
      </c>
      <c r="H219" s="105">
        <f t="shared" si="5"/>
        <v>0</v>
      </c>
      <c r="I219" s="105">
        <f t="shared" si="5"/>
        <v>7</v>
      </c>
      <c r="J219" s="105">
        <f t="shared" si="5"/>
        <v>0</v>
      </c>
      <c r="K219" s="105">
        <f t="shared" si="5"/>
        <v>4</v>
      </c>
      <c r="L219" s="105">
        <f t="shared" si="5"/>
        <v>1</v>
      </c>
      <c r="M219" s="105">
        <f t="shared" si="5"/>
        <v>2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0</v>
      </c>
      <c r="S219" s="105">
        <f t="shared" si="5"/>
        <v>0</v>
      </c>
      <c r="T219" s="105">
        <f t="shared" si="5"/>
        <v>5</v>
      </c>
      <c r="U219" s="105">
        <f t="shared" si="5"/>
        <v>0</v>
      </c>
      <c r="V219" s="105">
        <f t="shared" si="5"/>
        <v>1</v>
      </c>
      <c r="W219" s="105">
        <f t="shared" si="5"/>
        <v>2</v>
      </c>
      <c r="X219" s="105">
        <f t="shared" si="5"/>
        <v>2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8</v>
      </c>
      <c r="AH219" s="105">
        <f t="shared" si="5"/>
        <v>5</v>
      </c>
      <c r="AI219" s="105">
        <f t="shared" si="5"/>
        <v>0</v>
      </c>
      <c r="AJ219" s="105">
        <f t="shared" si="5"/>
        <v>0</v>
      </c>
      <c r="AK219" s="105">
        <f t="shared" si="5"/>
        <v>26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12</v>
      </c>
      <c r="AS219" s="105">
        <f t="shared" si="5"/>
        <v>7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20</v>
      </c>
      <c r="F220" s="107">
        <v>15</v>
      </c>
      <c r="G220" s="107"/>
      <c r="H220" s="107"/>
      <c r="I220" s="107">
        <v>5</v>
      </c>
      <c r="J220" s="107"/>
      <c r="K220" s="107">
        <v>3</v>
      </c>
      <c r="L220" s="107">
        <v>1</v>
      </c>
      <c r="M220" s="107">
        <v>1</v>
      </c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8</v>
      </c>
      <c r="AH220" s="107">
        <v>3</v>
      </c>
      <c r="AI220" s="107"/>
      <c r="AJ220" s="107"/>
      <c r="AK220" s="107">
        <v>4</v>
      </c>
      <c r="AL220" s="107"/>
      <c r="AM220" s="107"/>
      <c r="AN220" s="107"/>
      <c r="AO220" s="107"/>
      <c r="AP220" s="107"/>
      <c r="AQ220" s="107"/>
      <c r="AR220" s="107">
        <v>2</v>
      </c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17</v>
      </c>
      <c r="F221" s="107">
        <v>17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>
        <v>4</v>
      </c>
      <c r="U221" s="107"/>
      <c r="V221" s="107">
        <v>1</v>
      </c>
      <c r="W221" s="107">
        <v>2</v>
      </c>
      <c r="X221" s="107">
        <v>1</v>
      </c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>
        <v>2</v>
      </c>
      <c r="AI221" s="107"/>
      <c r="AJ221" s="107"/>
      <c r="AK221" s="107">
        <v>11</v>
      </c>
      <c r="AL221" s="107"/>
      <c r="AM221" s="107"/>
      <c r="AN221" s="107"/>
      <c r="AO221" s="107"/>
      <c r="AP221" s="107"/>
      <c r="AQ221" s="107"/>
      <c r="AR221" s="107">
        <v>5</v>
      </c>
      <c r="AS221" s="107">
        <v>5</v>
      </c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9</v>
      </c>
      <c r="F222" s="107">
        <v>9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1</v>
      </c>
      <c r="U222" s="107"/>
      <c r="V222" s="107"/>
      <c r="W222" s="107"/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8</v>
      </c>
      <c r="AL222" s="107"/>
      <c r="AM222" s="107"/>
      <c r="AN222" s="107"/>
      <c r="AO222" s="107"/>
      <c r="AP222" s="107"/>
      <c r="AQ222" s="107"/>
      <c r="AR222" s="107">
        <v>5</v>
      </c>
      <c r="AS222" s="107">
        <v>2</v>
      </c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customHeight="1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/>
      <c r="G244" s="107"/>
      <c r="H244" s="107"/>
      <c r="I244" s="107">
        <v>1</v>
      </c>
      <c r="J244" s="107"/>
      <c r="K244" s="107"/>
      <c r="L244" s="107"/>
      <c r="M244" s="107">
        <v>1</v>
      </c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customHeight="1">
      <c r="A261" s="63">
        <v>249</v>
      </c>
      <c r="B261" s="6" t="s">
        <v>539</v>
      </c>
      <c r="C261" s="64" t="s">
        <v>538</v>
      </c>
      <c r="D261" s="64"/>
      <c r="E261" s="107">
        <v>1</v>
      </c>
      <c r="F261" s="107"/>
      <c r="G261" s="107"/>
      <c r="H261" s="107"/>
      <c r="I261" s="107">
        <v>1</v>
      </c>
      <c r="J261" s="107"/>
      <c r="K261" s="107">
        <v>1</v>
      </c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customHeight="1">
      <c r="A264" s="63">
        <v>252</v>
      </c>
      <c r="B264" s="6">
        <v>198</v>
      </c>
      <c r="C264" s="64" t="s">
        <v>542</v>
      </c>
      <c r="D264" s="64"/>
      <c r="E264" s="107">
        <v>1</v>
      </c>
      <c r="F264" s="107">
        <v>1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>
        <v>1</v>
      </c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1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1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customHeight="1">
      <c r="A419" s="63">
        <v>407</v>
      </c>
      <c r="B419" s="6" t="s">
        <v>2420</v>
      </c>
      <c r="C419" s="64" t="s">
        <v>748</v>
      </c>
      <c r="D419" s="64"/>
      <c r="E419" s="107">
        <v>1</v>
      </c>
      <c r="F419" s="107">
        <v>1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1</v>
      </c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3</v>
      </c>
      <c r="F437" s="105">
        <f t="shared" si="8"/>
        <v>3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1</v>
      </c>
      <c r="AI437" s="105">
        <f t="shared" si="8"/>
        <v>0</v>
      </c>
      <c r="AJ437" s="105">
        <f t="shared" si="8"/>
        <v>0</v>
      </c>
      <c r="AK437" s="105">
        <f t="shared" si="8"/>
        <v>2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2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/>
      <c r="AR466" s="107">
        <v>2</v>
      </c>
      <c r="AS466" s="107"/>
      <c r="AT466" s="107"/>
      <c r="AU466" s="105"/>
      <c r="AV466" s="105"/>
    </row>
    <row r="467" spans="1:48" s="104" customFormat="1" ht="25.7" customHeight="1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>
        <v>1</v>
      </c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0</v>
      </c>
      <c r="F506" s="105">
        <f t="shared" si="10"/>
        <v>0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hidden="1" customHeight="1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15</v>
      </c>
      <c r="F592" s="105">
        <f t="shared" si="12"/>
        <v>15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2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1</v>
      </c>
      <c r="Y592" s="105">
        <f t="shared" si="12"/>
        <v>1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7</v>
      </c>
      <c r="AI592" s="105">
        <f t="shared" si="12"/>
        <v>0</v>
      </c>
      <c r="AJ592" s="105">
        <f t="shared" si="12"/>
        <v>0</v>
      </c>
      <c r="AK592" s="105">
        <f t="shared" si="12"/>
        <v>6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2</v>
      </c>
      <c r="AS592" s="105">
        <f t="shared" si="12"/>
        <v>1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15</v>
      </c>
      <c r="F593" s="105">
        <f t="shared" si="13"/>
        <v>15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2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1</v>
      </c>
      <c r="Y593" s="105">
        <f t="shared" si="13"/>
        <v>1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7</v>
      </c>
      <c r="AI593" s="105">
        <f t="shared" si="13"/>
        <v>0</v>
      </c>
      <c r="AJ593" s="105">
        <f t="shared" si="13"/>
        <v>0</v>
      </c>
      <c r="AK593" s="105">
        <f t="shared" si="13"/>
        <v>6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2</v>
      </c>
      <c r="AS593" s="105">
        <f t="shared" si="13"/>
        <v>1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12</v>
      </c>
      <c r="F605" s="107">
        <v>12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>
        <v>1</v>
      </c>
      <c r="U605" s="107"/>
      <c r="V605" s="107"/>
      <c r="W605" s="107"/>
      <c r="X605" s="107"/>
      <c r="Y605" s="107">
        <v>1</v>
      </c>
      <c r="Z605" s="107"/>
      <c r="AA605" s="107"/>
      <c r="AB605" s="107"/>
      <c r="AC605" s="107"/>
      <c r="AD605" s="107"/>
      <c r="AE605" s="107"/>
      <c r="AF605" s="107"/>
      <c r="AG605" s="107"/>
      <c r="AH605" s="107">
        <v>7</v>
      </c>
      <c r="AI605" s="107"/>
      <c r="AJ605" s="107"/>
      <c r="AK605" s="107">
        <v>4</v>
      </c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>
        <v>1</v>
      </c>
      <c r="U609" s="107"/>
      <c r="V609" s="107"/>
      <c r="W609" s="107"/>
      <c r="X609" s="107">
        <v>1</v>
      </c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3</v>
      </c>
      <c r="F681" s="145">
        <f t="shared" si="15"/>
        <v>3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1</v>
      </c>
      <c r="AI681" s="145">
        <f t="shared" si="15"/>
        <v>0</v>
      </c>
      <c r="AJ681" s="145">
        <f t="shared" si="15"/>
        <v>0</v>
      </c>
      <c r="AK681" s="145">
        <f t="shared" si="15"/>
        <v>2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customHeight="1">
      <c r="A695" s="63">
        <v>683</v>
      </c>
      <c r="B695" s="6" t="s">
        <v>1111</v>
      </c>
      <c r="C695" s="64" t="s">
        <v>1110</v>
      </c>
      <c r="D695" s="64"/>
      <c r="E695" s="107">
        <v>1</v>
      </c>
      <c r="F695" s="107">
        <v>1</v>
      </c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>
        <v>1</v>
      </c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customHeight="1">
      <c r="A733" s="63">
        <v>721</v>
      </c>
      <c r="B733" s="6" t="s">
        <v>1163</v>
      </c>
      <c r="C733" s="64" t="s">
        <v>1164</v>
      </c>
      <c r="D733" s="64"/>
      <c r="E733" s="107">
        <v>1</v>
      </c>
      <c r="F733" s="107">
        <v>1</v>
      </c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>
        <v>1</v>
      </c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1</v>
      </c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>
        <v>1</v>
      </c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0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0</v>
      </c>
      <c r="G818" s="145">
        <f t="shared" si="18"/>
        <v>0</v>
      </c>
      <c r="H818" s="145">
        <f t="shared" si="18"/>
        <v>1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customHeight="1">
      <c r="A848" s="63">
        <v>836</v>
      </c>
      <c r="B848" s="6" t="s">
        <v>1310</v>
      </c>
      <c r="C848" s="64" t="s">
        <v>1311</v>
      </c>
      <c r="D848" s="64"/>
      <c r="E848" s="107">
        <v>1</v>
      </c>
      <c r="F848" s="107"/>
      <c r="G848" s="107"/>
      <c r="H848" s="107">
        <v>1</v>
      </c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116</v>
      </c>
      <c r="F1628" s="136">
        <f t="shared" si="21"/>
        <v>75</v>
      </c>
      <c r="G1628" s="136">
        <f t="shared" si="21"/>
        <v>0</v>
      </c>
      <c r="H1628" s="136">
        <f t="shared" si="21"/>
        <v>1</v>
      </c>
      <c r="I1628" s="136">
        <f t="shared" si="21"/>
        <v>40</v>
      </c>
      <c r="J1628" s="136">
        <f t="shared" si="21"/>
        <v>0</v>
      </c>
      <c r="K1628" s="136">
        <f t="shared" si="21"/>
        <v>4</v>
      </c>
      <c r="L1628" s="136">
        <f t="shared" si="21"/>
        <v>2</v>
      </c>
      <c r="M1628" s="136">
        <f t="shared" si="21"/>
        <v>2</v>
      </c>
      <c r="N1628" s="136">
        <f t="shared" si="21"/>
        <v>0</v>
      </c>
      <c r="O1628" s="136">
        <f t="shared" si="21"/>
        <v>32</v>
      </c>
      <c r="P1628" s="136">
        <f t="shared" si="21"/>
        <v>0</v>
      </c>
      <c r="Q1628" s="136">
        <f t="shared" si="21"/>
        <v>0</v>
      </c>
      <c r="R1628" s="136">
        <f t="shared" si="21"/>
        <v>0</v>
      </c>
      <c r="S1628" s="136">
        <f t="shared" si="21"/>
        <v>0</v>
      </c>
      <c r="T1628" s="136">
        <f t="shared" si="21"/>
        <v>7</v>
      </c>
      <c r="U1628" s="136">
        <f t="shared" si="21"/>
        <v>0</v>
      </c>
      <c r="V1628" s="136">
        <f t="shared" si="21"/>
        <v>1</v>
      </c>
      <c r="W1628" s="136">
        <f t="shared" si="21"/>
        <v>2</v>
      </c>
      <c r="X1628" s="136">
        <f t="shared" si="21"/>
        <v>3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0</v>
      </c>
      <c r="AE1628" s="136">
        <f t="shared" si="21"/>
        <v>0</v>
      </c>
      <c r="AF1628" s="136">
        <f t="shared" si="21"/>
        <v>0</v>
      </c>
      <c r="AG1628" s="136">
        <f t="shared" si="21"/>
        <v>11</v>
      </c>
      <c r="AH1628" s="136">
        <f t="shared" si="21"/>
        <v>16</v>
      </c>
      <c r="AI1628" s="136">
        <f t="shared" si="21"/>
        <v>0</v>
      </c>
      <c r="AJ1628" s="136">
        <f t="shared" si="21"/>
        <v>0</v>
      </c>
      <c r="AK1628" s="136">
        <f t="shared" si="21"/>
        <v>41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17</v>
      </c>
      <c r="AS1628" s="136">
        <f t="shared" si="21"/>
        <v>8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71</v>
      </c>
      <c r="F1629" s="107">
        <v>34</v>
      </c>
      <c r="G1629" s="107"/>
      <c r="H1629" s="107"/>
      <c r="I1629" s="107">
        <v>37</v>
      </c>
      <c r="J1629" s="107"/>
      <c r="K1629" s="107">
        <v>3</v>
      </c>
      <c r="L1629" s="107">
        <v>2</v>
      </c>
      <c r="M1629" s="107">
        <v>1</v>
      </c>
      <c r="N1629" s="107"/>
      <c r="O1629" s="107">
        <v>31</v>
      </c>
      <c r="P1629" s="107"/>
      <c r="Q1629" s="107"/>
      <c r="R1629" s="107"/>
      <c r="S1629" s="107"/>
      <c r="T1629" s="107">
        <v>1</v>
      </c>
      <c r="U1629" s="107"/>
      <c r="V1629" s="107"/>
      <c r="W1629" s="107"/>
      <c r="X1629" s="107"/>
      <c r="Y1629" s="107">
        <v>1</v>
      </c>
      <c r="Z1629" s="107"/>
      <c r="AA1629" s="107"/>
      <c r="AB1629" s="107"/>
      <c r="AC1629" s="107"/>
      <c r="AD1629" s="107"/>
      <c r="AE1629" s="107"/>
      <c r="AF1629" s="107"/>
      <c r="AG1629" s="107">
        <v>11</v>
      </c>
      <c r="AH1629" s="107">
        <v>13</v>
      </c>
      <c r="AI1629" s="107"/>
      <c r="AJ1629" s="107"/>
      <c r="AK1629" s="107">
        <v>9</v>
      </c>
      <c r="AL1629" s="107"/>
      <c r="AM1629" s="107"/>
      <c r="AN1629" s="107"/>
      <c r="AO1629" s="107"/>
      <c r="AP1629" s="107"/>
      <c r="AQ1629" s="107"/>
      <c r="AR1629" s="107">
        <v>3</v>
      </c>
      <c r="AS1629" s="107">
        <v>1</v>
      </c>
      <c r="AT1629" s="107"/>
      <c r="AU1629" s="105"/>
      <c r="AV1629" s="105"/>
    </row>
    <row r="1630" spans="1:48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32</v>
      </c>
      <c r="F1630" s="107">
        <v>28</v>
      </c>
      <c r="G1630" s="107"/>
      <c r="H1630" s="107">
        <v>1</v>
      </c>
      <c r="I1630" s="107">
        <v>3</v>
      </c>
      <c r="J1630" s="107"/>
      <c r="K1630" s="107">
        <v>1</v>
      </c>
      <c r="L1630" s="107"/>
      <c r="M1630" s="107">
        <v>1</v>
      </c>
      <c r="N1630" s="107"/>
      <c r="O1630" s="107">
        <v>1</v>
      </c>
      <c r="P1630" s="107"/>
      <c r="Q1630" s="107"/>
      <c r="R1630" s="107"/>
      <c r="S1630" s="107"/>
      <c r="T1630" s="107">
        <v>4</v>
      </c>
      <c r="U1630" s="107"/>
      <c r="V1630" s="107">
        <v>1</v>
      </c>
      <c r="W1630" s="107">
        <v>2</v>
      </c>
      <c r="X1630" s="107">
        <v>1</v>
      </c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3</v>
      </c>
      <c r="AI1630" s="107"/>
      <c r="AJ1630" s="107"/>
      <c r="AK1630" s="107">
        <v>21</v>
      </c>
      <c r="AL1630" s="107"/>
      <c r="AM1630" s="107"/>
      <c r="AN1630" s="107"/>
      <c r="AO1630" s="107"/>
      <c r="AP1630" s="107"/>
      <c r="AQ1630" s="107"/>
      <c r="AR1630" s="107">
        <v>6</v>
      </c>
      <c r="AS1630" s="107">
        <v>5</v>
      </c>
      <c r="AT1630" s="107"/>
      <c r="AU1630" s="105"/>
      <c r="AV1630" s="105"/>
    </row>
    <row r="1631" spans="1:48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13</v>
      </c>
      <c r="F1631" s="107">
        <v>13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2</v>
      </c>
      <c r="U1631" s="107"/>
      <c r="V1631" s="107"/>
      <c r="W1631" s="107"/>
      <c r="X1631" s="107">
        <v>2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11</v>
      </c>
      <c r="AL1631" s="107"/>
      <c r="AM1631" s="107"/>
      <c r="AN1631" s="107"/>
      <c r="AO1631" s="107"/>
      <c r="AP1631" s="107"/>
      <c r="AQ1631" s="107"/>
      <c r="AR1631" s="107">
        <v>8</v>
      </c>
      <c r="AS1631" s="107">
        <v>2</v>
      </c>
      <c r="AT1631" s="107"/>
      <c r="AU1631" s="105"/>
      <c r="AV1631" s="105"/>
    </row>
    <row r="1632" spans="1:48" s="104" customFormat="1" ht="25.7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9</v>
      </c>
      <c r="F1634" s="107">
        <v>6</v>
      </c>
      <c r="G1634" s="107"/>
      <c r="H1634" s="107"/>
      <c r="I1634" s="107">
        <v>3</v>
      </c>
      <c r="J1634" s="107"/>
      <c r="K1634" s="107"/>
      <c r="L1634" s="107"/>
      <c r="M1634" s="107">
        <v>1</v>
      </c>
      <c r="N1634" s="107"/>
      <c r="O1634" s="107">
        <v>2</v>
      </c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2</v>
      </c>
      <c r="AH1634" s="107">
        <v>2</v>
      </c>
      <c r="AI1634" s="107"/>
      <c r="AJ1634" s="107"/>
      <c r="AK1634" s="107">
        <v>2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/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2475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5" fitToWidth="3" pageOrder="overThenDown" orientation="landscape" horizontalDpi="4294967295" verticalDpi="4294967295" r:id="rId1"/>
  <headerFooter>
    <oddFooter>&amp;C&amp;LED8B46C3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>
      <c r="B5" s="179"/>
      <c r="C5" s="179"/>
      <c r="D5" s="179"/>
      <c r="E5" s="179"/>
      <c r="F5" s="179"/>
      <c r="G5" s="179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40">
        <v>116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&amp;C&amp;LED8B46C3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Normal="10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1</v>
      </c>
      <c r="F13" s="105">
        <f t="shared" si="0"/>
        <v>1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1</v>
      </c>
      <c r="T13" s="105">
        <f t="shared" si="0"/>
        <v>0</v>
      </c>
      <c r="U13" s="105">
        <f t="shared" si="0"/>
        <v>1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1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customHeight="1">
      <c r="A17" s="63">
        <v>5</v>
      </c>
      <c r="B17" s="6" t="s">
        <v>236</v>
      </c>
      <c r="C17" s="64" t="s">
        <v>237</v>
      </c>
      <c r="D17" s="64"/>
      <c r="E17" s="107">
        <v>1</v>
      </c>
      <c r="F17" s="107">
        <v>1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>
        <v>1</v>
      </c>
      <c r="T17" s="107"/>
      <c r="U17" s="107">
        <v>1</v>
      </c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>
        <v>1</v>
      </c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8</v>
      </c>
      <c r="F30" s="105">
        <f t="shared" si="3"/>
        <v>8</v>
      </c>
      <c r="G30" s="105">
        <f t="shared" si="3"/>
        <v>0</v>
      </c>
      <c r="H30" s="105">
        <f t="shared" si="3"/>
        <v>2</v>
      </c>
      <c r="I30" s="105">
        <f t="shared" si="3"/>
        <v>2</v>
      </c>
      <c r="J30" s="105">
        <f t="shared" si="3"/>
        <v>0</v>
      </c>
      <c r="K30" s="105">
        <f t="shared" si="3"/>
        <v>0</v>
      </c>
      <c r="L30" s="105">
        <f t="shared" si="3"/>
        <v>2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1</v>
      </c>
      <c r="R30" s="105">
        <f t="shared" si="3"/>
        <v>6</v>
      </c>
      <c r="S30" s="105">
        <f t="shared" si="3"/>
        <v>1</v>
      </c>
      <c r="T30" s="105">
        <f t="shared" si="3"/>
        <v>0</v>
      </c>
      <c r="U30" s="105">
        <f t="shared" si="3"/>
        <v>2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6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0</v>
      </c>
      <c r="AQ30" s="105">
        <f t="shared" si="4"/>
        <v>1</v>
      </c>
      <c r="AR30" s="105">
        <f t="shared" si="4"/>
        <v>2</v>
      </c>
      <c r="AS30" s="105">
        <f t="shared" si="4"/>
        <v>2</v>
      </c>
      <c r="AT30" s="105">
        <f t="shared" si="4"/>
        <v>0</v>
      </c>
      <c r="AU30" s="105">
        <f t="shared" si="4"/>
        <v>2</v>
      </c>
      <c r="AV30" s="105">
        <f t="shared" si="4"/>
        <v>0</v>
      </c>
      <c r="AW30" s="105">
        <f t="shared" si="4"/>
        <v>1</v>
      </c>
      <c r="AX30" s="105">
        <f t="shared" si="4"/>
        <v>1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5</v>
      </c>
      <c r="F47" s="107">
        <v>5</v>
      </c>
      <c r="G47" s="107"/>
      <c r="H47" s="107">
        <v>2</v>
      </c>
      <c r="I47" s="107">
        <v>2</v>
      </c>
      <c r="J47" s="107"/>
      <c r="K47" s="107"/>
      <c r="L47" s="107"/>
      <c r="M47" s="107"/>
      <c r="N47" s="107"/>
      <c r="O47" s="107"/>
      <c r="P47" s="107"/>
      <c r="Q47" s="107">
        <v>1</v>
      </c>
      <c r="R47" s="107">
        <v>3</v>
      </c>
      <c r="S47" s="107">
        <v>1</v>
      </c>
      <c r="T47" s="107"/>
      <c r="U47" s="107">
        <v>2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3</v>
      </c>
      <c r="AL47" s="107"/>
      <c r="AM47" s="107"/>
      <c r="AN47" s="107"/>
      <c r="AO47" s="107">
        <v>1</v>
      </c>
      <c r="AP47" s="107"/>
      <c r="AQ47" s="107"/>
      <c r="AR47" s="107">
        <v>1</v>
      </c>
      <c r="AS47" s="107">
        <v>1</v>
      </c>
      <c r="AT47" s="107"/>
      <c r="AU47" s="105">
        <v>2</v>
      </c>
      <c r="AV47" s="105"/>
      <c r="AW47" s="105">
        <v>1</v>
      </c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>
        <v>2</v>
      </c>
      <c r="M51" s="107"/>
      <c r="N51" s="107"/>
      <c r="O51" s="107"/>
      <c r="P51" s="107"/>
      <c r="Q51" s="107"/>
      <c r="R51" s="107">
        <v>3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3</v>
      </c>
      <c r="AL51" s="107"/>
      <c r="AM51" s="107"/>
      <c r="AN51" s="107"/>
      <c r="AO51" s="107"/>
      <c r="AP51" s="107"/>
      <c r="AQ51" s="107">
        <v>1</v>
      </c>
      <c r="AR51" s="107">
        <v>1</v>
      </c>
      <c r="AS51" s="107">
        <v>1</v>
      </c>
      <c r="AT51" s="107"/>
      <c r="AU51" s="105"/>
      <c r="AV51" s="105"/>
      <c r="AW51" s="105"/>
      <c r="AX51" s="105">
        <v>1</v>
      </c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44</v>
      </c>
      <c r="F219" s="105">
        <f t="shared" si="15"/>
        <v>44</v>
      </c>
      <c r="G219" s="105">
        <f t="shared" si="15"/>
        <v>0</v>
      </c>
      <c r="H219" s="105">
        <f t="shared" si="15"/>
        <v>3</v>
      </c>
      <c r="I219" s="105">
        <f t="shared" si="15"/>
        <v>7</v>
      </c>
      <c r="J219" s="105">
        <f t="shared" si="15"/>
        <v>0</v>
      </c>
      <c r="K219" s="105">
        <f t="shared" si="15"/>
        <v>0</v>
      </c>
      <c r="L219" s="105">
        <f t="shared" si="15"/>
        <v>15</v>
      </c>
      <c r="M219" s="105">
        <f t="shared" si="15"/>
        <v>0</v>
      </c>
      <c r="N219" s="105">
        <f t="shared" si="15"/>
        <v>0</v>
      </c>
      <c r="O219" s="105">
        <f t="shared" si="15"/>
        <v>0</v>
      </c>
      <c r="P219" s="105">
        <f t="shared" si="15"/>
        <v>6</v>
      </c>
      <c r="Q219" s="105">
        <f t="shared" si="15"/>
        <v>6</v>
      </c>
      <c r="R219" s="105">
        <f t="shared" si="15"/>
        <v>23</v>
      </c>
      <c r="S219" s="105">
        <f t="shared" si="15"/>
        <v>9</v>
      </c>
      <c r="T219" s="105">
        <f t="shared" si="15"/>
        <v>0</v>
      </c>
      <c r="U219" s="105">
        <f t="shared" si="15"/>
        <v>8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1</v>
      </c>
      <c r="AJ219" s="105">
        <f t="shared" si="15"/>
        <v>0</v>
      </c>
      <c r="AK219" s="105">
        <f t="shared" ref="AK219:BP219" si="16">SUM(AK220:AK264)</f>
        <v>35</v>
      </c>
      <c r="AL219" s="105">
        <f t="shared" si="16"/>
        <v>18</v>
      </c>
      <c r="AM219" s="105">
        <f t="shared" si="16"/>
        <v>0</v>
      </c>
      <c r="AN219" s="105">
        <f t="shared" si="16"/>
        <v>0</v>
      </c>
      <c r="AO219" s="105">
        <f t="shared" si="16"/>
        <v>1</v>
      </c>
      <c r="AP219" s="105">
        <f t="shared" si="16"/>
        <v>0</v>
      </c>
      <c r="AQ219" s="105">
        <f t="shared" si="16"/>
        <v>6</v>
      </c>
      <c r="AR219" s="105">
        <f t="shared" si="16"/>
        <v>14</v>
      </c>
      <c r="AS219" s="105">
        <f t="shared" si="16"/>
        <v>16</v>
      </c>
      <c r="AT219" s="105">
        <f t="shared" si="16"/>
        <v>3</v>
      </c>
      <c r="AU219" s="105">
        <f t="shared" si="16"/>
        <v>4</v>
      </c>
      <c r="AV219" s="105">
        <f t="shared" si="16"/>
        <v>0</v>
      </c>
      <c r="AW219" s="105">
        <f t="shared" si="16"/>
        <v>2</v>
      </c>
      <c r="AX219" s="105">
        <f t="shared" si="16"/>
        <v>8</v>
      </c>
      <c r="AY219" s="105">
        <f t="shared" si="16"/>
        <v>18</v>
      </c>
      <c r="AZ219" s="105">
        <f t="shared" si="16"/>
        <v>7</v>
      </c>
      <c r="BA219" s="105">
        <f t="shared" si="16"/>
        <v>3</v>
      </c>
      <c r="BB219" s="105">
        <f t="shared" si="16"/>
        <v>8</v>
      </c>
      <c r="BC219" s="105">
        <f t="shared" si="16"/>
        <v>3</v>
      </c>
      <c r="BD219" s="105">
        <f t="shared" si="16"/>
        <v>0</v>
      </c>
      <c r="BE219" s="105">
        <f t="shared" si="16"/>
        <v>14</v>
      </c>
      <c r="BF219" s="105">
        <f t="shared" si="16"/>
        <v>0</v>
      </c>
      <c r="BG219" s="105">
        <f t="shared" si="16"/>
        <v>0</v>
      </c>
      <c r="BH219" s="105">
        <f t="shared" si="16"/>
        <v>1</v>
      </c>
      <c r="BI219" s="105">
        <f t="shared" si="16"/>
        <v>0</v>
      </c>
      <c r="BJ219" s="105">
        <f t="shared" si="16"/>
        <v>4</v>
      </c>
      <c r="BK219" s="105">
        <f t="shared" si="16"/>
        <v>3</v>
      </c>
      <c r="BL219" s="105">
        <f t="shared" si="16"/>
        <v>3</v>
      </c>
      <c r="BM219" s="105">
        <f t="shared" si="16"/>
        <v>0</v>
      </c>
      <c r="BN219" s="105">
        <f t="shared" si="16"/>
        <v>0</v>
      </c>
      <c r="BO219" s="105">
        <f t="shared" si="16"/>
        <v>8</v>
      </c>
      <c r="BP219" s="105">
        <f t="shared" si="16"/>
        <v>3</v>
      </c>
      <c r="BQ219" s="105">
        <f t="shared" ref="BQ219:CV219" si="17">SUM(BQ220:BQ264)</f>
        <v>0</v>
      </c>
      <c r="BR219" s="105">
        <f t="shared" si="17"/>
        <v>3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15</v>
      </c>
      <c r="F220" s="107">
        <v>15</v>
      </c>
      <c r="G220" s="107"/>
      <c r="H220" s="107">
        <v>1</v>
      </c>
      <c r="I220" s="107"/>
      <c r="J220" s="107"/>
      <c r="K220" s="107"/>
      <c r="L220" s="107">
        <v>5</v>
      </c>
      <c r="M220" s="107"/>
      <c r="N220" s="107"/>
      <c r="O220" s="107"/>
      <c r="P220" s="107">
        <v>2</v>
      </c>
      <c r="Q220" s="107">
        <v>1</v>
      </c>
      <c r="R220" s="107">
        <v>5</v>
      </c>
      <c r="S220" s="107">
        <v>7</v>
      </c>
      <c r="T220" s="107"/>
      <c r="U220" s="107">
        <v>3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>
        <v>1</v>
      </c>
      <c r="AJ220" s="107"/>
      <c r="AK220" s="107">
        <v>11</v>
      </c>
      <c r="AL220" s="107"/>
      <c r="AM220" s="107"/>
      <c r="AN220" s="107"/>
      <c r="AO220" s="107">
        <v>1</v>
      </c>
      <c r="AP220" s="107"/>
      <c r="AQ220" s="107">
        <v>1</v>
      </c>
      <c r="AR220" s="107">
        <v>3</v>
      </c>
      <c r="AS220" s="107">
        <v>8</v>
      </c>
      <c r="AT220" s="107">
        <v>1</v>
      </c>
      <c r="AU220" s="105">
        <v>1</v>
      </c>
      <c r="AV220" s="105"/>
      <c r="AW220" s="105"/>
      <c r="AX220" s="105">
        <v>5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17</v>
      </c>
      <c r="F221" s="107">
        <v>17</v>
      </c>
      <c r="G221" s="107"/>
      <c r="H221" s="107">
        <v>1</v>
      </c>
      <c r="I221" s="107">
        <v>7</v>
      </c>
      <c r="J221" s="107"/>
      <c r="K221" s="107"/>
      <c r="L221" s="107">
        <v>5</v>
      </c>
      <c r="M221" s="107"/>
      <c r="N221" s="107"/>
      <c r="O221" s="107"/>
      <c r="P221" s="107">
        <v>4</v>
      </c>
      <c r="Q221" s="107">
        <v>2</v>
      </c>
      <c r="R221" s="107">
        <v>9</v>
      </c>
      <c r="S221" s="107">
        <v>2</v>
      </c>
      <c r="T221" s="107"/>
      <c r="U221" s="107">
        <v>4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13</v>
      </c>
      <c r="AL221" s="107">
        <v>10</v>
      </c>
      <c r="AM221" s="107"/>
      <c r="AN221" s="107"/>
      <c r="AO221" s="107"/>
      <c r="AP221" s="107"/>
      <c r="AQ221" s="107">
        <v>3</v>
      </c>
      <c r="AR221" s="107">
        <v>8</v>
      </c>
      <c r="AS221" s="107">
        <v>4</v>
      </c>
      <c r="AT221" s="107">
        <v>1</v>
      </c>
      <c r="AU221" s="105">
        <v>1</v>
      </c>
      <c r="AV221" s="105"/>
      <c r="AW221" s="105">
        <v>1</v>
      </c>
      <c r="AX221" s="105">
        <v>1</v>
      </c>
      <c r="AY221" s="105">
        <v>10</v>
      </c>
      <c r="AZ221" s="105">
        <v>3</v>
      </c>
      <c r="BA221" s="105">
        <v>2</v>
      </c>
      <c r="BB221" s="105">
        <v>5</v>
      </c>
      <c r="BC221" s="105">
        <v>1</v>
      </c>
      <c r="BD221" s="105"/>
      <c r="BE221" s="105">
        <v>8</v>
      </c>
      <c r="BF221" s="105"/>
      <c r="BG221" s="105"/>
      <c r="BH221" s="105">
        <v>1</v>
      </c>
      <c r="BI221" s="105"/>
      <c r="BJ221" s="105">
        <v>1</v>
      </c>
      <c r="BK221" s="105">
        <v>1</v>
      </c>
      <c r="BL221" s="105">
        <v>1</v>
      </c>
      <c r="BM221" s="105"/>
      <c r="BN221" s="105"/>
      <c r="BO221" s="105">
        <v>6</v>
      </c>
      <c r="BP221" s="105">
        <v>3</v>
      </c>
      <c r="BQ221" s="105"/>
      <c r="BR221" s="105">
        <v>2</v>
      </c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9</v>
      </c>
      <c r="F222" s="107">
        <v>9</v>
      </c>
      <c r="G222" s="107"/>
      <c r="H222" s="107">
        <v>1</v>
      </c>
      <c r="I222" s="107"/>
      <c r="J222" s="107"/>
      <c r="K222" s="107"/>
      <c r="L222" s="107">
        <v>3</v>
      </c>
      <c r="M222" s="107"/>
      <c r="N222" s="107"/>
      <c r="O222" s="107"/>
      <c r="P222" s="107"/>
      <c r="Q222" s="107">
        <v>3</v>
      </c>
      <c r="R222" s="107">
        <v>6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9</v>
      </c>
      <c r="AL222" s="107">
        <v>7</v>
      </c>
      <c r="AM222" s="107"/>
      <c r="AN222" s="107"/>
      <c r="AO222" s="107"/>
      <c r="AP222" s="107"/>
      <c r="AQ222" s="107">
        <v>2</v>
      </c>
      <c r="AR222" s="107">
        <v>2</v>
      </c>
      <c r="AS222" s="107">
        <v>2</v>
      </c>
      <c r="AT222" s="107">
        <v>1</v>
      </c>
      <c r="AU222" s="105">
        <v>2</v>
      </c>
      <c r="AV222" s="105"/>
      <c r="AW222" s="105"/>
      <c r="AX222" s="105">
        <v>2</v>
      </c>
      <c r="AY222" s="105">
        <v>7</v>
      </c>
      <c r="AZ222" s="105">
        <v>3</v>
      </c>
      <c r="BA222" s="105">
        <v>1</v>
      </c>
      <c r="BB222" s="105">
        <v>3</v>
      </c>
      <c r="BC222" s="105">
        <v>2</v>
      </c>
      <c r="BD222" s="105"/>
      <c r="BE222" s="105">
        <v>5</v>
      </c>
      <c r="BF222" s="105"/>
      <c r="BG222" s="105"/>
      <c r="BH222" s="105"/>
      <c r="BI222" s="105"/>
      <c r="BJ222" s="105">
        <v>3</v>
      </c>
      <c r="BK222" s="105">
        <v>2</v>
      </c>
      <c r="BL222" s="105">
        <v>2</v>
      </c>
      <c r="BM222" s="105"/>
      <c r="BN222" s="105"/>
      <c r="BO222" s="105">
        <v>1</v>
      </c>
      <c r="BP222" s="105"/>
      <c r="BQ222" s="105"/>
      <c r="BR222" s="105">
        <v>1</v>
      </c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>
        <v>1</v>
      </c>
      <c r="M226" s="107"/>
      <c r="N226" s="107"/>
      <c r="O226" s="107"/>
      <c r="P226" s="107"/>
      <c r="Q226" s="107"/>
      <c r="R226" s="107">
        <v>1</v>
      </c>
      <c r="S226" s="107"/>
      <c r="T226" s="107"/>
      <c r="U226" s="107">
        <v>1</v>
      </c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>
        <v>1</v>
      </c>
      <c r="AT226" s="107"/>
      <c r="AU226" s="105"/>
      <c r="AV226" s="105"/>
      <c r="AW226" s="105">
        <v>1</v>
      </c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>
        <v>1</v>
      </c>
      <c r="M241" s="107"/>
      <c r="N241" s="107"/>
      <c r="O241" s="107"/>
      <c r="P241" s="107"/>
      <c r="Q241" s="107"/>
      <c r="R241" s="107">
        <v>1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>
        <v>1</v>
      </c>
      <c r="AM241" s="107"/>
      <c r="AN241" s="107"/>
      <c r="AO241" s="107"/>
      <c r="AP241" s="107"/>
      <c r="AQ241" s="107"/>
      <c r="AR241" s="107"/>
      <c r="AS241" s="107">
        <v>1</v>
      </c>
      <c r="AT241" s="107"/>
      <c r="AU241" s="105"/>
      <c r="AV241" s="105"/>
      <c r="AW241" s="105"/>
      <c r="AX241" s="105"/>
      <c r="AY241" s="105">
        <v>1</v>
      </c>
      <c r="AZ241" s="105">
        <v>1</v>
      </c>
      <c r="BA241" s="105"/>
      <c r="BB241" s="105"/>
      <c r="BC241" s="105"/>
      <c r="BD241" s="105"/>
      <c r="BE241" s="105">
        <v>1</v>
      </c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>
        <v>1</v>
      </c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customHeight="1">
      <c r="A264" s="63">
        <v>252</v>
      </c>
      <c r="B264" s="6">
        <v>198</v>
      </c>
      <c r="C264" s="64" t="s">
        <v>542</v>
      </c>
      <c r="D264" s="64"/>
      <c r="E264" s="107">
        <v>1</v>
      </c>
      <c r="F264" s="107">
        <v>1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>
        <v>1</v>
      </c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>
        <v>1</v>
      </c>
      <c r="AL264" s="107"/>
      <c r="AM264" s="107"/>
      <c r="AN264" s="107"/>
      <c r="AO264" s="107"/>
      <c r="AP264" s="107"/>
      <c r="AQ264" s="107"/>
      <c r="AR264" s="107">
        <v>1</v>
      </c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1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1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1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customHeight="1">
      <c r="A419" s="63">
        <v>407</v>
      </c>
      <c r="B419" s="6" t="s">
        <v>2420</v>
      </c>
      <c r="C419" s="64" t="s">
        <v>748</v>
      </c>
      <c r="D419" s="64"/>
      <c r="E419" s="107">
        <v>1</v>
      </c>
      <c r="F419" s="107">
        <v>1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>
        <v>1</v>
      </c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1</v>
      </c>
      <c r="AL419" s="107"/>
      <c r="AM419" s="107"/>
      <c r="AN419" s="107"/>
      <c r="AO419" s="107"/>
      <c r="AP419" s="107"/>
      <c r="AQ419" s="107">
        <v>1</v>
      </c>
      <c r="AR419" s="107"/>
      <c r="AS419" s="107"/>
      <c r="AT419" s="107"/>
      <c r="AU419" s="105"/>
      <c r="AV419" s="105"/>
      <c r="AW419" s="105"/>
      <c r="AX419" s="105">
        <v>1</v>
      </c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3</v>
      </c>
      <c r="F437" s="105">
        <f t="shared" si="24"/>
        <v>3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1</v>
      </c>
      <c r="R437" s="105">
        <f t="shared" si="24"/>
        <v>2</v>
      </c>
      <c r="S437" s="105">
        <f t="shared" si="24"/>
        <v>0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2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1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1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>
        <v>1</v>
      </c>
      <c r="R466" s="107">
        <v>1</v>
      </c>
      <c r="S466" s="107"/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>
        <v>1</v>
      </c>
      <c r="AS466" s="107">
        <v>1</v>
      </c>
      <c r="AT466" s="107"/>
      <c r="AU466" s="105"/>
      <c r="AV466" s="105"/>
      <c r="AW466" s="105">
        <v>1</v>
      </c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customHeight="1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>
        <v>1</v>
      </c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>
        <v>1</v>
      </c>
      <c r="AL467" s="107"/>
      <c r="AM467" s="107"/>
      <c r="AN467" s="107"/>
      <c r="AO467" s="107"/>
      <c r="AP467" s="107"/>
      <c r="AQ467" s="107">
        <v>1</v>
      </c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0</v>
      </c>
      <c r="F506" s="105">
        <f t="shared" si="30"/>
        <v>0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0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0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0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15</v>
      </c>
      <c r="F592" s="105">
        <f t="shared" si="36"/>
        <v>15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3</v>
      </c>
      <c r="Q592" s="105">
        <f t="shared" si="36"/>
        <v>3</v>
      </c>
      <c r="R592" s="105">
        <f t="shared" si="36"/>
        <v>8</v>
      </c>
      <c r="S592" s="105">
        <f t="shared" si="36"/>
        <v>1</v>
      </c>
      <c r="T592" s="105">
        <f t="shared" si="36"/>
        <v>0</v>
      </c>
      <c r="U592" s="105">
        <f t="shared" si="36"/>
        <v>6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1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8</v>
      </c>
      <c r="AL592" s="105">
        <f t="shared" si="37"/>
        <v>3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5</v>
      </c>
      <c r="AR592" s="105">
        <f t="shared" si="37"/>
        <v>5</v>
      </c>
      <c r="AS592" s="105">
        <f t="shared" si="37"/>
        <v>4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3</v>
      </c>
      <c r="AX592" s="105">
        <f t="shared" si="37"/>
        <v>3</v>
      </c>
      <c r="AY592" s="105">
        <f t="shared" si="37"/>
        <v>4</v>
      </c>
      <c r="AZ592" s="105">
        <f t="shared" si="37"/>
        <v>4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3</v>
      </c>
      <c r="BF592" s="105">
        <f t="shared" si="37"/>
        <v>0</v>
      </c>
      <c r="BG592" s="105">
        <f t="shared" si="37"/>
        <v>0</v>
      </c>
      <c r="BH592" s="105">
        <f t="shared" si="37"/>
        <v>1</v>
      </c>
      <c r="BI592" s="105">
        <f t="shared" si="37"/>
        <v>0</v>
      </c>
      <c r="BJ592" s="105">
        <f t="shared" si="37"/>
        <v>0</v>
      </c>
      <c r="BK592" s="105">
        <f t="shared" si="37"/>
        <v>1</v>
      </c>
      <c r="BL592" s="105">
        <f t="shared" si="37"/>
        <v>1</v>
      </c>
      <c r="BM592" s="105">
        <f t="shared" si="37"/>
        <v>0</v>
      </c>
      <c r="BN592" s="105">
        <f t="shared" si="37"/>
        <v>0</v>
      </c>
      <c r="BO592" s="105">
        <f t="shared" si="37"/>
        <v>1</v>
      </c>
      <c r="BP592" s="105">
        <f t="shared" si="37"/>
        <v>0</v>
      </c>
      <c r="BQ592" s="105">
        <f t="shared" si="37"/>
        <v>0</v>
      </c>
      <c r="BR592" s="105">
        <f t="shared" si="37"/>
        <v>2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15</v>
      </c>
      <c r="F593" s="105">
        <f t="shared" si="38"/>
        <v>15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3</v>
      </c>
      <c r="Q593" s="105">
        <f t="shared" si="38"/>
        <v>3</v>
      </c>
      <c r="R593" s="105">
        <f t="shared" si="38"/>
        <v>8</v>
      </c>
      <c r="S593" s="105">
        <f t="shared" si="38"/>
        <v>1</v>
      </c>
      <c r="T593" s="105">
        <f t="shared" si="38"/>
        <v>0</v>
      </c>
      <c r="U593" s="105">
        <f t="shared" si="38"/>
        <v>6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1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8</v>
      </c>
      <c r="AL593" s="105">
        <f t="shared" si="39"/>
        <v>3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5</v>
      </c>
      <c r="AR593" s="105">
        <f t="shared" si="39"/>
        <v>5</v>
      </c>
      <c r="AS593" s="105">
        <f t="shared" si="39"/>
        <v>4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3</v>
      </c>
      <c r="AX593" s="105">
        <f t="shared" si="39"/>
        <v>3</v>
      </c>
      <c r="AY593" s="105">
        <f t="shared" si="39"/>
        <v>4</v>
      </c>
      <c r="AZ593" s="105">
        <f t="shared" si="39"/>
        <v>4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3</v>
      </c>
      <c r="BF593" s="105">
        <f t="shared" si="39"/>
        <v>0</v>
      </c>
      <c r="BG593" s="105">
        <f t="shared" si="39"/>
        <v>0</v>
      </c>
      <c r="BH593" s="105">
        <f t="shared" si="39"/>
        <v>1</v>
      </c>
      <c r="BI593" s="105">
        <f t="shared" si="39"/>
        <v>0</v>
      </c>
      <c r="BJ593" s="105">
        <f t="shared" si="39"/>
        <v>0</v>
      </c>
      <c r="BK593" s="105">
        <f t="shared" si="39"/>
        <v>1</v>
      </c>
      <c r="BL593" s="105">
        <f t="shared" si="39"/>
        <v>1</v>
      </c>
      <c r="BM593" s="105">
        <f t="shared" si="39"/>
        <v>0</v>
      </c>
      <c r="BN593" s="105">
        <f t="shared" si="39"/>
        <v>0</v>
      </c>
      <c r="BO593" s="105">
        <f t="shared" si="39"/>
        <v>1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2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12</v>
      </c>
      <c r="F605" s="107">
        <v>12</v>
      </c>
      <c r="G605" s="107"/>
      <c r="H605" s="107">
        <v>1</v>
      </c>
      <c r="I605" s="107"/>
      <c r="J605" s="107"/>
      <c r="K605" s="107"/>
      <c r="L605" s="107"/>
      <c r="M605" s="107"/>
      <c r="N605" s="107"/>
      <c r="O605" s="107"/>
      <c r="P605" s="107">
        <v>2</v>
      </c>
      <c r="Q605" s="107">
        <v>2</v>
      </c>
      <c r="R605" s="107">
        <v>7</v>
      </c>
      <c r="S605" s="107">
        <v>1</v>
      </c>
      <c r="T605" s="107"/>
      <c r="U605" s="107">
        <v>5</v>
      </c>
      <c r="V605" s="107"/>
      <c r="W605" s="107"/>
      <c r="X605" s="107"/>
      <c r="Y605" s="107"/>
      <c r="Z605" s="107">
        <v>1</v>
      </c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6</v>
      </c>
      <c r="AL605" s="107">
        <v>2</v>
      </c>
      <c r="AM605" s="107"/>
      <c r="AN605" s="107"/>
      <c r="AO605" s="107">
        <v>1</v>
      </c>
      <c r="AP605" s="107"/>
      <c r="AQ605" s="107">
        <v>4</v>
      </c>
      <c r="AR605" s="107">
        <v>3</v>
      </c>
      <c r="AS605" s="107">
        <v>4</v>
      </c>
      <c r="AT605" s="107"/>
      <c r="AU605" s="105"/>
      <c r="AV605" s="105"/>
      <c r="AW605" s="105">
        <v>3</v>
      </c>
      <c r="AX605" s="105">
        <v>3</v>
      </c>
      <c r="AY605" s="105">
        <v>3</v>
      </c>
      <c r="AZ605" s="105">
        <v>3</v>
      </c>
      <c r="BA605" s="105"/>
      <c r="BB605" s="105"/>
      <c r="BC605" s="105"/>
      <c r="BD605" s="105"/>
      <c r="BE605" s="105">
        <v>2</v>
      </c>
      <c r="BF605" s="105"/>
      <c r="BG605" s="105"/>
      <c r="BH605" s="105">
        <v>1</v>
      </c>
      <c r="BI605" s="105"/>
      <c r="BJ605" s="105"/>
      <c r="BK605" s="105">
        <v>1</v>
      </c>
      <c r="BL605" s="105">
        <v>1</v>
      </c>
      <c r="BM605" s="105"/>
      <c r="BN605" s="105"/>
      <c r="BO605" s="105">
        <v>1</v>
      </c>
      <c r="BP605" s="105"/>
      <c r="BQ605" s="105"/>
      <c r="BR605" s="105">
        <v>1</v>
      </c>
      <c r="BS605" s="105"/>
    </row>
    <row r="606" spans="1:71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>
        <v>1</v>
      </c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>
        <v>1</v>
      </c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>
        <v>1</v>
      </c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  <c r="AW609" s="105"/>
      <c r="AX609" s="105"/>
      <c r="AY609" s="105">
        <v>1</v>
      </c>
      <c r="AZ609" s="105">
        <v>1</v>
      </c>
      <c r="BA609" s="105"/>
      <c r="BB609" s="105"/>
      <c r="BC609" s="105"/>
      <c r="BD609" s="105"/>
      <c r="BE609" s="105">
        <v>1</v>
      </c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>
        <v>1</v>
      </c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>
        <v>1</v>
      </c>
      <c r="Q626" s="107"/>
      <c r="R626" s="107"/>
      <c r="S626" s="107"/>
      <c r="T626" s="107"/>
      <c r="U626" s="107">
        <v>1</v>
      </c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3</v>
      </c>
      <c r="F681" s="145">
        <f t="shared" si="44"/>
        <v>3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1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1</v>
      </c>
      <c r="R681" s="145">
        <f t="shared" si="44"/>
        <v>2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1</v>
      </c>
      <c r="AJ681" s="145">
        <f t="shared" si="44"/>
        <v>0</v>
      </c>
      <c r="AK681" s="145">
        <f t="shared" ref="AK681:BP681" si="45">SUM(AK682:AK746)</f>
        <v>2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2</v>
      </c>
      <c r="AT681" s="145">
        <f t="shared" si="45"/>
        <v>0</v>
      </c>
      <c r="AU681" s="145">
        <f t="shared" si="45"/>
        <v>1</v>
      </c>
      <c r="AV681" s="145">
        <f t="shared" si="45"/>
        <v>0</v>
      </c>
      <c r="AW681" s="145">
        <f t="shared" si="45"/>
        <v>0</v>
      </c>
      <c r="AX681" s="145">
        <f t="shared" si="45"/>
        <v>1</v>
      </c>
      <c r="AY681" s="145">
        <f t="shared" si="45"/>
        <v>1</v>
      </c>
      <c r="AZ681" s="145">
        <f t="shared" si="45"/>
        <v>1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1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1</v>
      </c>
      <c r="BL681" s="145">
        <f t="shared" si="45"/>
        <v>1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customHeight="1">
      <c r="A695" s="63">
        <v>683</v>
      </c>
      <c r="B695" s="6" t="s">
        <v>1111</v>
      </c>
      <c r="C695" s="64" t="s">
        <v>1110</v>
      </c>
      <c r="D695" s="64"/>
      <c r="E695" s="107">
        <v>1</v>
      </c>
      <c r="F695" s="107">
        <v>1</v>
      </c>
      <c r="G695" s="107"/>
      <c r="H695" s="107"/>
      <c r="I695" s="107"/>
      <c r="J695" s="107"/>
      <c r="K695" s="107"/>
      <c r="L695" s="107">
        <v>1</v>
      </c>
      <c r="M695" s="107"/>
      <c r="N695" s="107"/>
      <c r="O695" s="107"/>
      <c r="P695" s="107"/>
      <c r="Q695" s="107"/>
      <c r="R695" s="107">
        <v>1</v>
      </c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>
        <v>1</v>
      </c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>
        <v>1</v>
      </c>
      <c r="AT695" s="107"/>
      <c r="AU695" s="105"/>
      <c r="AV695" s="105"/>
      <c r="AW695" s="105"/>
      <c r="AX695" s="105"/>
      <c r="AY695" s="105">
        <v>1</v>
      </c>
      <c r="AZ695" s="105">
        <v>1</v>
      </c>
      <c r="BA695" s="105"/>
      <c r="BB695" s="105"/>
      <c r="BC695" s="105"/>
      <c r="BD695" s="105"/>
      <c r="BE695" s="105">
        <v>1</v>
      </c>
      <c r="BF695" s="105"/>
      <c r="BG695" s="105"/>
      <c r="BH695" s="105"/>
      <c r="BI695" s="105"/>
      <c r="BJ695" s="105"/>
      <c r="BK695" s="105">
        <v>1</v>
      </c>
      <c r="BL695" s="105">
        <v>1</v>
      </c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customHeight="1">
      <c r="A733" s="63">
        <v>721</v>
      </c>
      <c r="B733" s="6" t="s">
        <v>1163</v>
      </c>
      <c r="C733" s="64" t="s">
        <v>1164</v>
      </c>
      <c r="D733" s="64"/>
      <c r="E733" s="107">
        <v>1</v>
      </c>
      <c r="F733" s="107">
        <v>1</v>
      </c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>
        <v>1</v>
      </c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>
        <v>1</v>
      </c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>
        <v>1</v>
      </c>
      <c r="AV733" s="105"/>
      <c r="AW733" s="105"/>
      <c r="AX733" s="105">
        <v>1</v>
      </c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>
        <v>1</v>
      </c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1</v>
      </c>
      <c r="AL739" s="107"/>
      <c r="AM739" s="107"/>
      <c r="AN739" s="107"/>
      <c r="AO739" s="107"/>
      <c r="AP739" s="107"/>
      <c r="AQ739" s="107"/>
      <c r="AR739" s="107"/>
      <c r="AS739" s="107">
        <v>1</v>
      </c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75</v>
      </c>
      <c r="F1628" s="136">
        <f t="shared" si="62"/>
        <v>75</v>
      </c>
      <c r="G1628" s="136">
        <f t="shared" si="62"/>
        <v>0</v>
      </c>
      <c r="H1628" s="136">
        <f t="shared" si="62"/>
        <v>6</v>
      </c>
      <c r="I1628" s="136">
        <f t="shared" si="62"/>
        <v>9</v>
      </c>
      <c r="J1628" s="136">
        <f t="shared" si="62"/>
        <v>0</v>
      </c>
      <c r="K1628" s="136">
        <f t="shared" si="62"/>
        <v>0</v>
      </c>
      <c r="L1628" s="136">
        <f t="shared" si="62"/>
        <v>18</v>
      </c>
      <c r="M1628" s="136">
        <f t="shared" si="62"/>
        <v>0</v>
      </c>
      <c r="N1628" s="136">
        <f t="shared" si="62"/>
        <v>0</v>
      </c>
      <c r="O1628" s="136">
        <f t="shared" si="62"/>
        <v>0</v>
      </c>
      <c r="P1628" s="136">
        <f t="shared" si="62"/>
        <v>9</v>
      </c>
      <c r="Q1628" s="136">
        <f t="shared" si="62"/>
        <v>12</v>
      </c>
      <c r="R1628" s="136">
        <f t="shared" si="62"/>
        <v>42</v>
      </c>
      <c r="S1628" s="136">
        <f t="shared" si="62"/>
        <v>12</v>
      </c>
      <c r="T1628" s="136">
        <f t="shared" si="62"/>
        <v>0</v>
      </c>
      <c r="U1628" s="136">
        <f t="shared" si="62"/>
        <v>18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0</v>
      </c>
      <c r="AG1628" s="136">
        <f t="shared" si="62"/>
        <v>0</v>
      </c>
      <c r="AH1628" s="136">
        <f t="shared" si="62"/>
        <v>0</v>
      </c>
      <c r="AI1628" s="136">
        <f t="shared" si="62"/>
        <v>2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54</v>
      </c>
      <c r="AL1628" s="136">
        <f t="shared" si="63"/>
        <v>21</v>
      </c>
      <c r="AM1628" s="136">
        <f t="shared" si="63"/>
        <v>0</v>
      </c>
      <c r="AN1628" s="136">
        <f t="shared" si="63"/>
        <v>0</v>
      </c>
      <c r="AO1628" s="136">
        <f t="shared" si="63"/>
        <v>3</v>
      </c>
      <c r="AP1628" s="136">
        <f t="shared" si="63"/>
        <v>0</v>
      </c>
      <c r="AQ1628" s="136">
        <f t="shared" si="63"/>
        <v>14</v>
      </c>
      <c r="AR1628" s="136">
        <f t="shared" si="63"/>
        <v>23</v>
      </c>
      <c r="AS1628" s="136">
        <f t="shared" si="63"/>
        <v>25</v>
      </c>
      <c r="AT1628" s="136">
        <f t="shared" si="63"/>
        <v>3</v>
      </c>
      <c r="AU1628" s="136">
        <f t="shared" si="63"/>
        <v>7</v>
      </c>
      <c r="AV1628" s="136">
        <f t="shared" si="63"/>
        <v>0</v>
      </c>
      <c r="AW1628" s="136">
        <f t="shared" si="63"/>
        <v>7</v>
      </c>
      <c r="AX1628" s="136">
        <f t="shared" si="63"/>
        <v>14</v>
      </c>
      <c r="AY1628" s="136">
        <f t="shared" si="63"/>
        <v>23</v>
      </c>
      <c r="AZ1628" s="136">
        <f t="shared" si="63"/>
        <v>12</v>
      </c>
      <c r="BA1628" s="136">
        <f t="shared" si="63"/>
        <v>3</v>
      </c>
      <c r="BB1628" s="136">
        <f t="shared" si="63"/>
        <v>8</v>
      </c>
      <c r="BC1628" s="136">
        <f t="shared" si="63"/>
        <v>3</v>
      </c>
      <c r="BD1628" s="136">
        <f t="shared" si="63"/>
        <v>0</v>
      </c>
      <c r="BE1628" s="136">
        <f t="shared" si="63"/>
        <v>18</v>
      </c>
      <c r="BF1628" s="136">
        <f t="shared" si="63"/>
        <v>0</v>
      </c>
      <c r="BG1628" s="136">
        <f t="shared" si="63"/>
        <v>0</v>
      </c>
      <c r="BH1628" s="136">
        <f t="shared" si="63"/>
        <v>2</v>
      </c>
      <c r="BI1628" s="136">
        <f t="shared" si="63"/>
        <v>0</v>
      </c>
      <c r="BJ1628" s="136">
        <f t="shared" si="63"/>
        <v>4</v>
      </c>
      <c r="BK1628" s="136">
        <f t="shared" si="63"/>
        <v>5</v>
      </c>
      <c r="BL1628" s="136">
        <f t="shared" si="63"/>
        <v>5</v>
      </c>
      <c r="BM1628" s="136">
        <f t="shared" si="63"/>
        <v>0</v>
      </c>
      <c r="BN1628" s="136">
        <f t="shared" si="63"/>
        <v>0</v>
      </c>
      <c r="BO1628" s="136">
        <f t="shared" si="63"/>
        <v>9</v>
      </c>
      <c r="BP1628" s="136">
        <f t="shared" si="63"/>
        <v>3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5</v>
      </c>
      <c r="BS1628" s="136">
        <f t="shared" si="64"/>
        <v>0</v>
      </c>
    </row>
    <row r="1629" spans="1:71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34</v>
      </c>
      <c r="F1629" s="107">
        <v>34</v>
      </c>
      <c r="G1629" s="107"/>
      <c r="H1629" s="107">
        <v>4</v>
      </c>
      <c r="I1629" s="107">
        <v>2</v>
      </c>
      <c r="J1629" s="107"/>
      <c r="K1629" s="107"/>
      <c r="L1629" s="107">
        <v>5</v>
      </c>
      <c r="M1629" s="107"/>
      <c r="N1629" s="107"/>
      <c r="O1629" s="107"/>
      <c r="P1629" s="107">
        <v>4</v>
      </c>
      <c r="Q1629" s="107">
        <v>5</v>
      </c>
      <c r="R1629" s="107">
        <v>16</v>
      </c>
      <c r="S1629" s="107">
        <v>9</v>
      </c>
      <c r="T1629" s="107"/>
      <c r="U1629" s="107">
        <v>10</v>
      </c>
      <c r="V1629" s="107"/>
      <c r="W1629" s="107"/>
      <c r="X1629" s="107"/>
      <c r="Y1629" s="107"/>
      <c r="Z1629" s="107">
        <v>1</v>
      </c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1</v>
      </c>
      <c r="AJ1629" s="107"/>
      <c r="AK1629" s="107">
        <v>22</v>
      </c>
      <c r="AL1629" s="107">
        <v>2</v>
      </c>
      <c r="AM1629" s="107"/>
      <c r="AN1629" s="107"/>
      <c r="AO1629" s="107">
        <v>3</v>
      </c>
      <c r="AP1629" s="107"/>
      <c r="AQ1629" s="107">
        <v>5</v>
      </c>
      <c r="AR1629" s="107">
        <v>7</v>
      </c>
      <c r="AS1629" s="107">
        <v>14</v>
      </c>
      <c r="AT1629" s="107">
        <v>1</v>
      </c>
      <c r="AU1629" s="105">
        <v>4</v>
      </c>
      <c r="AV1629" s="105"/>
      <c r="AW1629" s="105">
        <v>4</v>
      </c>
      <c r="AX1629" s="105">
        <v>9</v>
      </c>
      <c r="AY1629" s="105">
        <v>3</v>
      </c>
      <c r="AZ1629" s="105">
        <v>3</v>
      </c>
      <c r="BA1629" s="105"/>
      <c r="BB1629" s="105"/>
      <c r="BC1629" s="105"/>
      <c r="BD1629" s="105"/>
      <c r="BE1629" s="105">
        <v>2</v>
      </c>
      <c r="BF1629" s="105"/>
      <c r="BG1629" s="105"/>
      <c r="BH1629" s="105">
        <v>1</v>
      </c>
      <c r="BI1629" s="105"/>
      <c r="BJ1629" s="105"/>
      <c r="BK1629" s="105">
        <v>1</v>
      </c>
      <c r="BL1629" s="105">
        <v>1</v>
      </c>
      <c r="BM1629" s="105"/>
      <c r="BN1629" s="105"/>
      <c r="BO1629" s="105">
        <v>1</v>
      </c>
      <c r="BP1629" s="105"/>
      <c r="BQ1629" s="105"/>
      <c r="BR1629" s="105">
        <v>1</v>
      </c>
      <c r="BS1629" s="105"/>
    </row>
    <row r="1630" spans="1:71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28</v>
      </c>
      <c r="F1630" s="107">
        <v>28</v>
      </c>
      <c r="G1630" s="107"/>
      <c r="H1630" s="107">
        <v>1</v>
      </c>
      <c r="I1630" s="107">
        <v>7</v>
      </c>
      <c r="J1630" s="107"/>
      <c r="K1630" s="107"/>
      <c r="L1630" s="107">
        <v>9</v>
      </c>
      <c r="M1630" s="107"/>
      <c r="N1630" s="107"/>
      <c r="O1630" s="107"/>
      <c r="P1630" s="107">
        <v>5</v>
      </c>
      <c r="Q1630" s="107">
        <v>3</v>
      </c>
      <c r="R1630" s="107">
        <v>17</v>
      </c>
      <c r="S1630" s="107">
        <v>3</v>
      </c>
      <c r="T1630" s="107"/>
      <c r="U1630" s="107">
        <v>6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>
        <v>1</v>
      </c>
      <c r="AJ1630" s="107"/>
      <c r="AK1630" s="107">
        <v>21</v>
      </c>
      <c r="AL1630" s="107">
        <v>11</v>
      </c>
      <c r="AM1630" s="107"/>
      <c r="AN1630" s="107"/>
      <c r="AO1630" s="107"/>
      <c r="AP1630" s="107"/>
      <c r="AQ1630" s="107">
        <v>7</v>
      </c>
      <c r="AR1630" s="107">
        <v>12</v>
      </c>
      <c r="AS1630" s="107">
        <v>7</v>
      </c>
      <c r="AT1630" s="107">
        <v>1</v>
      </c>
      <c r="AU1630" s="105">
        <v>1</v>
      </c>
      <c r="AV1630" s="105"/>
      <c r="AW1630" s="105">
        <v>1</v>
      </c>
      <c r="AX1630" s="105">
        <v>3</v>
      </c>
      <c r="AY1630" s="105">
        <v>12</v>
      </c>
      <c r="AZ1630" s="105">
        <v>5</v>
      </c>
      <c r="BA1630" s="105">
        <v>2</v>
      </c>
      <c r="BB1630" s="105">
        <v>5</v>
      </c>
      <c r="BC1630" s="105">
        <v>1</v>
      </c>
      <c r="BD1630" s="105"/>
      <c r="BE1630" s="105">
        <v>10</v>
      </c>
      <c r="BF1630" s="105"/>
      <c r="BG1630" s="105"/>
      <c r="BH1630" s="105">
        <v>1</v>
      </c>
      <c r="BI1630" s="105"/>
      <c r="BJ1630" s="105">
        <v>1</v>
      </c>
      <c r="BK1630" s="105">
        <v>2</v>
      </c>
      <c r="BL1630" s="105">
        <v>2</v>
      </c>
      <c r="BM1630" s="105"/>
      <c r="BN1630" s="105"/>
      <c r="BO1630" s="105">
        <v>7</v>
      </c>
      <c r="BP1630" s="105">
        <v>3</v>
      </c>
      <c r="BQ1630" s="105"/>
      <c r="BR1630" s="105">
        <v>2</v>
      </c>
      <c r="BS1630" s="105"/>
    </row>
    <row r="1631" spans="1:71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13</v>
      </c>
      <c r="F1631" s="107">
        <v>13</v>
      </c>
      <c r="G1631" s="107"/>
      <c r="H1631" s="107">
        <v>1</v>
      </c>
      <c r="I1631" s="107"/>
      <c r="J1631" s="107"/>
      <c r="K1631" s="107"/>
      <c r="L1631" s="107">
        <v>4</v>
      </c>
      <c r="M1631" s="107"/>
      <c r="N1631" s="107"/>
      <c r="O1631" s="107"/>
      <c r="P1631" s="107"/>
      <c r="Q1631" s="107">
        <v>4</v>
      </c>
      <c r="R1631" s="107">
        <v>9</v>
      </c>
      <c r="S1631" s="107"/>
      <c r="T1631" s="107"/>
      <c r="U1631" s="107">
        <v>2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11</v>
      </c>
      <c r="AL1631" s="107">
        <v>8</v>
      </c>
      <c r="AM1631" s="107"/>
      <c r="AN1631" s="107"/>
      <c r="AO1631" s="107"/>
      <c r="AP1631" s="107"/>
      <c r="AQ1631" s="107">
        <v>2</v>
      </c>
      <c r="AR1631" s="107">
        <v>4</v>
      </c>
      <c r="AS1631" s="107">
        <v>4</v>
      </c>
      <c r="AT1631" s="107">
        <v>1</v>
      </c>
      <c r="AU1631" s="105">
        <v>2</v>
      </c>
      <c r="AV1631" s="105"/>
      <c r="AW1631" s="105">
        <v>2</v>
      </c>
      <c r="AX1631" s="105">
        <v>2</v>
      </c>
      <c r="AY1631" s="105">
        <v>8</v>
      </c>
      <c r="AZ1631" s="105">
        <v>4</v>
      </c>
      <c r="BA1631" s="105">
        <v>1</v>
      </c>
      <c r="BB1631" s="105">
        <v>3</v>
      </c>
      <c r="BC1631" s="105">
        <v>2</v>
      </c>
      <c r="BD1631" s="105"/>
      <c r="BE1631" s="105">
        <v>6</v>
      </c>
      <c r="BF1631" s="105"/>
      <c r="BG1631" s="105"/>
      <c r="BH1631" s="105"/>
      <c r="BI1631" s="105"/>
      <c r="BJ1631" s="105">
        <v>3</v>
      </c>
      <c r="BK1631" s="105">
        <v>2</v>
      </c>
      <c r="BL1631" s="105">
        <v>2</v>
      </c>
      <c r="BM1631" s="105"/>
      <c r="BN1631" s="105"/>
      <c r="BO1631" s="105">
        <v>1</v>
      </c>
      <c r="BP1631" s="105"/>
      <c r="BQ1631" s="105"/>
      <c r="BR1631" s="105">
        <v>2</v>
      </c>
      <c r="BS1631" s="105"/>
    </row>
    <row r="1632" spans="1:71" s="104" customFormat="1" ht="25.7" hidden="1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6</v>
      </c>
      <c r="F1634" s="107">
        <v>6</v>
      </c>
      <c r="G1634" s="107"/>
      <c r="H1634" s="107">
        <v>6</v>
      </c>
      <c r="I1634" s="107">
        <v>2</v>
      </c>
      <c r="J1634" s="107"/>
      <c r="K1634" s="107"/>
      <c r="L1634" s="107">
        <v>1</v>
      </c>
      <c r="M1634" s="107"/>
      <c r="N1634" s="107"/>
      <c r="O1634" s="107"/>
      <c r="P1634" s="107">
        <v>1</v>
      </c>
      <c r="Q1634" s="107"/>
      <c r="R1634" s="107">
        <v>5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6</v>
      </c>
      <c r="AL1634" s="107">
        <v>1</v>
      </c>
      <c r="AM1634" s="107"/>
      <c r="AN1634" s="107"/>
      <c r="AO1634" s="107"/>
      <c r="AP1634" s="107"/>
      <c r="AQ1634" s="107"/>
      <c r="AR1634" s="107">
        <v>2</v>
      </c>
      <c r="AS1634" s="107">
        <v>2</v>
      </c>
      <c r="AT1634" s="107"/>
      <c r="AU1634" s="105">
        <v>2</v>
      </c>
      <c r="AV1634" s="105"/>
      <c r="AW1634" s="105">
        <v>1</v>
      </c>
      <c r="AX1634" s="105"/>
      <c r="AY1634" s="105">
        <v>1</v>
      </c>
      <c r="AZ1634" s="105"/>
      <c r="BA1634" s="105"/>
      <c r="BB1634" s="105">
        <v>1</v>
      </c>
      <c r="BC1634" s="105"/>
      <c r="BD1634" s="105"/>
      <c r="BE1634" s="105">
        <v>1</v>
      </c>
      <c r="BF1634" s="105"/>
      <c r="BG1634" s="105"/>
      <c r="BH1634" s="105"/>
      <c r="BI1634" s="105"/>
      <c r="BJ1634" s="105"/>
      <c r="BK1634" s="105">
        <v>1</v>
      </c>
      <c r="BL1634" s="105">
        <v>1</v>
      </c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hidden="1" customHeight="1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2403</v>
      </c>
      <c r="BH1641" s="264"/>
      <c r="BI1641" s="148" t="s">
        <v>2470</v>
      </c>
      <c r="BJ1641" s="148" t="s">
        <v>2470</v>
      </c>
      <c r="BK1641" s="148" t="s">
        <v>2470</v>
      </c>
      <c r="BL1641" s="146"/>
      <c r="BM1641" s="265" t="s">
        <v>2471</v>
      </c>
      <c r="BN1641" s="265"/>
      <c r="BO1641" s="266"/>
    </row>
    <row r="1642" spans="1:71" ht="15">
      <c r="BG1642" s="147" t="s">
        <v>2470</v>
      </c>
      <c r="BH1642" s="147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2470</v>
      </c>
      <c r="BI1648" s="277" t="s">
        <v>2470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1" fitToWidth="4" pageOrder="overThenDown" orientation="landscape" r:id="rId1"/>
  <headerFooter>
    <oddFooter>&amp;C&amp;LED8B46C3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43">
        <v>116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&amp;C&amp;LED8B46C3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>
      <c r="A18" s="117">
        <v>9</v>
      </c>
      <c r="B18" s="6" t="s">
        <v>2384</v>
      </c>
      <c r="C18" s="118" t="s">
        <v>2385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>
      <c r="A19" s="117">
        <v>10</v>
      </c>
      <c r="B19" s="6">
        <v>185</v>
      </c>
      <c r="C19" s="118" t="s">
        <v>2386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&amp;C&amp;LED8B46C3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Таня</cp:lastModifiedBy>
  <cp:lastPrinted>2018-12-26T08:01:37Z</cp:lastPrinted>
  <dcterms:created xsi:type="dcterms:W3CDTF">2012-07-26T14:50:59Z</dcterms:created>
  <dcterms:modified xsi:type="dcterms:W3CDTF">2021-01-22T07:40:38Z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6-7-8_00948_4.2020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A6D482A1</vt:lpwstr>
  </property>
  <property fmtid="{D5CDD505-2E9C-101B-9397-08002B2CF9AE}" pid="9" name="Підрозділ">
    <vt:lpwstr>Машівський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