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2760" yWindow="32760" windowWidth="284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<sst xmlns="http://schemas.openxmlformats.org/spreadsheetml/2006/main" count="281" uniqueCount="252">
  <si>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</si>
  <si>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</si>
  <si>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</si>
  <si>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</si>
  <si>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</si>
  <si>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</si>
  <si>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</si>
  <si>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</si>
  <si>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</si>
  <si>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</si>
  <si>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</si>
  <si>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</si>
  <si>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</si>
  <si>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</si>
  <si>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</si>
  <si>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</si>
  <si>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</si>
  <si>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</si>
  <si>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</si>
  <si>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</si>
  <si>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</si>
  <si>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</si>
  <si>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</si>
  <si>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</si>
  <si>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</si>
  <si>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</si>
  <si>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</si>
  <si>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</si>
  <si>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</si>
  <si>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</si>
  <si>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</si>
  <si>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</si>
  <si>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</si>
  <si>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</si>
  <si>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</si>
  <si>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</si>
  <si>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</si>
  <si>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</si>
  <si>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</si>
  <si>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</si>
  <si>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</si>
  <si>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</si>
  <si>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</si>
  <si>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</si>
  <si>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</si>
  <si>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</si>
  <si>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</si>
  <si>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</si>
  <si>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</si>
  <si>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</si>
  <si>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</si>
  <si>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</si>
  <si>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</si>
  <si>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</si>
  <si>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</si>
  <si>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</si>
  <si>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</si>
  <si>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</si>
  <si>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</si>
  <si>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</si>
  <si>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</si>
  <si>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</si>
  <si>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</si>
  <si>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</si>
  <si>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</si>
  <si>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</si>
  <si>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</si>
  <si>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</si>
  <si>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</si>
  <si>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</si>
  <si>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</si>
  <si>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</si>
  <si>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</si>
  <si>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</si>
  <si>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</si>
  <si>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</si>
  <si>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</si>
  <si>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</si>
  <si>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</si>
  <si>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</si>
  <si>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</si>
  <si>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</si>
  <si>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</si>
  <si>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</si>
  <si>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</si>
  <si>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</si>
  <si>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</si>
  <si>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</si>
  <si>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</si>
  <si>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</si>
  <si>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</si>
  <si>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</si>
  <si>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</si>
  <si>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</si>
  <si>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</si>
  <si>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</si>
  <si>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</si>
  <si>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</si>
  <si>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</si>
  <si>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</si>
  <si>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</si>
  <si>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</si>
  <si>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</si>
  <si>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</si>
  <si>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</si>
  <si>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</si>
  <si>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</si>
  <si>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</si>
  <si>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</si>
  <si>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</si>
  <si>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</si>
  <si>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</si>
  <si>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</si>
  <si>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</si>
  <si>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</si>
  <si>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</si>
  <si>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</si>
  <si>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</si>
  <si>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</si>
  <si>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</si>
  <si>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</si>
  <si>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</si>
  <si>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</si>
  <si>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</si>
  <si>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</si>
  <si>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</si>
  <si>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</si>
  <si>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</si>
  <si>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</si>
  <si>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</si>
  <si>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</si>
  <si>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</si>
  <si>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</si>
  <si>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</si>
  <si>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</si>
  <si>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</si>
  <si>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</si>
  <si>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</si>
  <si>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</si>
  <si>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</si>
  <si>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</si>
  <si>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</si>
  <si>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</si>
  <si>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</si>
  <si>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</si>
  <si>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</si>
  <si>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</si>
  <si>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</si>
  <si>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</si>
  <si>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</si>
  <si>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</si>
  <si>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</si>
  <si>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</si>
  <si>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</si>
  <si>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</si>
  <si>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</si>
  <si>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</si>
  <si>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</si>
  <si>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</si>
  <si>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</si>
  <si>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</si>
  <si>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</si>
  <si>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</si>
  <si>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</si>
  <si>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</si>
  <si>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</si>
  <si>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</si>
  <si>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</si>
  <si>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</si>
  <si>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</si>
  <si>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</si>
  <si>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</si>
  <si>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</si>
  <si>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</si>
  <si>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</si>
  <si>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</si>
  <si>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</si>
  <si>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</si>
  <si>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</si>
  <si>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</si>
  <si>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</si>
  <si>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</si>
  <si>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</si>
  <si>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</si>
  <si>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</si>
  <si>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</si>
  <si>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</si>
  <si>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</si>
  <si>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</si>
  <si>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</si>
  <si>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</si>
  <si>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</si>
  <si>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</si>
  <si>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</si>
  <si>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</si>
  <si>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</si>
  <si>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</si>
  <si>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</si>
  <si>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</si>
  <si>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</si>
  <si>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</si>
  <si>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</si>
  <si>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</si>
  <si>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</si>
  <si>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</si>
  <si>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</si>
  <si>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</si>
  <si>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</si>
  <si>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</si>
  <si>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</si>
  <si>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</si>
  <si>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</si>
  <si>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</si>
  <si>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</si>
  <si>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</si>
  <si>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</si>
  <si>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</si>
  <si>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</si>
  <si>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</si>
  <si>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</si>
  <si>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</si>
  <si>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</si>
  <si>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</si>
  <si>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</si>
  <si>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</si>
  <si>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</si>
  <si>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</si>
  <si>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</si>
  <si>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</si>
  <si>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</si>
  <si>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</si>
  <si>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</si>
  <si>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</si>
  <si>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</si>
  <si>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</si>
  <si>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</si>
  <si>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</si>
  <si>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</si>
  <si>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</si>
  <si>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</si>
  <si>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</si>
  <si>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</si>
  <si>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</si>
  <si>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</si>
  <si>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Драбівський районний суд Черкаської області</t>
  </si>
  <si>
    <t>19800.смт. Драбів.вул. Шевченка 13</t>
  </si>
  <si>
    <t xml:space="preserve">УСЬОГО (сума рядків 2-6)                                                                                                                             </t>
  </si>
  <si>
    <t>О.П. Чепурний</t>
  </si>
  <si>
    <t>Л.В. Піскун</t>
  </si>
  <si>
    <t>(04738) 3-05-51</t>
  </si>
  <si>
    <t>inbox@dr.ck.court.gov.ua</t>
  </si>
  <si>
    <t>5 січня 2021 року</t>
  </si>
</sst>
</file>

<file path=xl/styles.xml><?xml version="1.0" encoding="utf-8"?>
<styleSheet xmlns="http://schemas.openxmlformats.org/spreadsheetml/2006/main">
  <fonts count="58">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workbookViewId="0">
      <selection activeCell="C23" sqref="C23:J23"/>
    </sheetView>
  </sheetViews>
  <sheetFormatPr defaultRowHeight="12.75"/>
  <cols>
    <col min="1" max="3" width="9.140625" style="22"/>
    <col min="4" max="4" width="14.28515625" style="22" customWidth="1"/>
    <col min="5" max="16384" width="9.140625" style="19"/>
  </cols>
  <sheetData>
    <row r="1" spans="1:11" ht="15.75">
      <c r="A1" s="185" t="s">
        <v>31</v>
      </c>
      <c r="B1" s="185"/>
      <c r="C1" s="185"/>
      <c r="D1" s="185"/>
      <c r="E1" s="185"/>
      <c r="F1" s="185"/>
      <c r="G1" s="185"/>
      <c r="H1" s="185"/>
      <c r="I1" s="185"/>
      <c r="J1" s="185"/>
    </row>
    <row r="2" spans="1:11" ht="15.75">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75">
      <c r="A6" s="185" t="s">
        <v>243</v>
      </c>
      <c r="B6" s="185"/>
      <c r="C6" s="185"/>
      <c r="D6" s="185"/>
      <c r="E6" s="185"/>
      <c r="F6" s="185"/>
      <c r="G6" s="185"/>
      <c r="H6" s="185"/>
      <c r="I6" s="185"/>
      <c r="J6" s="185"/>
    </row>
    <row r="7" spans="1:11" ht="15.75">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&amp;C&amp;LEAEEB4C8</oddFooter>
  </headerFooter>
</worksheet>
</file>

<file path=xl/worksheets/sheet2.xml><?xml version="1.0" encoding="utf-8"?>
<worksheet xmlns="http://schemas.openxmlformats.org/spreadsheetml/2006/main" xmlns:r="http://schemas.openxmlformats.org/officeDocument/2006/relationships">
  <dimension ref="A1:CQ280"/>
  <sheetViews>
    <sheetView tabSelected="1" zoomScale="85" zoomScaleNormal="85" zoomScaleSheetLayoutView="85" workbookViewId="0">
      <selection sqref="A1:AB1"/>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5">
        <v>1</v>
      </c>
      <c r="B7" s="140" t="s">
        <v>122</v>
      </c>
      <c r="C7" s="134">
        <f t="shared" ref="C7:AB7" si="0">SUM(C8,C13,C25,C28,C33,C34,C41,C64,C70,C73,C109,C135,C148)</f>
        <v>15</v>
      </c>
      <c r="D7" s="134">
        <f t="shared" si="0"/>
        <v>15</v>
      </c>
      <c r="E7" s="134">
        <f t="shared" si="0"/>
        <v>15</v>
      </c>
      <c r="F7" s="134">
        <f t="shared" si="0"/>
        <v>1</v>
      </c>
      <c r="G7" s="134">
        <f t="shared" si="0"/>
        <v>0</v>
      </c>
      <c r="H7" s="134">
        <f t="shared" si="0"/>
        <v>1</v>
      </c>
      <c r="I7" s="134">
        <f t="shared" si="0"/>
        <v>12</v>
      </c>
      <c r="J7" s="134">
        <f t="shared" si="0"/>
        <v>0</v>
      </c>
      <c r="K7" s="134">
        <f t="shared" si="0"/>
        <v>0</v>
      </c>
      <c r="L7" s="134">
        <f t="shared" si="0"/>
        <v>0</v>
      </c>
      <c r="M7" s="134">
        <f t="shared" si="0"/>
        <v>0</v>
      </c>
      <c r="N7" s="134">
        <f t="shared" si="0"/>
        <v>0</v>
      </c>
      <c r="O7" s="134">
        <f t="shared" si="0"/>
        <v>0</v>
      </c>
      <c r="P7" s="134">
        <f t="shared" si="0"/>
        <v>13</v>
      </c>
      <c r="Q7" s="134">
        <f t="shared" si="0"/>
        <v>13</v>
      </c>
      <c r="R7" s="134">
        <f t="shared" si="0"/>
        <v>13</v>
      </c>
      <c r="S7" s="134">
        <f t="shared" si="0"/>
        <v>12</v>
      </c>
      <c r="T7" s="134">
        <f t="shared" si="0"/>
        <v>11</v>
      </c>
      <c r="U7" s="134">
        <f t="shared" si="0"/>
        <v>0</v>
      </c>
      <c r="V7" s="134">
        <f t="shared" si="0"/>
        <v>0</v>
      </c>
      <c r="W7" s="134">
        <f t="shared" si="0"/>
        <v>1</v>
      </c>
      <c r="X7" s="134">
        <f t="shared" si="0"/>
        <v>0</v>
      </c>
      <c r="Y7" s="134">
        <f t="shared" si="0"/>
        <v>0</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v>1</v>
      </c>
      <c r="D64" s="135">
        <v>1</v>
      </c>
      <c r="E64" s="135">
        <v>1</v>
      </c>
      <c r="F64" s="135"/>
      <c r="G64" s="135"/>
      <c r="H64" s="135">
        <v>1</v>
      </c>
      <c r="I64" s="135"/>
      <c r="J64" s="135"/>
      <c r="K64" s="135"/>
      <c r="L64" s="135"/>
      <c r="M64" s="135"/>
      <c r="N64" s="135"/>
      <c r="O64" s="135"/>
      <c r="P64" s="135"/>
      <c r="Q64" s="135"/>
      <c r="R64" s="135"/>
      <c r="S64" s="135"/>
      <c r="T64" s="135"/>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v>1</v>
      </c>
      <c r="D66" s="135">
        <v>1</v>
      </c>
      <c r="E66" s="135">
        <v>1</v>
      </c>
      <c r="F66" s="135"/>
      <c r="G66" s="135"/>
      <c r="H66" s="135">
        <v>1</v>
      </c>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v>1</v>
      </c>
      <c r="D67" s="135">
        <v>1</v>
      </c>
      <c r="E67" s="135">
        <v>1</v>
      </c>
      <c r="F67" s="135"/>
      <c r="G67" s="135"/>
      <c r="H67" s="135">
        <v>1</v>
      </c>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v>1</v>
      </c>
      <c r="D70" s="135">
        <v>1</v>
      </c>
      <c r="E70" s="135">
        <v>1</v>
      </c>
      <c r="F70" s="135"/>
      <c r="G70" s="135"/>
      <c r="H70" s="135"/>
      <c r="I70" s="135">
        <v>1</v>
      </c>
      <c r="J70" s="135"/>
      <c r="K70" s="135"/>
      <c r="L70" s="135"/>
      <c r="M70" s="135"/>
      <c r="N70" s="135"/>
      <c r="O70" s="135"/>
      <c r="P70" s="135">
        <v>1</v>
      </c>
      <c r="Q70" s="135">
        <v>1</v>
      </c>
      <c r="R70" s="135">
        <v>1</v>
      </c>
      <c r="S70" s="135"/>
      <c r="T70" s="135"/>
      <c r="U70" s="135"/>
      <c r="V70" s="135"/>
      <c r="W70" s="135">
        <v>1</v>
      </c>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v>1</v>
      </c>
      <c r="D71" s="135">
        <v>1</v>
      </c>
      <c r="E71" s="135">
        <v>1</v>
      </c>
      <c r="F71" s="135"/>
      <c r="G71" s="135"/>
      <c r="H71" s="135"/>
      <c r="I71" s="135">
        <v>1</v>
      </c>
      <c r="J71" s="135"/>
      <c r="K71" s="135"/>
      <c r="L71" s="135"/>
      <c r="M71" s="135"/>
      <c r="N71" s="135"/>
      <c r="O71" s="135"/>
      <c r="P71" s="135">
        <v>1</v>
      </c>
      <c r="Q71" s="135">
        <v>1</v>
      </c>
      <c r="R71" s="135">
        <v>1</v>
      </c>
      <c r="S71" s="135"/>
      <c r="T71" s="135"/>
      <c r="U71" s="135"/>
      <c r="V71" s="135"/>
      <c r="W71" s="135">
        <v>1</v>
      </c>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13</v>
      </c>
      <c r="D135" s="135">
        <v>13</v>
      </c>
      <c r="E135" s="135">
        <v>13</v>
      </c>
      <c r="F135" s="135">
        <v>1</v>
      </c>
      <c r="G135" s="135"/>
      <c r="H135" s="135"/>
      <c r="I135" s="135">
        <v>11</v>
      </c>
      <c r="J135" s="135"/>
      <c r="K135" s="135"/>
      <c r="L135" s="135"/>
      <c r="M135" s="135"/>
      <c r="N135" s="135"/>
      <c r="O135" s="135"/>
      <c r="P135" s="135">
        <v>12</v>
      </c>
      <c r="Q135" s="135">
        <v>12</v>
      </c>
      <c r="R135" s="135">
        <v>12</v>
      </c>
      <c r="S135" s="135">
        <v>12</v>
      </c>
      <c r="T135" s="135">
        <v>11</v>
      </c>
      <c r="U135" s="135"/>
      <c r="V135" s="135"/>
      <c r="W135" s="135"/>
      <c r="X135" s="135"/>
      <c r="Y135" s="135"/>
      <c r="Z135" s="135"/>
      <c r="AA135" s="135"/>
      <c r="AB135" s="135"/>
      <c r="AC135" s="2"/>
      <c r="AD135" s="2"/>
      <c r="AE135" s="2"/>
      <c r="AF135" s="2"/>
    </row>
    <row r="136" spans="1:32" ht="45" customHeight="1">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c r="A145" s="145">
        <v>139</v>
      </c>
      <c r="B145" s="141" t="s">
        <v>235</v>
      </c>
      <c r="C145" s="135">
        <v>13</v>
      </c>
      <c r="D145" s="135">
        <v>13</v>
      </c>
      <c r="E145" s="135">
        <v>13</v>
      </c>
      <c r="F145" s="135">
        <v>1</v>
      </c>
      <c r="G145" s="135"/>
      <c r="H145" s="135"/>
      <c r="I145" s="135">
        <v>11</v>
      </c>
      <c r="J145" s="135"/>
      <c r="K145" s="135"/>
      <c r="L145" s="135"/>
      <c r="M145" s="135"/>
      <c r="N145" s="135"/>
      <c r="O145" s="135"/>
      <c r="P145" s="135">
        <v>12</v>
      </c>
      <c r="Q145" s="135">
        <v>12</v>
      </c>
      <c r="R145" s="135">
        <v>12</v>
      </c>
      <c r="S145" s="135">
        <v>12</v>
      </c>
      <c r="T145" s="135">
        <v>11</v>
      </c>
      <c r="U145" s="135"/>
      <c r="V145" s="135"/>
      <c r="W145" s="135"/>
      <c r="X145" s="135"/>
      <c r="Y145" s="135"/>
      <c r="Z145" s="135"/>
      <c r="AA145" s="135"/>
      <c r="AB145" s="135"/>
      <c r="AC145" s="2"/>
      <c r="AD145" s="2"/>
      <c r="AE145" s="2"/>
      <c r="AF145" s="2"/>
    </row>
    <row r="146" spans="1:32" ht="15.95" customHeight="1">
      <c r="A146" s="145">
        <v>140</v>
      </c>
      <c r="B146" s="142" t="s">
        <v>12</v>
      </c>
      <c r="C146" s="135">
        <v>12</v>
      </c>
      <c r="D146" s="135">
        <v>12</v>
      </c>
      <c r="E146" s="135">
        <v>12</v>
      </c>
      <c r="F146" s="135">
        <v>1</v>
      </c>
      <c r="G146" s="135"/>
      <c r="H146" s="135"/>
      <c r="I146" s="135">
        <v>10</v>
      </c>
      <c r="J146" s="135"/>
      <c r="K146" s="135"/>
      <c r="L146" s="135"/>
      <c r="M146" s="135"/>
      <c r="N146" s="135"/>
      <c r="O146" s="135"/>
      <c r="P146" s="135">
        <v>11</v>
      </c>
      <c r="Q146" s="135">
        <v>11</v>
      </c>
      <c r="R146" s="135">
        <v>11</v>
      </c>
      <c r="S146" s="135">
        <v>11</v>
      </c>
      <c r="T146" s="135">
        <v>10</v>
      </c>
      <c r="U146" s="135"/>
      <c r="V146" s="135"/>
      <c r="W146" s="135"/>
      <c r="X146" s="135"/>
      <c r="Y146" s="135"/>
      <c r="Z146" s="135"/>
      <c r="AA146" s="135"/>
      <c r="AB146" s="135"/>
      <c r="AC146" s="2"/>
      <c r="AD146" s="2"/>
      <c r="AE146" s="2"/>
      <c r="AF146" s="2"/>
    </row>
    <row r="147" spans="1:32" ht="15.95" customHeight="1">
      <c r="A147" s="145">
        <v>141</v>
      </c>
      <c r="B147" s="142" t="s">
        <v>13</v>
      </c>
      <c r="C147" s="135">
        <v>1</v>
      </c>
      <c r="D147" s="135">
        <v>1</v>
      </c>
      <c r="E147" s="135">
        <v>1</v>
      </c>
      <c r="F147" s="135"/>
      <c r="G147" s="135"/>
      <c r="H147" s="135"/>
      <c r="I147" s="135">
        <v>1</v>
      </c>
      <c r="J147" s="135"/>
      <c r="K147" s="135"/>
      <c r="L147" s="135"/>
      <c r="M147" s="135"/>
      <c r="N147" s="135"/>
      <c r="O147" s="135"/>
      <c r="P147" s="135">
        <v>1</v>
      </c>
      <c r="Q147" s="135">
        <v>1</v>
      </c>
      <c r="R147" s="135">
        <v>1</v>
      </c>
      <c r="S147" s="135">
        <v>1</v>
      </c>
      <c r="T147" s="135">
        <v>1</v>
      </c>
      <c r="U147" s="135"/>
      <c r="V147" s="135"/>
      <c r="W147" s="135"/>
      <c r="X147" s="135"/>
      <c r="Y147" s="135"/>
      <c r="Z147" s="135"/>
      <c r="AA147" s="135"/>
      <c r="AB147" s="135"/>
      <c r="AC147" s="2"/>
      <c r="AD147" s="2"/>
      <c r="AE147" s="2"/>
      <c r="AF147" s="2"/>
    </row>
    <row r="148" spans="1:32" ht="15.95" customHeight="1">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&amp;C&amp;LEAEEB4C8</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opLeftCell="A7" zoomScale="75" zoomScaleNormal="75" workbookViewId="0">
      <selection activeCell="E7" sqref="E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38" t="s">
        <v>107</v>
      </c>
      <c r="B1" s="238"/>
      <c r="C1" s="238"/>
      <c r="D1" s="238"/>
      <c r="E1" s="238"/>
      <c r="F1" s="238"/>
      <c r="G1" s="238"/>
      <c r="H1" s="238"/>
      <c r="I1" s="238"/>
      <c r="J1" s="238"/>
      <c r="K1" s="238"/>
      <c r="L1" s="238"/>
      <c r="M1" s="238"/>
      <c r="N1" s="238"/>
      <c r="O1" s="238"/>
    </row>
    <row r="2" spans="1:55" ht="16.7"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&amp;C&amp;LEAEEB4C8</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16</v>
      </c>
      <c r="L3" s="80"/>
      <c r="M3" s="81"/>
      <c r="N3" s="73"/>
      <c r="O3" s="73"/>
      <c r="P3" s="73"/>
    </row>
    <row r="4" spans="1:16" s="52" customFormat="1" ht="24" customHeight="1">
      <c r="A4" s="67">
        <v>2</v>
      </c>
      <c r="B4" s="247"/>
      <c r="C4" s="259" t="s">
        <v>54</v>
      </c>
      <c r="D4" s="228" t="s">
        <v>55</v>
      </c>
      <c r="E4" s="229"/>
      <c r="F4" s="229"/>
      <c r="G4" s="229"/>
      <c r="H4" s="229"/>
      <c r="I4" s="229"/>
      <c r="J4" s="230"/>
      <c r="K4" s="130">
        <v>1</v>
      </c>
      <c r="L4" s="80"/>
      <c r="M4" s="81"/>
      <c r="N4" s="73"/>
      <c r="O4" s="73"/>
      <c r="P4" s="73"/>
    </row>
    <row r="5" spans="1:16" s="52" customFormat="1" ht="24" customHeight="1">
      <c r="A5" s="67">
        <v>3</v>
      </c>
      <c r="B5" s="247"/>
      <c r="C5" s="260"/>
      <c r="D5" s="253" t="s">
        <v>70</v>
      </c>
      <c r="E5" s="254"/>
      <c r="F5" s="254"/>
      <c r="G5" s="254"/>
      <c r="H5" s="254"/>
      <c r="I5" s="254"/>
      <c r="J5" s="255"/>
      <c r="K5" s="124"/>
      <c r="L5" s="80"/>
      <c r="M5" s="81"/>
      <c r="N5" s="73"/>
      <c r="O5" s="73"/>
      <c r="P5" s="73"/>
    </row>
    <row r="6" spans="1:16" s="52" customFormat="1" ht="24" customHeight="1">
      <c r="A6" s="67">
        <v>4</v>
      </c>
      <c r="B6" s="247"/>
      <c r="C6" s="260"/>
      <c r="D6" s="253" t="s">
        <v>56</v>
      </c>
      <c r="E6" s="254"/>
      <c r="F6" s="254"/>
      <c r="G6" s="254"/>
      <c r="H6" s="254"/>
      <c r="I6" s="254"/>
      <c r="J6" s="255"/>
      <c r="K6" s="124">
        <v>1</v>
      </c>
      <c r="L6" s="80"/>
      <c r="M6" s="81"/>
      <c r="N6" s="73"/>
      <c r="O6" s="73"/>
      <c r="P6" s="73"/>
    </row>
    <row r="7" spans="1:16" s="52" customFormat="1" ht="24" customHeight="1">
      <c r="A7" s="67">
        <v>5</v>
      </c>
      <c r="B7" s="247"/>
      <c r="C7" s="260"/>
      <c r="D7" s="253" t="s">
        <v>57</v>
      </c>
      <c r="E7" s="254"/>
      <c r="F7" s="254"/>
      <c r="G7" s="254"/>
      <c r="H7" s="254"/>
      <c r="I7" s="254"/>
      <c r="J7" s="255"/>
      <c r="K7" s="124"/>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t="s">
        <v>247</v>
      </c>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248</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96" t="s">
        <v>249</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t="s">
        <v>250</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251</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&amp;C&amp;LEAEEB4C8</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Sud_prazivnuk6</cp:lastModifiedBy>
  <dcterms:created xsi:type="dcterms:W3CDTF">2015-09-09T11:49:13Z</dcterms:created>
  <dcterms:modified xsi:type="dcterms:W3CDTF">2021-01-26T12:07:07Z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EAEEB4C8</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1-а_00692_4.2020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Драбівський районний суд Черкаської області</vt:lpwstr>
  </property>
  <property fmtid="{D5CDD505-2E9C-101B-9397-08002B2CF9AE}" pid="24" name="ПідрозділDBID">
    <vt:i4>0</vt:i4>
  </property>
  <property fmtid="{D5CDD505-2E9C-101B-9397-08002B2CF9AE}" pid="25" name="ПідрозділID">
    <vt:i4>943</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