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\\grifon\ОБМІН-Відділ аналізу судової статистики\АСС ВС 2022\УСІ звіти за 1 пів 2022 року\1-ВС за 1 пів 2022\КС\Ексель\"/>
    </mc:Choice>
  </mc:AlternateContent>
  <xr:revisionPtr revIDLastSave="0" documentId="8_{8DE0A298-53BA-4D1B-8765-C273D5B914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А " sheetId="10" r:id="rId1"/>
    <sheet name="З " sheetId="8" r:id="rId2"/>
    <sheet name="Р1 та довідка " sheetId="4" r:id="rId3"/>
    <sheet name=" Р2 (П) " sheetId="5" r:id="rId4"/>
    <sheet name="Р3 (А)" sheetId="6" r:id="rId5"/>
    <sheet name="Р4 (К), категорія" sheetId="11" r:id="rId6"/>
    <sheet name="Розділ 5" sheetId="3" r:id="rId7"/>
  </sheets>
  <definedNames>
    <definedName name="_xlnm.Print_Titles" localSheetId="5">'Р4 (К), категорія'!$3:$4</definedName>
    <definedName name="_xlnm.Print_Titles" localSheetId="6">'Розділ 5'!$3:$4</definedName>
    <definedName name="_xlnm.Print_Area" localSheetId="3">' Р2 (П) '!$A$1:$N$51</definedName>
    <definedName name="_xlnm.Print_Area" localSheetId="2">'Р1 та довідка '!$A$1:$P$28</definedName>
    <definedName name="_xlnm.Print_Area" localSheetId="4">'Р3 (А)'!$A$1:$P$20</definedName>
    <definedName name="_xlnm.Print_Area" localSheetId="5">'Р4 (К), категорія'!$A$1:$S$170</definedName>
    <definedName name="_xlnm.Print_Area" localSheetId="6">'Розділ 5'!$A$1:$F$25</definedName>
    <definedName name="_xlnm.Print_Area" localSheetId="0">'ТА '!$A$1:$M$16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5" i="11" l="1"/>
  <c r="R5" i="11"/>
  <c r="Q5" i="11"/>
  <c r="P5" i="11"/>
  <c r="O5" i="11"/>
  <c r="N5" i="11"/>
  <c r="M5" i="11"/>
  <c r="L5" i="11"/>
  <c r="K5" i="11"/>
  <c r="J5" i="11"/>
  <c r="I5" i="11"/>
  <c r="H5" i="11"/>
  <c r="F5" i="11"/>
  <c r="G5" i="11"/>
  <c r="E5" i="11"/>
  <c r="D5" i="11"/>
  <c r="C5" i="11"/>
  <c r="D4" i="11" l="1"/>
  <c r="E4" i="11" s="1"/>
  <c r="F4" i="11" s="1"/>
  <c r="G4" i="11" s="1"/>
  <c r="H4" i="11" s="1"/>
  <c r="I4" i="11" s="1"/>
  <c r="J4" i="11" s="1"/>
  <c r="K4" i="11" s="1"/>
  <c r="L4" i="11" s="1"/>
  <c r="M4" i="11" s="1"/>
  <c r="N4" i="11" s="1"/>
  <c r="R4" i="11" s="1"/>
  <c r="S4" i="11" s="1"/>
  <c r="B9" i="6" l="1"/>
  <c r="B10" i="6" s="1"/>
  <c r="B11" i="6" s="1"/>
  <c r="B12" i="6" s="1"/>
  <c r="B13" i="6" s="1"/>
  <c r="B14" i="6" s="1"/>
  <c r="D7" i="6"/>
  <c r="E7" i="6" s="1"/>
  <c r="F7" i="6" s="1"/>
  <c r="G7" i="6" s="1"/>
  <c r="H7" i="6" s="1"/>
  <c r="I7" i="6" s="1"/>
  <c r="J7" i="6" s="1"/>
  <c r="K7" i="6" s="1"/>
  <c r="L7" i="6" s="1"/>
  <c r="M7" i="6" s="1"/>
  <c r="N7" i="6" s="1"/>
  <c r="O7" i="6" s="1"/>
  <c r="P7" i="6" s="1"/>
  <c r="B9" i="5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D4" i="3" l="1"/>
  <c r="E4" i="3" s="1"/>
</calcChain>
</file>

<file path=xl/sharedStrings.xml><?xml version="1.0" encoding="utf-8"?>
<sst xmlns="http://schemas.openxmlformats.org/spreadsheetml/2006/main" count="386" uniqueCount="320">
  <si>
    <t xml:space="preserve">Розділ 5. Результативність здійснення правосуддя у касаційному порядку 
судовими палатами та об'єднаною палатою </t>
  </si>
  <si>
    <t>Найменування показника</t>
  </si>
  <si>
    <t>№ 
рядка</t>
  </si>
  <si>
    <r>
      <t xml:space="preserve">Судові палати та об'єднані палати (усього), 
</t>
    </r>
    <r>
      <rPr>
        <sz val="22"/>
        <rFont val="Roboto Condensed Light"/>
        <charset val="204"/>
      </rPr>
      <t xml:space="preserve">із них: </t>
    </r>
  </si>
  <si>
    <t>судові палати</t>
  </si>
  <si>
    <t>об'єднана палата</t>
  </si>
  <si>
    <t>А</t>
  </si>
  <si>
    <t>Б</t>
  </si>
  <si>
    <r>
      <t xml:space="preserve">Перебувало на розгляді (усього), 
</t>
    </r>
    <r>
      <rPr>
        <sz val="22"/>
        <rFont val="Roboto Condensed Light"/>
        <charset val="204"/>
      </rPr>
      <t>із них:</t>
    </r>
  </si>
  <si>
    <t>не розглянуто на початок періоду</t>
  </si>
  <si>
    <t>надійшло на розгляд</t>
  </si>
  <si>
    <t>Розглянуто</t>
  </si>
  <si>
    <r>
      <t xml:space="preserve">Передано на розгляд об'єднаної палати або Великої Палати (усього), 
</t>
    </r>
    <r>
      <rPr>
        <sz val="22"/>
        <rFont val="Roboto Condensed Light"/>
        <charset val="204"/>
      </rPr>
      <t>у тому числі на розгляд:</t>
    </r>
  </si>
  <si>
    <t>об'єднаної палати</t>
  </si>
  <si>
    <t xml:space="preserve">Великої Палати Верховного Суду </t>
  </si>
  <si>
    <r>
      <t xml:space="preserve">Повернуто об'єднаною палатою або Великої Палати (усього), 
</t>
    </r>
    <r>
      <rPr>
        <sz val="22"/>
        <rFont val="Roboto Condensed Light"/>
        <charset val="204"/>
      </rPr>
      <t>у тому числі:</t>
    </r>
  </si>
  <si>
    <t>об'єднаною палатою (з р.6) до:</t>
  </si>
  <si>
    <t xml:space="preserve">Великою Палатою Верховного Суду (з р. 7) до: </t>
  </si>
  <si>
    <t>Не розглянуто на кінець періоду</t>
  </si>
  <si>
    <t>Заступник керівника департаменту аналітичної та правової роботи -
 начальник правового управління (І)</t>
  </si>
  <si>
    <t>Юрій ПИВОВАР</t>
  </si>
  <si>
    <t>(підпис)</t>
  </si>
  <si>
    <t xml:space="preserve">Начальник відділу аналізу судової статистики 
судів адміністративної юрисдикції правового управління (І) 
департаменту аналітичної та правової роботи                                </t>
  </si>
  <si>
    <t>Наталія ПЕТРЕНКО</t>
  </si>
  <si>
    <t>х</t>
  </si>
  <si>
    <t>Форма № 3-ВС  стор.3</t>
  </si>
  <si>
    <t xml:space="preserve">Розділ 1. Загальні показники здійснення правосуддя </t>
  </si>
  <si>
    <t>Форма процесуального звернення до суду</t>
  </si>
  <si>
    <t>№ рядка</t>
  </si>
  <si>
    <t xml:space="preserve">Перебувало на розгляді упродовж періоду (усього),
із них:     </t>
  </si>
  <si>
    <t xml:space="preserve">не розглянуто на початок періоду          </t>
  </si>
  <si>
    <t xml:space="preserve">надійшло на розгляд   </t>
  </si>
  <si>
    <t>Розглянуто (усього),
із них:</t>
  </si>
  <si>
    <t>залишено без розгляду</t>
  </si>
  <si>
    <t>повернуто</t>
  </si>
  <si>
    <t>відмовлено у відкритті провадження/ у задоволенні подання</t>
  </si>
  <si>
    <t>закрито провадження 
(у справі/ апеляційне/ касаційне/ за заявою)</t>
  </si>
  <si>
    <t>розглянуто по суті/здійснено перегляд судового рішення</t>
  </si>
  <si>
    <t>інші рішення у справах</t>
  </si>
  <si>
    <t>Не розглянуто на кінець періоду (усього)</t>
  </si>
  <si>
    <t>Загальна кількість процесуальних звернень (усього), у тому числі:</t>
  </si>
  <si>
    <t>подання про визначення підсудності справи</t>
  </si>
  <si>
    <t>позовних заяв і справ</t>
  </si>
  <si>
    <t>апеляційних скарг і справ</t>
  </si>
  <si>
    <t>касаційних скарг і справ</t>
  </si>
  <si>
    <t>заяв про перегляд судових рішень за нововиявленими обставинами</t>
  </si>
  <si>
    <t xml:space="preserve">заяв про перегляд судових рішень за виключними обставинами </t>
  </si>
  <si>
    <t>подань у зразкових справах ( з р.3)</t>
  </si>
  <si>
    <t xml:space="preserve">Довідка до розділу 1. Додаткові показники  здійснення правосуддя </t>
  </si>
  <si>
    <t>Загальна кількість</t>
  </si>
  <si>
    <t>Перша інстанція</t>
  </si>
  <si>
    <t>Апеляційна інстанція</t>
  </si>
  <si>
    <t>Касаційна інстанція</t>
  </si>
  <si>
    <t xml:space="preserve">Кількість скасованих рішень суду за нововиявленими обставинами </t>
  </si>
  <si>
    <t>Кількість скасованих рішень суду за виключними обставинами</t>
  </si>
  <si>
    <t xml:space="preserve">Кількість постановлених окремих ухвал </t>
  </si>
  <si>
    <t>Кількість винесених окремих думок</t>
  </si>
  <si>
    <t xml:space="preserve">Кількість процесуальних звернень, які передані за підсудністю до інших судів </t>
  </si>
  <si>
    <t>Відмовлено у відкритті касаційного провадження на підставі пункту 5 частини 1 статті 333 КАС України</t>
  </si>
  <si>
    <t>X</t>
  </si>
  <si>
    <t>Передано справ на розгляд Великої Палати Верховного Суд</t>
  </si>
  <si>
    <t>Повернуто справ Великою Палатою Верховного Суду</t>
  </si>
  <si>
    <t>Кількість справ розглянутих в судовому засіданні в режимі відеоконференції</t>
  </si>
  <si>
    <t>Форма № 3-ВС  стор.4</t>
  </si>
  <si>
    <t>Розділ 2. Результативність здійснення правосуддя на підставі позовних заяв та подань у зразкових справах</t>
  </si>
  <si>
    <t>Категорії справ</t>
  </si>
  <si>
    <t>Перебувало на розгляді (усього),
з них:</t>
  </si>
  <si>
    <t>Розглянуто (усього), 
з них:</t>
  </si>
  <si>
    <t xml:space="preserve">відмовлено                          у відкритті  провадження </t>
  </si>
  <si>
    <t>закрито провадження в адміністративній справі</t>
  </si>
  <si>
    <t>розглянуто по суті (усього), 
з них:</t>
  </si>
  <si>
    <t>задоволено позовних вимог</t>
  </si>
  <si>
    <t>інші рішення 
у справах</t>
  </si>
  <si>
    <t>Загальна кількість позовних заяв і справ (усього), 
з них у:</t>
  </si>
  <si>
    <t>справах позовного провадження (усього),
у тому числі:</t>
  </si>
  <si>
    <t>про дострокове припинення повноважень народного депутата України</t>
  </si>
  <si>
    <t>Справи щодо виборчого процесу та референдуму, зокрема щодо:</t>
  </si>
  <si>
    <t>виборів народних депутатів України</t>
  </si>
  <si>
    <t>виборів Президента України</t>
  </si>
  <si>
    <t>місцевих виборів</t>
  </si>
  <si>
    <t>всеукраїнського та місцевого референдумів</t>
  </si>
  <si>
    <t xml:space="preserve">Справи щодо оскарження актів, дій чи бездіяльності Верховної Ради України, Президента України, Вищої ради правосуддя, Вищої кваліфікаційної комісії суддів України, органів, які обирають (призначають), звільняють, оцінюють членів Вищої ради правосуддя, 
з них: </t>
  </si>
  <si>
    <t>оскарження актів, дій чи бездіяльності Президента України, з них:</t>
  </si>
  <si>
    <t>справи, що виникають з відносин публічної служби</t>
  </si>
  <si>
    <t>оскарження актів, дій чи бездіяльності Вищої ради правосуддя, з них:</t>
  </si>
  <si>
    <t>про відмову у внесенні Президентові України подання про призначення судді на посаду</t>
  </si>
  <si>
    <t>рішень про притягнення до дисциплінарної відповідальності судді</t>
  </si>
  <si>
    <t>рішень про притягнення до дисциплінарної відповідальності прокурора</t>
  </si>
  <si>
    <t>рішень про звільнення судді з посади</t>
  </si>
  <si>
    <t>рішень про тимчасове відсторонення судді від здійснення правосуддя у зв’язку з притягненням до кримінальної відповідальності</t>
  </si>
  <si>
    <t>рішень про продовження строку тимчасового відсторонення судді від здійснення правосуддя у зв’язку з притягненням до кримінальної відповідальності</t>
  </si>
  <si>
    <t>рішень про тимчасове відсторонення судді від здійснення правосуддя в порядку дисциплінарної відповідальності</t>
  </si>
  <si>
    <t>рішень про переведення судді</t>
  </si>
  <si>
    <t>оскарження актів, дій чи бездіяльності Вищої кваліфікаційної комісії суддів України, з них:</t>
  </si>
  <si>
    <t>щодо порушення процедури проведення кваліфікаційного іспиту щодо кандидата на посаду судді</t>
  </si>
  <si>
    <t>рішень, ухвалених за результатами проведення кваліфікаційного оцінювання</t>
  </si>
  <si>
    <t>оскарження актів, дій чи бездіяльності Верховної Ради України, з них:</t>
  </si>
  <si>
    <t>Оскарження рішень, дій чи бездіяльності огранів, які обирають (призначають), звільняють, оцінюють членів Вищої ради правосуддя, з них:</t>
  </si>
  <si>
    <t>щодо питань обрання (призначення), звільнення членів Вищої ради правосуддя</t>
  </si>
  <si>
    <t>щодо оцінювання членів Вищої ради правосуддя</t>
  </si>
  <si>
    <t xml:space="preserve">Інші справи </t>
  </si>
  <si>
    <t>зразкових справ (усього):
у тому числі у справах за Класифікатором адміністративних справ:</t>
  </si>
  <si>
    <t>щодо виборчого процесу та референдуму</t>
  </si>
  <si>
    <t>щодо захисту політичних (крім виборчих) та громадянських прав</t>
  </si>
  <si>
    <t>щодо статусу народного депутата України, депутата місцевої ради, організації діяльності представницьких органів влади</t>
  </si>
  <si>
    <t>з приводу забезпечення функціонування органів прокуратури, адвокатури, нотаріату та юстиції (крім категорій 107000000)</t>
  </si>
  <si>
    <t>щодо примусового виконання судових рішень і рішень інших органів</t>
  </si>
  <si>
    <t>зі спорів з відносин публічної служби</t>
  </si>
  <si>
    <t>з приводу реалізації державної політики у сфері економіки та публічної фінансової політики</t>
  </si>
  <si>
    <t>з приводу регулюванню містобудівної діяльності та землекористування</t>
  </si>
  <si>
    <t>з приводу охорони навколишнього природного середовища</t>
  </si>
  <si>
    <t>з приводу адміністрування податків, зборів, платежів, а також контролю за дотриманням вимог податкового законодавства</t>
  </si>
  <si>
    <t>зі спорів з приводу реалізації публічної політики у сферах праці, зайнятості населення та соціального захисту громадян та публічної житлової політики</t>
  </si>
  <si>
    <t>щодо забезпечення громадського порядку та безпеки, національної безпеки та оборони України</t>
  </si>
  <si>
    <t>зі спорів з приводу реалізації державної політики у сфері освіти, науки, культури та спорту</t>
  </si>
  <si>
    <t>Форма № 3-ВС  стор.5</t>
  </si>
  <si>
    <t>Розділ 3. Результативність здійснення правосуддя на підставі апеляційних скарг</t>
  </si>
  <si>
    <t>Категорія справи</t>
  </si>
  <si>
    <t>закрито апеляційне провадження/ визнано нечинним судове рішення і закрито провадження у справі</t>
  </si>
  <si>
    <t>відмовлено 
у задоволенні апеляційної скарги та залишено рішення без змін</t>
  </si>
  <si>
    <t>задоволено апеляційну скаргу та судове рішення змінено</t>
  </si>
  <si>
    <t>задоволено апеляційну скаргу та судове рішення скасовано (усього), 
у тому числі:</t>
  </si>
  <si>
    <t>із закриттям провадження у справі/
залишенням заяви без розгляду</t>
  </si>
  <si>
    <t>з направленням справи для розгляду до іншого суду першої інстанції за встановленою підсудністю</t>
  </si>
  <si>
    <t xml:space="preserve"> із ухваленням нового рішення повністю або частково</t>
  </si>
  <si>
    <t xml:space="preserve">Не розглянуто на кінець періоду </t>
  </si>
  <si>
    <t>Загальна кількість апеляційних скарг і справ (усього), 
у тому числі:</t>
  </si>
  <si>
    <t xml:space="preserve">про примусове відчуження земельних ділянок, інших об'єктів нерухомого майна, що на них розміщені, які перебувають у приватній власності, для суспільних потреб чи з мотивів суспільної необхідності </t>
  </si>
  <si>
    <t>з приводу оскарження рішень, дій чи бездіяльності Центральної виборчої комісії та її членів під час (усього), 
у тому числі:</t>
  </si>
  <si>
    <t>виборів депутатів місцевих рад</t>
  </si>
  <si>
    <t>всеукраїнського референдуму</t>
  </si>
  <si>
    <t xml:space="preserve">                                                                    </t>
  </si>
  <si>
    <t>Форма № 3-ВС  стор.6</t>
  </si>
  <si>
    <t>Розділ 4. Результативність здійснення правосуддя на підставі касаційних скарг за категоріями адміністратвиних справ</t>
  </si>
  <si>
    <t xml:space="preserve">Передано справ на розгляд до Великої Палати Верховного Суду   </t>
  </si>
  <si>
    <t>Розглянуто
(усього),
з них:</t>
  </si>
  <si>
    <t>відмовлено у відкритті провадження</t>
  </si>
  <si>
    <t>закрито касаційне провадження/ визнано нечинними судові рішення і закрито провадження у справі</t>
  </si>
  <si>
    <t xml:space="preserve">відмовлено у задоволденні скарги  та судове рішення залишено без змін             </t>
  </si>
  <si>
    <t>задоволено скаргу та судове рішення змінено</t>
  </si>
  <si>
    <t>задоволено скаргу та судове рішення скасовано (усього),
у тому числі:</t>
  </si>
  <si>
    <t>із закриттям провадження у справі/ залишенням заяви без розгляду</t>
  </si>
  <si>
    <t xml:space="preserve">з направленням на новий розгляд </t>
  </si>
  <si>
    <t>з направленням для продовження розгляду</t>
  </si>
  <si>
    <t xml:space="preserve">з ухваленням нового рішення </t>
  </si>
  <si>
    <t xml:space="preserve">із залишенням в силі рішення суду першої інстанції </t>
  </si>
  <si>
    <t>Загальна кількість скарг і справ (усього), з них:</t>
  </si>
  <si>
    <t>щодо виборчого процесу та референдуму, зокрема щодо</t>
  </si>
  <si>
    <t>виборів народних депутатів України, з них</t>
  </si>
  <si>
    <t>формування складу виборчих комісій</t>
  </si>
  <si>
    <t>висування та реєстрації кандидатів</t>
  </si>
  <si>
    <t>уточнення списків виборців</t>
  </si>
  <si>
    <t>інформаційного забезпечення виборів</t>
  </si>
  <si>
    <t>проведення передвиборної агітації</t>
  </si>
  <si>
    <t>оскарження результатів виборів</t>
  </si>
  <si>
    <t>виборів Президента України, з них</t>
  </si>
  <si>
    <t>місцевих виборів, з них</t>
  </si>
  <si>
    <t>всеукраїнського та місцевого референдумів, з них</t>
  </si>
  <si>
    <t>ініціювання та призначення референдуму</t>
  </si>
  <si>
    <t>формування складу комісій із референдуму</t>
  </si>
  <si>
    <t>проведення агітації під час ініціювання та підготовки референдуму</t>
  </si>
  <si>
    <t>оскарження результатів референдуму</t>
  </si>
  <si>
    <t>щодо захисту політичних (крім виборчих) та громадянських прав,  зокрема щодо</t>
  </si>
  <si>
    <t>забезпечення права особи на звернення до органів державної влади, органів місцевого самоврядування та посадових і службових осіб цих органів</t>
  </si>
  <si>
    <t>забезпечення права особи на доступ до публічної інформації</t>
  </si>
  <si>
    <t>забезпечення прав на свободу об’єднання у політичні партії та громадські організації</t>
  </si>
  <si>
    <t>забезпечення прав на свободу думки і слова</t>
  </si>
  <si>
    <t>встановлення обмеження щодо реалізації права на свободу мирних зібрань</t>
  </si>
  <si>
    <t>усунення перешкод та заборону втручання у здійснення свободи мирних зібрань</t>
  </si>
  <si>
    <t>реалізації владних управлінських функцій у сфері громадянства</t>
  </si>
  <si>
    <t>реєстрації актів цивільного стану, крім актів громадянства</t>
  </si>
  <si>
    <t>реєстрації та обмеження пересування і вільного вибору місця проживання, з них:</t>
  </si>
  <si>
    <t>облік внутрішньо переміщених осіб</t>
  </si>
  <si>
    <t>щодо в’їзду (виїзду) на тимчасово окуповану територію</t>
  </si>
  <si>
    <t>щодо статусу народного депутата України, депутата місцевої ради, організації діяльності представницьких органів влади, з них</t>
  </si>
  <si>
    <t>статусу народного депутата України (крім дострокового припинення повноважень народного депутата України)</t>
  </si>
  <si>
    <t>про статус депутатів місцевих рад</t>
  </si>
  <si>
    <t>прокуратури</t>
  </si>
  <si>
    <t>адвокатури</t>
  </si>
  <si>
    <t>нотаріату</t>
  </si>
  <si>
    <t>надання безоплатної правничої допомоги</t>
  </si>
  <si>
    <t>що виникають з відносин публічної служби, зокрема справи щодо</t>
  </si>
  <si>
    <t>прийняття громадян на публічну службу, з них</t>
  </si>
  <si>
    <t>проведення очищення влади (люстрації)</t>
  </si>
  <si>
    <t>проходження служби, з них</t>
  </si>
  <si>
    <t>звільнення з публічної служби, з них</t>
  </si>
  <si>
    <t>з приводу реалізації державної політики у сфері економіки та публічної фінансової політики, зокрема щодо</t>
  </si>
  <si>
    <t>організації господарської діяльності, з них</t>
  </si>
  <si>
    <t>державної реєстрації юридичних осіб та фізичних осіб-підприємців</t>
  </si>
  <si>
    <t>дозвільної системи у сфері господарської діяльності; ліцензування  видів господаоської діяльності; нагляду (контролю) у сфері господарської діяльності; реалізації державної регуляторної політики у сфері господарської діяльності; розроблення і застосування національних стандартів, технічних регламентів та процедур оцінки відповідності</t>
  </si>
  <si>
    <t>митної справи (крім охорони прав на об’єкти інтелектуальної власності); зовнішньоекономічної діяльності; спеціальних заходів щодо демпінгового та іншого імпорту, у тому числі щодо</t>
  </si>
  <si>
    <t>визначення коду товару за УКТЗЕД</t>
  </si>
  <si>
    <t>визначення митної вартості товару</t>
  </si>
  <si>
    <t>здійснення публічних закупівель, з них</t>
  </si>
  <si>
    <t>закупівель товарів, робіт і послуг для гарантованого забезпечення потреб оборони</t>
  </si>
  <si>
    <t>державного регулювання цін і тарифів</t>
  </si>
  <si>
    <t>управління об’єктами державної (комунальної) власності, у тому числі про передачу об’єктів права державної та комунальної власності</t>
  </si>
  <si>
    <t>реалізації спеціальних владних управлінських функцій в окремих галузях економіки, у тому числі у сфері</t>
  </si>
  <si>
    <t>електроенергетики (крім ядерної енергетики); енергозбереження, альтернативних джерел енергії, комбінованого виробництва електричної і теплової енергії</t>
  </si>
  <si>
    <t>житлово-комунального господарства; теплопостачання; питного водопостачання</t>
  </si>
  <si>
    <t>валютного регулювання і валютного контролю, з них</t>
  </si>
  <si>
    <t>за участю органів доходів і зборів</t>
  </si>
  <si>
    <t>грошового обігу та розрахунків, з них</t>
  </si>
  <si>
    <t>бюджетної системи та бюджетного процесу; державного боргу</t>
  </si>
  <si>
    <t>державного регулювання ринків фінансових послуг, з них</t>
  </si>
  <si>
    <t>операцій із цінними паперами</t>
  </si>
  <si>
    <t>гарантування вкладів фізичних осіб</t>
  </si>
  <si>
    <t>процедур здійснення контролю Рахунковою палатою, Державною аудиторською службою України, державного фінансового контролю</t>
  </si>
  <si>
    <t>з приводу регулюванню містобудівної діяльності та землекористування, зокрема у сфері</t>
  </si>
  <si>
    <t>містобудування; архітектурної діяльності</t>
  </si>
  <si>
    <t>землеустрою; державної експертизи землевпорядної документації; регулювання земельних відносин, з них</t>
  </si>
  <si>
    <t>з питань здійснення публічно-владних управлінських функцій з розпорядження земельними ділянками</t>
  </si>
  <si>
    <t>примусового відчуження земельної ділянки, інших об'єктів нерухомого майна, що на ній розміщені, з мотивів суспільної необхідності</t>
  </si>
  <si>
    <t>державної реєстрації речових прав на нерухоме майно та їх обтяжень (у тому числі прав на земельні ділянки)</t>
  </si>
  <si>
    <t>з приводу охорони навколишнього природного середовища, зокрема щодо</t>
  </si>
  <si>
    <t>забезпечення екологічної безпеки, у тому числі при використанні природних ресурсів; екологічної безпеки поводження з відходами</t>
  </si>
  <si>
    <t>особливої охорони природних територій та об’єктів, визначених законом</t>
  </si>
  <si>
    <t>з приводу адміністрування податків, зборів, платежів, а також контролю за дотриманням вимог податкового законодавства, зокрема щодо</t>
  </si>
  <si>
    <t>реалізації податкового контролю</t>
  </si>
  <si>
    <t>погашення податкового боргу, з них</t>
  </si>
  <si>
    <t>передачі майна у податкову заставу</t>
  </si>
  <si>
    <t xml:space="preserve">застосування адміністративного арешту коштів та/або майна </t>
  </si>
  <si>
    <t>стягнення податкового боргу</t>
  </si>
  <si>
    <t>адміністрування окремих податків, зборів, платежів, з них</t>
  </si>
  <si>
    <t>податку на прибуток підприємств</t>
  </si>
  <si>
    <t>податку на доходи фізичних осіб</t>
  </si>
  <si>
    <t>податку на додану вартість (крім бюджетного відшкодування з податку на додану вартість, податку на додану вартість із ввезених на митну територію України товарів (продукції), зупинення реєстрації податкових накладних)</t>
  </si>
  <si>
    <t>податку на додану вартість із ввезених на митну територію України товарів (продукції)</t>
  </si>
  <si>
    <t>бюджетного відшкодування з податку на додану вартість</t>
  </si>
  <si>
    <t>зупинення реєстрації податкових накладних</t>
  </si>
  <si>
    <t>акцизного податку, крім акцизного податку із ввезених на митну територію України підакцизних товарів (продукції)</t>
  </si>
  <si>
    <t>акцизного податку із ввезених на митну територію України підакцизних товарів (продукції)</t>
  </si>
  <si>
    <t>екологічного податку</t>
  </si>
  <si>
    <t>рентної плати, з них</t>
  </si>
  <si>
    <t>рентної плати за користування надрами для видобування корисних копалин</t>
  </si>
  <si>
    <t>рентної плати за користування надрами в цілях, не пов’язаних з видобуванням корисних копалин</t>
  </si>
  <si>
    <t>рентної плати за користування радіочастотним ресурсом України</t>
  </si>
  <si>
    <t>рентної плати за спеціальне використання води;</t>
  </si>
  <si>
    <t>рентної плати за спеціальне використання лісових ресурсів</t>
  </si>
  <si>
    <t>рентної плати за транспортування нафти і нафтопродуктів магістральними нафтопроводами та нафтопродуктопроводами, транзитне транспортування трубопроводами аміаку територією України</t>
  </si>
  <si>
    <t>податку на майно, з них</t>
  </si>
  <si>
    <t>податку на нерухоме майно, відмінне від земельної ділянки</t>
  </si>
  <si>
    <t>транспортного податку</t>
  </si>
  <si>
    <t>плати за землю</t>
  </si>
  <si>
    <t>туристичного збору</t>
  </si>
  <si>
    <t>збору за місця для паркування транспортних засобів</t>
  </si>
  <si>
    <t>мита</t>
  </si>
  <si>
    <t>звернень органів доходів і зборів, у тому числі щодо</t>
  </si>
  <si>
    <t>визнання оспорюваних правочинів недійсними та застосування визначених законодавством заходів, пов’язаних із визнанням правочинів недійсними</t>
  </si>
  <si>
    <t>стягнення в дохід держави коштів, отриманих за нікчемними договорами</t>
  </si>
  <si>
    <t>припинення юридичної особи (припинення підприємницької діяльності фізичної особи–підприємця)</t>
  </si>
  <si>
    <t>трансферного ціноутворення</t>
  </si>
  <si>
    <t>збору та обліку єдиного внеску на загальнообов’язкове державне соціальне страхування та інших зборів</t>
  </si>
  <si>
    <t>з приводу реалізації публічної політики у сферах праці, зайнятості населення та соціального захисту громадян та публічної житлової політики, зокрема зі спорів щодо</t>
  </si>
  <si>
    <t>управління, нагляду, контролю та інших владних управлінських функцій (призначення, перерахунку та здійснення страхових виплат) у сфері відповідних видів загальнообов’язкового державного соціального страхування, з них</t>
  </si>
  <si>
    <t>загальнообов’язкового державного соціального страхування, у тому числі</t>
  </si>
  <si>
    <t>у зв’язку з тимчасовою втратою працездатності</t>
  </si>
  <si>
    <t>від нещасного випадку на виробництві та професійного захворювання, які спричинили втрату працездатності</t>
  </si>
  <si>
    <t>медичного</t>
  </si>
  <si>
    <t>загальнообов’язкового державного страхування на випадок безробіття</t>
  </si>
  <si>
    <t>загальнообов’язкового державного пенсійного страхування, з них</t>
  </si>
  <si>
    <t>осіб, звільнених з публічної служби</t>
  </si>
  <si>
    <t>дітей війни</t>
  </si>
  <si>
    <t>громадян, які постраждали внаслідок Чорнобильської катастрофи</t>
  </si>
  <si>
    <t>внутрішньо переміщених осіб</t>
  </si>
  <si>
    <t>нагляду та контролю у сфері відповідних видів загальнообов’язкового державного соціального страхування</t>
  </si>
  <si>
    <t>соціального захисту (крім соціального страхування), з них</t>
  </si>
  <si>
    <t>сімей із дітьми</t>
  </si>
  <si>
    <t>осіб з інвалідністю</t>
  </si>
  <si>
    <t>праці, зайнятості населення, у тому числі</t>
  </si>
  <si>
    <t>праці</t>
  </si>
  <si>
    <t>зайнятості населення, з них</t>
  </si>
  <si>
    <t>зайнятості осіб з інвалідністю</t>
  </si>
  <si>
    <t>публічної житлової політики</t>
  </si>
  <si>
    <t>щодо забезпечення громадського порядку та безпеки, національної безпеки та оборони України, зокрема щодо</t>
  </si>
  <si>
    <t>запобігання та припинення протиправної діяльності товариств, установ, інших організацій, яка посягає на конституційний лад, права і свободи громадян</t>
  </si>
  <si>
    <t>перебуванням іноземців та осіб без громадянства на території України, з них</t>
  </si>
  <si>
    <t>примусового повернення в країну походження або третю країну іноземців та осіб без громадянства</t>
  </si>
  <si>
    <t>примусового видворення іноземців та осіб без громадянства за межі України, їхнього затримання</t>
  </si>
  <si>
    <t>біженців</t>
  </si>
  <si>
    <t>охорони праці</t>
  </si>
  <si>
    <t>охорони здоров’я, з них</t>
  </si>
  <si>
    <t>медико-соціальної експертизи</t>
  </si>
  <si>
    <t>цивільного захисту</t>
  </si>
  <si>
    <t>дорожнього руху, транспорту та перевезення пасажирів, з них</t>
  </si>
  <si>
    <t>дорожнього руху</t>
  </si>
  <si>
    <t>транспорту та перевезення пасажирів</t>
  </si>
  <si>
    <t>з приводу реалізації державної політики у сфері освіти, науки, культури та спорту</t>
  </si>
  <si>
    <t>Інші справи</t>
  </si>
  <si>
    <t>Зміст звіту за формою № 3-ВС</t>
  </si>
  <si>
    <t>Розділ 1.</t>
  </si>
  <si>
    <t>Загальні показники здійснення правосуддя</t>
  </si>
  <si>
    <t xml:space="preserve">Довідка до розділу 1 </t>
  </si>
  <si>
    <t xml:space="preserve">Додаткові  показники здійснення правосуддя </t>
  </si>
  <si>
    <t>Розділ 2.</t>
  </si>
  <si>
    <t>Результативність здійснення правосуддя на підставі позовних заяв та подань у зразкових справах</t>
  </si>
  <si>
    <t>Розділ 3.</t>
  </si>
  <si>
    <t>Результативність здійснення правосуддя на підставі апеляційних скарг</t>
  </si>
  <si>
    <t>Розділ 4.</t>
  </si>
  <si>
    <t>Результативність здійснення правосуддя на підставі касаційних скарг за категоріями адміністративних справ</t>
  </si>
  <si>
    <t>Розділ 5.</t>
  </si>
  <si>
    <t xml:space="preserve">Розділ 5. Результативність  здійснення правосуддя у касаційному порядку 
судовими палатами та об'єднаною палатою </t>
  </si>
  <si>
    <t xml:space="preserve">ЗВІТ ПРО ЗДІЙСНЕННЯ ПРАВОСУДДЯ 
КАСАЦІЙНИМ АДМІНІСТРАТИВНИМ СУДОМ У СКЛАДІ ВЕРХОВНОГО СУДУ </t>
  </si>
  <si>
    <t xml:space="preserve">за </t>
  </si>
  <si>
    <t>Подають</t>
  </si>
  <si>
    <t>Терміни подання</t>
  </si>
  <si>
    <t>Форма № 3-ВС</t>
  </si>
  <si>
    <t>Касаційний адміністративний суд у складі Верховного Суду копію – Департаменту аналітичної та правової роботи апарату Верховного Суду</t>
  </si>
  <si>
    <t>Респондент:</t>
  </si>
  <si>
    <t>Місцезнаходження: вул. П.Орлика, 8, М. Київ, 01043</t>
  </si>
  <si>
    <t>піврічна, річна       
(паперова, електронна)</t>
  </si>
  <si>
    <t xml:space="preserve">з приводу забезпечення функціонування органів прокуратури, адвокатури, нотаріату та юстиції, зокрема у сфері </t>
  </si>
  <si>
    <t xml:space="preserve">  (період)
</t>
  </si>
  <si>
    <t xml:space="preserve">
до 15 числа місяця після звітного періоду
</t>
  </si>
  <si>
    <r>
      <rPr>
        <sz val="14"/>
        <rFont val="Roboto Condensed Light"/>
        <charset val="204"/>
      </rPr>
      <t xml:space="preserve">ЗАТВЕРДЖЕНО
Наказ керівника апарату Верховного Суду 
25.06.2018 №91-ОД </t>
    </r>
    <r>
      <rPr>
        <sz val="13"/>
        <rFont val="Roboto Condensed Light"/>
        <charset val="204"/>
      </rPr>
      <t xml:space="preserve">
</t>
    </r>
    <r>
      <rPr>
        <sz val="11"/>
        <rFont val="Roboto Condensed Light"/>
        <charset val="204"/>
      </rPr>
      <t xml:space="preserve">(У редакції наказу керівника апарату від 10.07.2020 № 85;
зі змінами, унесеними наказом керівника апарату від 29.10.2021 № 88)
</t>
    </r>
  </si>
  <si>
    <r>
      <t xml:space="preserve">Найменування: </t>
    </r>
    <r>
      <rPr>
        <b/>
        <sz val="14"/>
        <rFont val="Roboto Condensed Light"/>
        <charset val="204"/>
      </rPr>
      <t xml:space="preserve"> Касаційний адміністративний суд у складі Верховного Суду</t>
    </r>
  </si>
  <si>
    <t>12 липня 2022 року</t>
  </si>
  <si>
    <t>6-11</t>
  </si>
  <si>
    <t>Форма № 3-ВС с.12</t>
  </si>
  <si>
    <t>перше півріччя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</si>
</sst>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Roboto Condensed Light"/>
      <charset val="204"/>
    </font>
    <font>
      <sz val="16"/>
      <name val="Roboto Condensed Light"/>
      <charset val="204"/>
    </font>
    <font>
      <b/>
      <sz val="22"/>
      <name val="Roboto Condensed Light"/>
      <charset val="204"/>
    </font>
    <font>
      <b/>
      <sz val="33"/>
      <name val="Roboto Condensed Light"/>
      <charset val="204"/>
    </font>
    <font>
      <b/>
      <sz val="30"/>
      <name val="Roboto Condensed Light"/>
      <charset val="204"/>
    </font>
    <font>
      <b/>
      <sz val="24"/>
      <name val="Roboto Condensed Light"/>
      <charset val="204"/>
    </font>
    <font>
      <b/>
      <sz val="16"/>
      <name val="Roboto Condensed Light"/>
      <charset val="204"/>
    </font>
    <font>
      <sz val="22"/>
      <name val="Roboto Condensed Light"/>
      <charset val="204"/>
    </font>
    <font>
      <i/>
      <sz val="16"/>
      <name val="Roboto Condensed Light"/>
      <charset val="204"/>
    </font>
    <font>
      <i/>
      <u/>
      <sz val="13"/>
      <name val="Roboto Condensed Light"/>
      <charset val="204"/>
    </font>
    <font>
      <sz val="20"/>
      <name val="Roboto Condensed Light"/>
      <charset val="204"/>
    </font>
    <font>
      <sz val="26"/>
      <name val="Roboto Condensed Light"/>
      <charset val="204"/>
    </font>
    <font>
      <b/>
      <sz val="26"/>
      <name val="Roboto Condensed Light"/>
      <charset val="204"/>
    </font>
    <font>
      <sz val="24"/>
      <name val="Roboto Condensed Light"/>
      <charset val="204"/>
    </font>
    <font>
      <sz val="14"/>
      <name val="Roboto Condensed Light"/>
      <charset val="204"/>
    </font>
    <font>
      <sz val="18"/>
      <name val="Roboto Condensed Light"/>
      <charset val="204"/>
    </font>
    <font>
      <b/>
      <sz val="20"/>
      <name val="Roboto Condensed Light"/>
      <charset val="204"/>
    </font>
    <font>
      <b/>
      <i/>
      <sz val="20"/>
      <name val="Roboto Condensed Light"/>
      <charset val="204"/>
    </font>
    <font>
      <sz val="10"/>
      <name val="Roboto Condensed Light"/>
      <charset val="204"/>
    </font>
    <font>
      <sz val="16"/>
      <color indexed="9"/>
      <name val="Roboto Condensed Light"/>
      <charset val="204"/>
    </font>
    <font>
      <b/>
      <sz val="28"/>
      <name val="Roboto Condensed Light"/>
      <charset val="204"/>
    </font>
    <font>
      <b/>
      <sz val="18"/>
      <name val="Roboto Condensed Light"/>
      <charset val="204"/>
    </font>
    <font>
      <b/>
      <sz val="18"/>
      <color indexed="8"/>
      <name val="Roboto Condensed Light"/>
      <charset val="204"/>
    </font>
    <font>
      <sz val="18"/>
      <color indexed="8"/>
      <name val="Roboto Condensed Light"/>
      <charset val="204"/>
    </font>
    <font>
      <sz val="10"/>
      <name val="Arial"/>
    </font>
    <font>
      <i/>
      <sz val="22"/>
      <name val="Roboto Condensed Light"/>
      <charset val="204"/>
    </font>
    <font>
      <b/>
      <sz val="16"/>
      <color indexed="8"/>
      <name val="Roboto Condensed Light"/>
      <charset val="204"/>
    </font>
    <font>
      <sz val="18"/>
      <color theme="1"/>
      <name val="Roboto Condensed Light"/>
      <charset val="204"/>
    </font>
    <font>
      <b/>
      <sz val="16"/>
      <color theme="1"/>
      <name val="Roboto Condensed Light"/>
      <charset val="204"/>
    </font>
    <font>
      <sz val="24"/>
      <color theme="1"/>
      <name val="Roboto Condensed Light"/>
      <charset val="204"/>
    </font>
    <font>
      <b/>
      <i/>
      <sz val="18"/>
      <name val="Roboto Condensed Light"/>
      <charset val="204"/>
    </font>
    <font>
      <sz val="20"/>
      <name val="Arial"/>
      <family val="2"/>
      <charset val="204"/>
    </font>
    <font>
      <i/>
      <sz val="18"/>
      <name val="Roboto Condensed Light"/>
      <charset val="204"/>
    </font>
    <font>
      <sz val="16"/>
      <name val="Times New Roman"/>
      <family val="1"/>
      <charset val="204"/>
    </font>
    <font>
      <b/>
      <i/>
      <sz val="22"/>
      <name val="Roboto Condensed Light"/>
      <charset val="204"/>
    </font>
    <font>
      <b/>
      <sz val="16"/>
      <name val="Times New Roman"/>
      <family val="1"/>
      <charset val="204"/>
    </font>
    <font>
      <b/>
      <sz val="14"/>
      <name val="Roboto Condensed Light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Roboto Condensed Light"/>
      <charset val="204"/>
    </font>
    <font>
      <sz val="13"/>
      <name val="Roboto Condensed Light"/>
      <charset val="204"/>
    </font>
    <font>
      <i/>
      <sz val="13"/>
      <name val="Roboto Condensed Light"/>
      <charset val="204"/>
    </font>
    <font>
      <sz val="24"/>
      <color indexed="8"/>
      <name val="Roboto Condensed Light"/>
      <charset val="204"/>
    </font>
    <font>
      <i/>
      <sz val="14"/>
      <name val="Roboto Condensed Light"/>
      <charset val="204"/>
    </font>
    <font>
      <sz val="11"/>
      <name val="Roboto Condensed Light"/>
      <charset val="204"/>
    </font>
    <font>
      <sz val="20"/>
      <name val="Times New Roman"/>
      <family val="1"/>
      <charset val="204"/>
    </font>
    <font>
      <sz val="16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6" fillId="0" borderId="0"/>
  </cellStyleXfs>
  <cellXfs count="268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5" fillId="0" borderId="0" xfId="1" applyFont="1" applyAlignment="1">
      <alignment horizontal="right" vertical="center" wrapText="1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/>
    </xf>
    <xf numFmtId="0" fontId="7" fillId="0" borderId="2" xfId="1" applyFont="1" applyBorder="1" applyAlignment="1">
      <alignment vertical="center" wrapText="1"/>
    </xf>
    <xf numFmtId="0" fontId="8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4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2" xfId="1" applyFont="1" applyBorder="1" applyAlignment="1">
      <alignment vertical="center" wrapText="1"/>
    </xf>
    <xf numFmtId="0" fontId="4" fillId="0" borderId="3" xfId="1" applyFont="1" applyBorder="1" applyAlignment="1">
      <alignment horizontal="center" vertical="center" wrapText="1"/>
    </xf>
    <xf numFmtId="0" fontId="9" fillId="0" borderId="2" xfId="1" applyFont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wrapText="1"/>
    </xf>
    <xf numFmtId="0" fontId="2" fillId="2" borderId="0" xfId="1" applyFont="1" applyFill="1"/>
    <xf numFmtId="0" fontId="12" fillId="0" borderId="0" xfId="1" applyFont="1"/>
    <xf numFmtId="0" fontId="12" fillId="0" borderId="0" xfId="1" applyFont="1" applyAlignment="1">
      <alignment horizontal="left"/>
    </xf>
    <xf numFmtId="0" fontId="12" fillId="0" borderId="0" xfId="2" applyFont="1" applyAlignment="1">
      <alignment vertical="top"/>
    </xf>
    <xf numFmtId="0" fontId="12" fillId="0" borderId="0" xfId="2" applyFont="1"/>
    <xf numFmtId="0" fontId="13" fillId="0" borderId="0" xfId="1" applyFont="1"/>
    <xf numFmtId="0" fontId="14" fillId="0" borderId="0" xfId="1" applyFont="1" applyAlignment="1">
      <alignment wrapText="1"/>
    </xf>
    <xf numFmtId="0" fontId="12" fillId="0" borderId="1" xfId="1" applyFont="1" applyBorder="1" applyAlignment="1">
      <alignment horizontal="center"/>
    </xf>
    <xf numFmtId="0" fontId="15" fillId="0" borderId="0" xfId="1" applyFont="1"/>
    <xf numFmtId="0" fontId="15" fillId="3" borderId="0" xfId="1" applyFont="1" applyFill="1" applyProtection="1">
      <protection locked="0"/>
    </xf>
    <xf numFmtId="0" fontId="16" fillId="0" borderId="0" xfId="2" applyFont="1" applyProtection="1">
      <protection locked="0"/>
    </xf>
    <xf numFmtId="0" fontId="16" fillId="0" borderId="0" xfId="2" applyFont="1" applyAlignment="1" applyProtection="1">
      <alignment horizontal="right"/>
      <protection locked="0"/>
    </xf>
    <xf numFmtId="49" fontId="16" fillId="0" borderId="0" xfId="1" applyNumberFormat="1" applyFont="1" applyAlignment="1">
      <alignment vertical="top" wrapText="1"/>
    </xf>
    <xf numFmtId="0" fontId="12" fillId="0" borderId="0" xfId="1" applyFont="1" applyAlignment="1">
      <alignment horizontal="center"/>
    </xf>
    <xf numFmtId="0" fontId="4" fillId="0" borderId="0" xfId="1" applyFont="1"/>
    <xf numFmtId="0" fontId="18" fillId="0" borderId="0" xfId="1" applyFont="1" applyAlignment="1">
      <alignment wrapText="1"/>
    </xf>
    <xf numFmtId="0" fontId="14" fillId="0" borderId="0" xfId="2" applyFont="1" applyAlignment="1">
      <alignment vertical="top" wrapText="1"/>
    </xf>
    <xf numFmtId="0" fontId="19" fillId="0" borderId="0" xfId="2" applyFont="1" applyAlignment="1">
      <alignment vertical="top"/>
    </xf>
    <xf numFmtId="0" fontId="12" fillId="0" borderId="0" xfId="2" applyFont="1" applyAlignment="1">
      <alignment vertical="top" wrapText="1"/>
    </xf>
    <xf numFmtId="0" fontId="18" fillId="0" borderId="0" xfId="2" applyFont="1" applyAlignment="1">
      <alignment vertical="top" wrapText="1"/>
    </xf>
    <xf numFmtId="0" fontId="20" fillId="0" borderId="0" xfId="2" applyFont="1"/>
    <xf numFmtId="0" fontId="21" fillId="0" borderId="0" xfId="2" applyFont="1" applyAlignment="1">
      <alignment horizontal="left" wrapText="1"/>
    </xf>
    <xf numFmtId="0" fontId="8" fillId="0" borderId="1" xfId="2" applyFont="1" applyBorder="1" applyAlignment="1">
      <alignment horizontal="left" wrapText="1"/>
    </xf>
    <xf numFmtId="0" fontId="8" fillId="0" borderId="1" xfId="2" applyFont="1" applyBorder="1" applyAlignment="1">
      <alignment horizontal="right" wrapText="1"/>
    </xf>
    <xf numFmtId="0" fontId="8" fillId="0" borderId="1" xfId="2" applyFont="1" applyBorder="1" applyAlignment="1">
      <alignment horizontal="left"/>
    </xf>
    <xf numFmtId="0" fontId="20" fillId="0" borderId="1" xfId="2" applyFont="1" applyBorder="1"/>
    <xf numFmtId="0" fontId="20" fillId="0" borderId="4" xfId="2" applyFont="1" applyBorder="1"/>
    <xf numFmtId="0" fontId="8" fillId="0" borderId="2" xfId="2" applyFont="1" applyBorder="1" applyAlignment="1">
      <alignment horizontal="center" vertical="center" wrapText="1"/>
    </xf>
    <xf numFmtId="3" fontId="7" fillId="0" borderId="2" xfId="3" applyNumberFormat="1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3" fontId="12" fillId="0" borderId="4" xfId="2" applyNumberFormat="1" applyFont="1" applyBorder="1"/>
    <xf numFmtId="3" fontId="15" fillId="0" borderId="2" xfId="3" applyNumberFormat="1" applyFont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 wrapText="1"/>
    </xf>
    <xf numFmtId="3" fontId="15" fillId="0" borderId="2" xfId="3" applyNumberFormat="1" applyFont="1" applyBorder="1" applyAlignment="1" applyProtection="1">
      <alignment horizontal="center" vertical="center" wrapText="1"/>
      <protection locked="0"/>
    </xf>
    <xf numFmtId="1" fontId="7" fillId="0" borderId="2" xfId="3" applyNumberFormat="1" applyFont="1" applyBorder="1" applyAlignment="1" applyProtection="1">
      <alignment horizontal="center" vertical="center" wrapText="1"/>
      <protection locked="0"/>
    </xf>
    <xf numFmtId="3" fontId="7" fillId="0" borderId="2" xfId="3" applyNumberFormat="1" applyFont="1" applyBorder="1" applyAlignment="1" applyProtection="1">
      <alignment horizontal="center" vertical="center" wrapText="1"/>
      <protection locked="0"/>
    </xf>
    <xf numFmtId="1" fontId="15" fillId="0" borderId="2" xfId="3" applyNumberFormat="1" applyFont="1" applyBorder="1" applyAlignment="1" applyProtection="1">
      <alignment horizontal="center" vertical="center" wrapText="1"/>
      <protection locked="0"/>
    </xf>
    <xf numFmtId="0" fontId="8" fillId="0" borderId="4" xfId="2" applyFont="1" applyBorder="1" applyAlignment="1">
      <alignment horizontal="left" vertical="center" wrapText="1"/>
    </xf>
    <xf numFmtId="0" fontId="8" fillId="0" borderId="2" xfId="2" applyFont="1" applyBorder="1" applyAlignment="1">
      <alignment horizontal="center" vertical="center"/>
    </xf>
    <xf numFmtId="0" fontId="8" fillId="0" borderId="4" xfId="2" applyFont="1" applyBorder="1" applyAlignment="1">
      <alignment horizontal="left" vertical="top" wrapText="1"/>
    </xf>
    <xf numFmtId="0" fontId="8" fillId="0" borderId="4" xfId="2" applyFont="1" applyBorder="1" applyAlignment="1">
      <alignment horizontal="left" wrapText="1"/>
    </xf>
    <xf numFmtId="0" fontId="28" fillId="0" borderId="4" xfId="2" applyFont="1" applyBorder="1" applyAlignment="1">
      <alignment horizontal="left" wrapText="1"/>
    </xf>
    <xf numFmtId="0" fontId="30" fillId="0" borderId="2" xfId="2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0" fontId="3" fillId="0" borderId="0" xfId="2" applyFont="1"/>
    <xf numFmtId="0" fontId="1" fillId="0" borderId="0" xfId="2"/>
    <xf numFmtId="0" fontId="8" fillId="0" borderId="1" xfId="2" applyFont="1" applyBorder="1" applyAlignment="1">
      <alignment horizontal="right" vertical="center" wrapText="1"/>
    </xf>
    <xf numFmtId="0" fontId="23" fillId="0" borderId="2" xfId="2" applyFont="1" applyBorder="1" applyAlignment="1">
      <alignment horizontal="left" vertical="center" wrapText="1"/>
    </xf>
    <xf numFmtId="0" fontId="32" fillId="0" borderId="2" xfId="2" applyFont="1" applyBorder="1" applyAlignment="1">
      <alignment horizontal="left" vertical="center" wrapText="1"/>
    </xf>
    <xf numFmtId="0" fontId="33" fillId="0" borderId="0" xfId="2" applyFont="1"/>
    <xf numFmtId="0" fontId="35" fillId="0" borderId="10" xfId="2" applyFont="1" applyBorder="1" applyAlignment="1">
      <alignment horizontal="left"/>
    </xf>
    <xf numFmtId="0" fontId="1" fillId="0" borderId="10" xfId="2" applyBorder="1"/>
    <xf numFmtId="0" fontId="18" fillId="0" borderId="1" xfId="2" applyFont="1" applyBorder="1" applyAlignment="1">
      <alignment horizontal="right" wrapText="1"/>
    </xf>
    <xf numFmtId="0" fontId="12" fillId="0" borderId="1" xfId="2" applyFont="1" applyBorder="1"/>
    <xf numFmtId="0" fontId="1" fillId="0" borderId="4" xfId="2" applyBorder="1"/>
    <xf numFmtId="0" fontId="23" fillId="0" borderId="2" xfId="2" applyFont="1" applyBorder="1" applyAlignment="1">
      <alignment horizontal="center" vertical="center"/>
    </xf>
    <xf numFmtId="0" fontId="4" fillId="0" borderId="2" xfId="2" applyFont="1" applyBorder="1" applyAlignment="1">
      <alignment vertical="center" wrapText="1"/>
    </xf>
    <xf numFmtId="0" fontId="14" fillId="0" borderId="2" xfId="2" applyFont="1" applyBorder="1" applyAlignment="1">
      <alignment horizontal="center" vertical="center" wrapText="1"/>
    </xf>
    <xf numFmtId="0" fontId="36" fillId="0" borderId="2" xfId="2" applyFont="1" applyBorder="1" applyAlignment="1">
      <alignment horizontal="left" vertical="center" wrapText="1"/>
    </xf>
    <xf numFmtId="0" fontId="27" fillId="0" borderId="2" xfId="2" applyFont="1" applyBorder="1" applyAlignment="1">
      <alignment horizontal="left" vertical="center" wrapText="1"/>
    </xf>
    <xf numFmtId="0" fontId="9" fillId="0" borderId="2" xfId="2" applyFont="1" applyBorder="1" applyAlignment="1">
      <alignment horizontal="left" vertical="center"/>
    </xf>
    <xf numFmtId="0" fontId="9" fillId="0" borderId="2" xfId="2" applyFont="1" applyBorder="1" applyAlignment="1">
      <alignment horizontal="left" vertical="center" wrapText="1"/>
    </xf>
    <xf numFmtId="0" fontId="20" fillId="0" borderId="10" xfId="2" applyFont="1" applyBorder="1"/>
    <xf numFmtId="0" fontId="8" fillId="0" borderId="10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37" fillId="0" borderId="0" xfId="2" applyFont="1" applyAlignment="1">
      <alignment horizontal="center" vertical="center" wrapText="1"/>
    </xf>
    <xf numFmtId="0" fontId="37" fillId="0" borderId="0" xfId="2" applyFont="1" applyAlignment="1">
      <alignment horizontal="center" vertical="center"/>
    </xf>
    <xf numFmtId="0" fontId="8" fillId="0" borderId="2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4" fillId="0" borderId="2" xfId="3" applyFont="1" applyBorder="1" applyAlignment="1">
      <alignment horizontal="left" vertical="center" wrapText="1"/>
    </xf>
    <xf numFmtId="0" fontId="9" fillId="0" borderId="2" xfId="3" applyFont="1" applyBorder="1" applyAlignment="1">
      <alignment vertical="center" wrapText="1"/>
    </xf>
    <xf numFmtId="0" fontId="4" fillId="0" borderId="2" xfId="3" applyFont="1" applyBorder="1" applyAlignment="1">
      <alignment vertical="center" wrapText="1"/>
    </xf>
    <xf numFmtId="0" fontId="3" fillId="0" borderId="2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left" vertical="center" wrapText="1"/>
    </xf>
    <xf numFmtId="0" fontId="27" fillId="0" borderId="2" xfId="3" applyFont="1" applyBorder="1" applyAlignment="1">
      <alignment vertical="center" wrapText="1"/>
    </xf>
    <xf numFmtId="0" fontId="38" fillId="0" borderId="0" xfId="1" applyFont="1" applyAlignment="1">
      <alignment horizontal="left"/>
    </xf>
    <xf numFmtId="0" fontId="16" fillId="0" borderId="0" xfId="1" applyFont="1" applyAlignment="1">
      <alignment horizontal="left"/>
    </xf>
    <xf numFmtId="0" fontId="16" fillId="0" borderId="0" xfId="1" applyFont="1"/>
    <xf numFmtId="0" fontId="1" fillId="0" borderId="0" xfId="1"/>
    <xf numFmtId="0" fontId="12" fillId="0" borderId="0" xfId="1" applyFont="1" applyAlignment="1">
      <alignment vertical="center"/>
    </xf>
    <xf numFmtId="0" fontId="19" fillId="0" borderId="0" xfId="1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horizontal="left" vertical="center" wrapText="1"/>
    </xf>
    <xf numFmtId="49" fontId="19" fillId="0" borderId="0" xfId="1" applyNumberFormat="1" applyFont="1" applyAlignment="1">
      <alignment horizontal="center" vertical="center"/>
    </xf>
    <xf numFmtId="0" fontId="39" fillId="0" borderId="0" xfId="1" applyFont="1" applyAlignment="1">
      <alignment horizontal="left"/>
    </xf>
    <xf numFmtId="0" fontId="40" fillId="0" borderId="0" xfId="1" applyFont="1" applyAlignment="1">
      <alignment horizontal="center" vertical="center"/>
    </xf>
    <xf numFmtId="0" fontId="39" fillId="0" borderId="0" xfId="1" applyFont="1"/>
    <xf numFmtId="0" fontId="40" fillId="0" borderId="0" xfId="1" applyFont="1" applyAlignment="1">
      <alignment horizontal="center" wrapText="1"/>
    </xf>
    <xf numFmtId="0" fontId="42" fillId="0" borderId="0" xfId="1" applyFont="1" applyAlignment="1">
      <alignment vertical="top" wrapText="1"/>
    </xf>
    <xf numFmtId="0" fontId="42" fillId="0" borderId="1" xfId="1" applyFont="1" applyBorder="1" applyAlignment="1">
      <alignment horizontal="left" vertical="top" wrapText="1"/>
    </xf>
    <xf numFmtId="0" fontId="42" fillId="0" borderId="0" xfId="1" applyFont="1" applyAlignment="1">
      <alignment horizontal="left" vertical="top" wrapText="1"/>
    </xf>
    <xf numFmtId="0" fontId="1" fillId="0" borderId="11" xfId="1" applyBorder="1"/>
    <xf numFmtId="0" fontId="17" fillId="0" borderId="2" xfId="2" applyFont="1" applyBorder="1" applyAlignment="1">
      <alignment horizontal="left" vertical="center" wrapText="1"/>
    </xf>
    <xf numFmtId="0" fontId="17" fillId="0" borderId="2" xfId="2" applyFont="1" applyBorder="1" applyAlignment="1">
      <alignment horizontal="left" vertical="top" wrapText="1"/>
    </xf>
    <xf numFmtId="0" fontId="34" fillId="0" borderId="2" xfId="2" applyFont="1" applyBorder="1" applyAlignment="1">
      <alignment horizontal="left" vertical="center" wrapText="1"/>
    </xf>
    <xf numFmtId="0" fontId="17" fillId="0" borderId="2" xfId="2" applyFont="1" applyBorder="1" applyAlignment="1">
      <alignment vertical="center" wrapText="1"/>
    </xf>
    <xf numFmtId="0" fontId="23" fillId="0" borderId="2" xfId="2" applyFont="1" applyBorder="1" applyAlignment="1">
      <alignment vertical="center" wrapText="1"/>
    </xf>
    <xf numFmtId="0" fontId="23" fillId="0" borderId="2" xfId="2" applyFont="1" applyBorder="1" applyAlignment="1">
      <alignment horizontal="center" vertical="center" wrapText="1"/>
    </xf>
    <xf numFmtId="0" fontId="40" fillId="0" borderId="0" xfId="1" applyFont="1" applyAlignment="1">
      <alignment horizontal="left" vertical="center"/>
    </xf>
    <xf numFmtId="0" fontId="41" fillId="0" borderId="0" xfId="1" applyFont="1" applyAlignment="1">
      <alignment wrapText="1"/>
    </xf>
    <xf numFmtId="0" fontId="42" fillId="0" borderId="10" xfId="1" applyFont="1" applyBorder="1" applyAlignment="1">
      <alignment horizontal="left" vertical="center" wrapText="1"/>
    </xf>
    <xf numFmtId="0" fontId="38" fillId="0" borderId="0" xfId="1" applyFont="1" applyAlignment="1">
      <alignment wrapText="1"/>
    </xf>
    <xf numFmtId="0" fontId="16" fillId="0" borderId="0" xfId="1" applyFont="1" applyAlignment="1">
      <alignment horizontal="right" wrapText="1"/>
    </xf>
    <xf numFmtId="0" fontId="38" fillId="0" borderId="0" xfId="1" applyFont="1" applyAlignment="1">
      <alignment vertical="center" wrapText="1"/>
    </xf>
    <xf numFmtId="0" fontId="45" fillId="0" borderId="0" xfId="1" applyFont="1" applyAlignment="1">
      <alignment vertical="center" wrapText="1"/>
    </xf>
    <xf numFmtId="0" fontId="42" fillId="0" borderId="10" xfId="1" applyFont="1" applyBorder="1"/>
    <xf numFmtId="0" fontId="43" fillId="0" borderId="10" xfId="1" applyFont="1" applyBorder="1" applyAlignment="1">
      <alignment horizontal="left" vertical="center" wrapText="1"/>
    </xf>
    <xf numFmtId="0" fontId="42" fillId="0" borderId="10" xfId="1" applyFont="1" applyBorder="1" applyAlignment="1">
      <alignment horizontal="left"/>
    </xf>
    <xf numFmtId="0" fontId="42" fillId="0" borderId="0" xfId="1" applyFont="1" applyAlignment="1">
      <alignment horizontal="left"/>
    </xf>
    <xf numFmtId="0" fontId="38" fillId="0" borderId="10" xfId="1" applyFont="1" applyBorder="1" applyAlignment="1">
      <alignment vertical="center" wrapText="1"/>
    </xf>
    <xf numFmtId="0" fontId="1" fillId="0" borderId="13" xfId="1" applyBorder="1"/>
    <xf numFmtId="0" fontId="16" fillId="0" borderId="0" xfId="1" applyFont="1" applyAlignment="1">
      <alignment vertical="center" wrapText="1"/>
    </xf>
    <xf numFmtId="0" fontId="16" fillId="0" borderId="1" xfId="1" applyFont="1" applyBorder="1" applyAlignment="1">
      <alignment vertical="center" wrapText="1"/>
    </xf>
    <xf numFmtId="0" fontId="1" fillId="0" borderId="15" xfId="1" applyBorder="1"/>
    <xf numFmtId="0" fontId="39" fillId="0" borderId="0" xfId="1" applyFont="1" applyAlignment="1">
      <alignment horizontal="left" vertical="center" wrapText="1"/>
    </xf>
    <xf numFmtId="0" fontId="40" fillId="0" borderId="0" xfId="1" applyFont="1" applyAlignment="1">
      <alignment horizontal="left" vertical="center" wrapText="1"/>
    </xf>
    <xf numFmtId="0" fontId="15" fillId="0" borderId="0" xfId="3" applyFont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3" fontId="12" fillId="0" borderId="0" xfId="2" applyNumberFormat="1" applyFont="1"/>
    <xf numFmtId="1" fontId="7" fillId="0" borderId="2" xfId="3" applyNumberFormat="1" applyFont="1" applyBorder="1" applyAlignment="1">
      <alignment horizontal="center" vertical="center" wrapText="1"/>
    </xf>
    <xf numFmtId="1" fontId="15" fillId="0" borderId="2" xfId="3" applyNumberFormat="1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 wrapText="1"/>
    </xf>
    <xf numFmtId="1" fontId="12" fillId="0" borderId="4" xfId="3" applyNumberFormat="1" applyFont="1" applyBorder="1"/>
    <xf numFmtId="1" fontId="12" fillId="0" borderId="0" xfId="3" applyNumberFormat="1" applyFont="1"/>
    <xf numFmtId="0" fontId="4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" fontId="9" fillId="0" borderId="2" xfId="0" applyNumberFormat="1" applyFont="1" applyBorder="1" applyAlignment="1" applyProtection="1">
      <alignment horizontal="center" vertical="center" wrapText="1"/>
      <protection locked="0"/>
    </xf>
    <xf numFmtId="1" fontId="4" fillId="0" borderId="2" xfId="0" applyNumberFormat="1" applyFont="1" applyBorder="1" applyAlignment="1" applyProtection="1">
      <alignment horizontal="center" vertical="center" wrapText="1"/>
      <protection locked="0"/>
    </xf>
    <xf numFmtId="1" fontId="47" fillId="0" borderId="0" xfId="2" applyNumberFormat="1" applyFont="1" applyAlignment="1">
      <alignment horizontal="center"/>
    </xf>
    <xf numFmtId="1" fontId="48" fillId="0" borderId="0" xfId="2" applyNumberFormat="1" applyFont="1" applyAlignment="1">
      <alignment horizontal="center"/>
    </xf>
    <xf numFmtId="0" fontId="48" fillId="0" borderId="0" xfId="2" applyFont="1"/>
    <xf numFmtId="0" fontId="27" fillId="0" borderId="0" xfId="2" applyFont="1" applyAlignment="1">
      <alignment horizontal="left" vertical="center" wrapText="1"/>
    </xf>
    <xf numFmtId="1" fontId="15" fillId="0" borderId="0" xfId="3" applyNumberFormat="1" applyFont="1" applyAlignment="1" applyProtection="1">
      <alignment horizontal="center" vertical="center" wrapText="1"/>
      <protection locked="0"/>
    </xf>
    <xf numFmtId="3" fontId="7" fillId="0" borderId="0" xfId="3" applyNumberFormat="1" applyFont="1" applyAlignment="1">
      <alignment horizontal="center" vertical="center" wrapText="1"/>
    </xf>
    <xf numFmtId="1" fontId="14" fillId="0" borderId="2" xfId="3" applyNumberFormat="1" applyFont="1" applyBorder="1" applyAlignment="1" applyProtection="1">
      <alignment horizontal="center" vertical="center" wrapText="1"/>
      <protection locked="0"/>
    </xf>
    <xf numFmtId="0" fontId="13" fillId="0" borderId="2" xfId="3" applyFont="1" applyBorder="1" applyAlignment="1">
      <alignment horizontal="center" vertical="center" wrapText="1"/>
    </xf>
    <xf numFmtId="1" fontId="13" fillId="0" borderId="2" xfId="3" applyNumberFormat="1" applyFont="1" applyBorder="1" applyAlignment="1" applyProtection="1">
      <alignment horizontal="center" vertical="center" wrapText="1"/>
      <protection locked="0"/>
    </xf>
    <xf numFmtId="0" fontId="14" fillId="0" borderId="2" xfId="3" applyFont="1" applyBorder="1" applyAlignment="1">
      <alignment horizontal="center" vertical="center" wrapText="1"/>
    </xf>
    <xf numFmtId="3" fontId="14" fillId="0" borderId="2" xfId="3" applyNumberFormat="1" applyFont="1" applyBorder="1" applyAlignment="1">
      <alignment horizontal="center" vertical="center"/>
    </xf>
    <xf numFmtId="3" fontId="13" fillId="0" borderId="2" xfId="3" applyNumberFormat="1" applyFont="1" applyBorder="1" applyAlignment="1">
      <alignment horizontal="center" vertical="center"/>
    </xf>
    <xf numFmtId="1" fontId="13" fillId="0" borderId="2" xfId="3" applyNumberFormat="1" applyFont="1" applyBorder="1" applyAlignment="1">
      <alignment horizontal="center" vertical="center"/>
    </xf>
    <xf numFmtId="0" fontId="20" fillId="0" borderId="0" xfId="3" applyFont="1"/>
    <xf numFmtId="0" fontId="3" fillId="0" borderId="0" xfId="3" applyFont="1" applyAlignment="1">
      <alignment horizontal="center" vertical="center" wrapText="1"/>
    </xf>
    <xf numFmtId="0" fontId="8" fillId="0" borderId="1" xfId="3" applyFont="1" applyBorder="1" applyAlignment="1">
      <alignment horizontal="right" wrapText="1"/>
    </xf>
    <xf numFmtId="0" fontId="20" fillId="0" borderId="4" xfId="3" applyFont="1" applyBorder="1"/>
    <xf numFmtId="0" fontId="20" fillId="0" borderId="10" xfId="3" applyFont="1" applyBorder="1"/>
    <xf numFmtId="0" fontId="40" fillId="0" borderId="0" xfId="1" applyFont="1" applyAlignment="1">
      <alignment horizontal="left" vertical="center"/>
    </xf>
    <xf numFmtId="0" fontId="38" fillId="0" borderId="0" xfId="1" applyFont="1" applyAlignment="1">
      <alignment wrapText="1"/>
    </xf>
    <xf numFmtId="0" fontId="38" fillId="0" borderId="0" xfId="1" applyFont="1" applyAlignment="1">
      <alignment horizontal="left"/>
    </xf>
    <xf numFmtId="0" fontId="16" fillId="0" borderId="0" xfId="1" applyFont="1" applyAlignment="1">
      <alignment horizontal="left" vertical="top" wrapText="1"/>
    </xf>
    <xf numFmtId="0" fontId="16" fillId="0" borderId="0" xfId="1" applyFont="1" applyAlignment="1">
      <alignment horizontal="left" vertical="top"/>
    </xf>
    <xf numFmtId="0" fontId="16" fillId="0" borderId="12" xfId="1" applyFont="1" applyBorder="1" applyAlignment="1">
      <alignment horizontal="left" vertical="center" wrapText="1"/>
    </xf>
    <xf numFmtId="0" fontId="16" fillId="0" borderId="10" xfId="1" applyFont="1" applyBorder="1" applyAlignment="1">
      <alignment horizontal="left" vertical="center" wrapText="1"/>
    </xf>
    <xf numFmtId="0" fontId="16" fillId="0" borderId="13" xfId="1" applyFont="1" applyBorder="1" applyAlignment="1">
      <alignment horizontal="left" vertical="center" wrapText="1"/>
    </xf>
    <xf numFmtId="0" fontId="16" fillId="0" borderId="14" xfId="1" applyFont="1" applyBorder="1" applyAlignment="1">
      <alignment horizontal="left" vertical="center" wrapText="1"/>
    </xf>
    <xf numFmtId="0" fontId="16" fillId="0" borderId="1" xfId="1" applyFont="1" applyBorder="1" applyAlignment="1">
      <alignment horizontal="left" vertical="center" wrapText="1"/>
    </xf>
    <xf numFmtId="0" fontId="16" fillId="0" borderId="15" xfId="1" applyFont="1" applyBorder="1" applyAlignment="1">
      <alignment horizontal="left" vertical="center" wrapText="1"/>
    </xf>
    <xf numFmtId="0" fontId="16" fillId="0" borderId="2" xfId="1" applyFont="1" applyBorder="1" applyAlignment="1">
      <alignment horizontal="left" vertical="center" wrapText="1"/>
    </xf>
    <xf numFmtId="0" fontId="38" fillId="0" borderId="4" xfId="1" applyFont="1" applyBorder="1" applyAlignment="1">
      <alignment vertical="center" wrapText="1"/>
    </xf>
    <xf numFmtId="0" fontId="38" fillId="0" borderId="0" xfId="1" applyFont="1" applyAlignment="1">
      <alignment vertical="center" wrapText="1"/>
    </xf>
    <xf numFmtId="0" fontId="16" fillId="0" borderId="14" xfId="1" applyFont="1" applyBorder="1" applyAlignment="1">
      <alignment vertical="center" wrapText="1"/>
    </xf>
    <xf numFmtId="0" fontId="16" fillId="0" borderId="1" xfId="1" applyFont="1" applyBorder="1" applyAlignment="1">
      <alignment vertical="center" wrapText="1"/>
    </xf>
    <xf numFmtId="0" fontId="16" fillId="0" borderId="4" xfId="1" applyFont="1" applyBorder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6" fillId="0" borderId="11" xfId="1" applyFont="1" applyBorder="1" applyAlignment="1">
      <alignment horizontal="left" vertical="center" wrapText="1"/>
    </xf>
    <xf numFmtId="0" fontId="45" fillId="0" borderId="4" xfId="1" applyFont="1" applyBorder="1" applyAlignment="1">
      <alignment vertical="center" wrapText="1"/>
    </xf>
    <xf numFmtId="0" fontId="45" fillId="0" borderId="0" xfId="1" applyFont="1" applyAlignment="1">
      <alignment vertical="center" wrapText="1"/>
    </xf>
    <xf numFmtId="0" fontId="42" fillId="3" borderId="4" xfId="1" applyFont="1" applyFill="1" applyBorder="1" applyAlignment="1">
      <alignment horizontal="left" vertical="top" wrapText="1"/>
    </xf>
    <xf numFmtId="0" fontId="42" fillId="3" borderId="0" xfId="1" applyFont="1" applyFill="1" applyAlignment="1">
      <alignment horizontal="left" vertical="top" wrapText="1"/>
    </xf>
    <xf numFmtId="0" fontId="38" fillId="0" borderId="12" xfId="1" applyFont="1" applyBorder="1" applyAlignment="1">
      <alignment vertical="center" wrapText="1"/>
    </xf>
    <xf numFmtId="0" fontId="38" fillId="0" borderId="10" xfId="1" applyFont="1" applyBorder="1" applyAlignment="1">
      <alignment vertical="center" wrapText="1"/>
    </xf>
    <xf numFmtId="0" fontId="16" fillId="0" borderId="4" xfId="1" applyFont="1" applyBorder="1" applyAlignment="1">
      <alignment vertical="center" wrapText="1"/>
    </xf>
    <xf numFmtId="0" fontId="16" fillId="0" borderId="0" xfId="1" applyFont="1" applyAlignment="1">
      <alignment vertical="center" wrapText="1"/>
    </xf>
    <xf numFmtId="0" fontId="12" fillId="0" borderId="0" xfId="1" applyFont="1" applyAlignment="1">
      <alignment horizontal="left" vertical="center" wrapText="1"/>
    </xf>
    <xf numFmtId="0" fontId="39" fillId="0" borderId="0" xfId="1" applyFont="1" applyAlignment="1">
      <alignment horizontal="left" wrapText="1"/>
    </xf>
    <xf numFmtId="0" fontId="18" fillId="0" borderId="0" xfId="1" applyFont="1" applyAlignment="1">
      <alignment horizontal="left" vertical="center" wrapText="1"/>
    </xf>
    <xf numFmtId="0" fontId="24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18" fillId="0" borderId="0" xfId="2" applyFont="1" applyAlignment="1">
      <alignment horizontal="right" wrapText="1"/>
    </xf>
    <xf numFmtId="0" fontId="22" fillId="0" borderId="1" xfId="2" applyFont="1" applyBorder="1" applyAlignment="1">
      <alignment horizontal="left" wrapText="1"/>
    </xf>
    <xf numFmtId="0" fontId="23" fillId="0" borderId="2" xfId="2" applyFont="1" applyBorder="1" applyAlignment="1">
      <alignment horizontal="center" vertical="center" wrapText="1"/>
    </xf>
    <xf numFmtId="0" fontId="25" fillId="0" borderId="2" xfId="2" applyFont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left" vertical="center" wrapText="1"/>
    </xf>
    <xf numFmtId="0" fontId="9" fillId="0" borderId="6" xfId="2" applyFont="1" applyBorder="1" applyAlignment="1">
      <alignment horizontal="left" vertical="center" wrapText="1"/>
    </xf>
    <xf numFmtId="0" fontId="9" fillId="0" borderId="3" xfId="2" applyFont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 wrapText="1"/>
    </xf>
    <xf numFmtId="0" fontId="9" fillId="0" borderId="2" xfId="2" applyFont="1" applyBorder="1" applyAlignment="1">
      <alignment horizontal="left" vertical="center" wrapText="1"/>
    </xf>
    <xf numFmtId="0" fontId="27" fillId="0" borderId="2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  <xf numFmtId="0" fontId="23" fillId="0" borderId="2" xfId="2" applyFont="1" applyBorder="1" applyAlignment="1">
      <alignment vertical="center" wrapText="1"/>
    </xf>
    <xf numFmtId="0" fontId="23" fillId="0" borderId="2" xfId="2" applyFont="1" applyBorder="1" applyAlignment="1">
      <alignment horizontal="center" vertical="center"/>
    </xf>
    <xf numFmtId="0" fontId="23" fillId="0" borderId="5" xfId="2" applyFont="1" applyBorder="1" applyAlignment="1">
      <alignment horizontal="center" vertical="center"/>
    </xf>
    <xf numFmtId="0" fontId="23" fillId="0" borderId="3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17" fillId="0" borderId="2" xfId="2" applyFont="1" applyBorder="1" applyAlignment="1">
      <alignment horizontal="left" vertical="center" wrapText="1"/>
    </xf>
    <xf numFmtId="0" fontId="44" fillId="0" borderId="5" xfId="3" applyFont="1" applyBorder="1" applyAlignment="1">
      <alignment horizontal="center" vertical="center" wrapText="1"/>
    </xf>
    <xf numFmtId="0" fontId="44" fillId="0" borderId="3" xfId="3" applyFont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 wrapText="1"/>
    </xf>
    <xf numFmtId="0" fontId="15" fillId="0" borderId="5" xfId="3" applyFont="1" applyBorder="1" applyAlignment="1">
      <alignment horizontal="center" vertical="center" wrapText="1"/>
    </xf>
    <xf numFmtId="0" fontId="15" fillId="0" borderId="3" xfId="3" applyFont="1" applyBorder="1" applyAlignment="1">
      <alignment horizontal="center" vertical="center" wrapText="1"/>
    </xf>
    <xf numFmtId="0" fontId="17" fillId="0" borderId="5" xfId="2" applyFont="1" applyBorder="1" applyAlignment="1">
      <alignment horizontal="left" vertical="center" wrapText="1"/>
    </xf>
    <xf numFmtId="0" fontId="17" fillId="0" borderId="6" xfId="2" applyFont="1" applyBorder="1" applyAlignment="1">
      <alignment horizontal="left" vertical="center" wrapText="1"/>
    </xf>
    <xf numFmtId="0" fontId="17" fillId="0" borderId="3" xfId="2" applyFont="1" applyBorder="1" applyAlignment="1">
      <alignment horizontal="left" vertical="center" wrapText="1"/>
    </xf>
    <xf numFmtId="0" fontId="25" fillId="0" borderId="2" xfId="2" applyFont="1" applyBorder="1" applyAlignment="1">
      <alignment horizontal="left" vertical="center" wrapText="1"/>
    </xf>
    <xf numFmtId="0" fontId="29" fillId="0" borderId="2" xfId="2" applyFont="1" applyBorder="1" applyAlignment="1">
      <alignment horizontal="left" vertical="center" wrapText="1"/>
    </xf>
    <xf numFmtId="0" fontId="31" fillId="0" borderId="5" xfId="2" applyFont="1" applyBorder="1" applyAlignment="1">
      <alignment horizontal="center" vertical="center"/>
    </xf>
    <xf numFmtId="0" fontId="31" fillId="0" borderId="3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23" fillId="0" borderId="0" xfId="2" applyFont="1" applyAlignment="1">
      <alignment horizontal="right" vertical="center" wrapText="1"/>
    </xf>
    <xf numFmtId="0" fontId="4" fillId="0" borderId="1" xfId="2" applyFont="1" applyBorder="1" applyAlignment="1">
      <alignment horizontal="left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 wrapText="1"/>
    </xf>
    <xf numFmtId="0" fontId="4" fillId="0" borderId="0" xfId="2" applyFont="1" applyAlignment="1">
      <alignment horizontal="right" wrapText="1"/>
    </xf>
    <xf numFmtId="0" fontId="22" fillId="0" borderId="1" xfId="2" applyFont="1" applyBorder="1" applyAlignment="1">
      <alignment horizontal="left" vertical="center" wrapText="1"/>
    </xf>
    <xf numFmtId="0" fontId="23" fillId="0" borderId="7" xfId="2" applyFont="1" applyBorder="1" applyAlignment="1">
      <alignment horizontal="center" vertical="center" wrapText="1"/>
    </xf>
    <xf numFmtId="0" fontId="23" fillId="0" borderId="8" xfId="2" applyFont="1" applyBorder="1" applyAlignment="1">
      <alignment horizontal="center" vertical="center" wrapText="1"/>
    </xf>
    <xf numFmtId="0" fontId="23" fillId="0" borderId="9" xfId="2" applyFont="1" applyBorder="1" applyAlignment="1">
      <alignment horizontal="center" vertical="center" wrapText="1"/>
    </xf>
    <xf numFmtId="0" fontId="17" fillId="0" borderId="7" xfId="2" applyFont="1" applyBorder="1" applyAlignment="1">
      <alignment horizontal="center" vertical="center" wrapText="1"/>
    </xf>
    <xf numFmtId="0" fontId="17" fillId="0" borderId="8" xfId="2" applyFont="1" applyBorder="1" applyAlignment="1">
      <alignment horizontal="center" vertical="center" wrapText="1"/>
    </xf>
    <xf numFmtId="0" fontId="17" fillId="0" borderId="9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 wrapText="1"/>
    </xf>
    <xf numFmtId="0" fontId="34" fillId="0" borderId="8" xfId="2" applyFont="1" applyBorder="1" applyAlignment="1">
      <alignment horizontal="center" vertical="center" wrapText="1"/>
    </xf>
    <xf numFmtId="0" fontId="34" fillId="0" borderId="9" xfId="2" applyFont="1" applyBorder="1" applyAlignment="1">
      <alignment horizontal="center" vertical="center" wrapText="1"/>
    </xf>
    <xf numFmtId="0" fontId="18" fillId="0" borderId="0" xfId="3" applyFont="1" applyAlignment="1">
      <alignment horizontal="right" wrapText="1"/>
    </xf>
    <xf numFmtId="0" fontId="7" fillId="0" borderId="1" xfId="3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left" vertical="top" wrapText="1"/>
    </xf>
    <xf numFmtId="49" fontId="17" fillId="0" borderId="0" xfId="1" applyNumberFormat="1" applyFont="1" applyAlignment="1">
      <alignment horizontal="center" wrapText="1"/>
    </xf>
  </cellXfs>
  <cellStyles count="4">
    <cellStyle name="Звичайний" xfId="0" builtinId="0"/>
    <cellStyle name="Звичайний 2" xfId="2" xr:uid="{1887BED2-5ABD-4E6B-829B-843F0A148C58}"/>
    <cellStyle name="Звичайний 3" xfId="3" xr:uid="{2E05DDBF-78E2-4AD7-B70D-61448377C12E}"/>
    <cellStyle name="Обычный 2 2 2" xfId="1" xr:uid="{C34D2E87-1F49-46C2-8A3B-EC34804227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6E9B1-E429-41DD-AB77-66C031753689}">
  <dimension ref="A1:M16"/>
  <sheetViews>
    <sheetView showGridLines="0" tabSelected="1" zoomScaleNormal="100" zoomScaleSheetLayoutView="120" workbookViewId="0">
      <selection activeCell="D21" sqref="D21"/>
    </sheetView>
  </sheetViews>
  <sheetFormatPr defaultRowHeight="12.75" x14ac:dyDescent="0.2"/>
  <cols>
    <col min="1" max="1" width="7.7109375" style="106" customWidth="1"/>
    <col min="2" max="2" width="4.5703125" style="106" customWidth="1"/>
    <col min="3" max="5" width="9.140625" style="106"/>
    <col min="6" max="6" width="7.28515625" style="106" customWidth="1"/>
    <col min="7" max="7" width="14.7109375" style="106" customWidth="1"/>
    <col min="8" max="8" width="9.140625" style="106"/>
    <col min="9" max="9" width="2.140625" style="106" customWidth="1"/>
    <col min="10" max="10" width="9.140625" style="106"/>
    <col min="11" max="11" width="19.42578125" style="106" customWidth="1"/>
    <col min="12" max="12" width="17.85546875" style="106" customWidth="1"/>
    <col min="13" max="13" width="17" style="106" customWidth="1"/>
    <col min="14" max="14" width="13.140625" style="106" customWidth="1"/>
    <col min="15" max="256" width="9.140625" style="106"/>
    <col min="257" max="257" width="7.7109375" style="106" customWidth="1"/>
    <col min="258" max="258" width="4.5703125" style="106" customWidth="1"/>
    <col min="259" max="261" width="9.140625" style="106"/>
    <col min="262" max="262" width="7.28515625" style="106" customWidth="1"/>
    <col min="263" max="263" width="14.7109375" style="106" customWidth="1"/>
    <col min="264" max="264" width="9.140625" style="106"/>
    <col min="265" max="265" width="2.140625" style="106" customWidth="1"/>
    <col min="266" max="266" width="9.140625" style="106"/>
    <col min="267" max="267" width="19.42578125" style="106" customWidth="1"/>
    <col min="268" max="268" width="17.85546875" style="106" customWidth="1"/>
    <col min="269" max="269" width="17" style="106" customWidth="1"/>
    <col min="270" max="270" width="13.140625" style="106" customWidth="1"/>
    <col min="271" max="512" width="9.140625" style="106"/>
    <col min="513" max="513" width="7.7109375" style="106" customWidth="1"/>
    <col min="514" max="514" width="4.5703125" style="106" customWidth="1"/>
    <col min="515" max="517" width="9.140625" style="106"/>
    <col min="518" max="518" width="7.28515625" style="106" customWidth="1"/>
    <col min="519" max="519" width="14.7109375" style="106" customWidth="1"/>
    <col min="520" max="520" width="9.140625" style="106"/>
    <col min="521" max="521" width="2.140625" style="106" customWidth="1"/>
    <col min="522" max="522" width="9.140625" style="106"/>
    <col min="523" max="523" width="19.42578125" style="106" customWidth="1"/>
    <col min="524" max="524" width="17.85546875" style="106" customWidth="1"/>
    <col min="525" max="525" width="17" style="106" customWidth="1"/>
    <col min="526" max="526" width="13.140625" style="106" customWidth="1"/>
    <col min="527" max="768" width="9.140625" style="106"/>
    <col min="769" max="769" width="7.7109375" style="106" customWidth="1"/>
    <col min="770" max="770" width="4.5703125" style="106" customWidth="1"/>
    <col min="771" max="773" width="9.140625" style="106"/>
    <col min="774" max="774" width="7.28515625" style="106" customWidth="1"/>
    <col min="775" max="775" width="14.7109375" style="106" customWidth="1"/>
    <col min="776" max="776" width="9.140625" style="106"/>
    <col min="777" max="777" width="2.140625" style="106" customWidth="1"/>
    <col min="778" max="778" width="9.140625" style="106"/>
    <col min="779" max="779" width="19.42578125" style="106" customWidth="1"/>
    <col min="780" max="780" width="17.85546875" style="106" customWidth="1"/>
    <col min="781" max="781" width="17" style="106" customWidth="1"/>
    <col min="782" max="782" width="13.140625" style="106" customWidth="1"/>
    <col min="783" max="1024" width="9.140625" style="106"/>
    <col min="1025" max="1025" width="7.7109375" style="106" customWidth="1"/>
    <col min="1026" max="1026" width="4.5703125" style="106" customWidth="1"/>
    <col min="1027" max="1029" width="9.140625" style="106"/>
    <col min="1030" max="1030" width="7.28515625" style="106" customWidth="1"/>
    <col min="1031" max="1031" width="14.7109375" style="106" customWidth="1"/>
    <col min="1032" max="1032" width="9.140625" style="106"/>
    <col min="1033" max="1033" width="2.140625" style="106" customWidth="1"/>
    <col min="1034" max="1034" width="9.140625" style="106"/>
    <col min="1035" max="1035" width="19.42578125" style="106" customWidth="1"/>
    <col min="1036" max="1036" width="17.85546875" style="106" customWidth="1"/>
    <col min="1037" max="1037" width="17" style="106" customWidth="1"/>
    <col min="1038" max="1038" width="13.140625" style="106" customWidth="1"/>
    <col min="1039" max="1280" width="9.140625" style="106"/>
    <col min="1281" max="1281" width="7.7109375" style="106" customWidth="1"/>
    <col min="1282" max="1282" width="4.5703125" style="106" customWidth="1"/>
    <col min="1283" max="1285" width="9.140625" style="106"/>
    <col min="1286" max="1286" width="7.28515625" style="106" customWidth="1"/>
    <col min="1287" max="1287" width="14.7109375" style="106" customWidth="1"/>
    <col min="1288" max="1288" width="9.140625" style="106"/>
    <col min="1289" max="1289" width="2.140625" style="106" customWidth="1"/>
    <col min="1290" max="1290" width="9.140625" style="106"/>
    <col min="1291" max="1291" width="19.42578125" style="106" customWidth="1"/>
    <col min="1292" max="1292" width="17.85546875" style="106" customWidth="1"/>
    <col min="1293" max="1293" width="17" style="106" customWidth="1"/>
    <col min="1294" max="1294" width="13.140625" style="106" customWidth="1"/>
    <col min="1295" max="1536" width="9.140625" style="106"/>
    <col min="1537" max="1537" width="7.7109375" style="106" customWidth="1"/>
    <col min="1538" max="1538" width="4.5703125" style="106" customWidth="1"/>
    <col min="1539" max="1541" width="9.140625" style="106"/>
    <col min="1542" max="1542" width="7.28515625" style="106" customWidth="1"/>
    <col min="1543" max="1543" width="14.7109375" style="106" customWidth="1"/>
    <col min="1544" max="1544" width="9.140625" style="106"/>
    <col min="1545" max="1545" width="2.140625" style="106" customWidth="1"/>
    <col min="1546" max="1546" width="9.140625" style="106"/>
    <col min="1547" max="1547" width="19.42578125" style="106" customWidth="1"/>
    <col min="1548" max="1548" width="17.85546875" style="106" customWidth="1"/>
    <col min="1549" max="1549" width="17" style="106" customWidth="1"/>
    <col min="1550" max="1550" width="13.140625" style="106" customWidth="1"/>
    <col min="1551" max="1792" width="9.140625" style="106"/>
    <col min="1793" max="1793" width="7.7109375" style="106" customWidth="1"/>
    <col min="1794" max="1794" width="4.5703125" style="106" customWidth="1"/>
    <col min="1795" max="1797" width="9.140625" style="106"/>
    <col min="1798" max="1798" width="7.28515625" style="106" customWidth="1"/>
    <col min="1799" max="1799" width="14.7109375" style="106" customWidth="1"/>
    <col min="1800" max="1800" width="9.140625" style="106"/>
    <col min="1801" max="1801" width="2.140625" style="106" customWidth="1"/>
    <col min="1802" max="1802" width="9.140625" style="106"/>
    <col min="1803" max="1803" width="19.42578125" style="106" customWidth="1"/>
    <col min="1804" max="1804" width="17.85546875" style="106" customWidth="1"/>
    <col min="1805" max="1805" width="17" style="106" customWidth="1"/>
    <col min="1806" max="1806" width="13.140625" style="106" customWidth="1"/>
    <col min="1807" max="2048" width="9.140625" style="106"/>
    <col min="2049" max="2049" width="7.7109375" style="106" customWidth="1"/>
    <col min="2050" max="2050" width="4.5703125" style="106" customWidth="1"/>
    <col min="2051" max="2053" width="9.140625" style="106"/>
    <col min="2054" max="2054" width="7.28515625" style="106" customWidth="1"/>
    <col min="2055" max="2055" width="14.7109375" style="106" customWidth="1"/>
    <col min="2056" max="2056" width="9.140625" style="106"/>
    <col min="2057" max="2057" width="2.140625" style="106" customWidth="1"/>
    <col min="2058" max="2058" width="9.140625" style="106"/>
    <col min="2059" max="2059" width="19.42578125" style="106" customWidth="1"/>
    <col min="2060" max="2060" width="17.85546875" style="106" customWidth="1"/>
    <col min="2061" max="2061" width="17" style="106" customWidth="1"/>
    <col min="2062" max="2062" width="13.140625" style="106" customWidth="1"/>
    <col min="2063" max="2304" width="9.140625" style="106"/>
    <col min="2305" max="2305" width="7.7109375" style="106" customWidth="1"/>
    <col min="2306" max="2306" width="4.5703125" style="106" customWidth="1"/>
    <col min="2307" max="2309" width="9.140625" style="106"/>
    <col min="2310" max="2310" width="7.28515625" style="106" customWidth="1"/>
    <col min="2311" max="2311" width="14.7109375" style="106" customWidth="1"/>
    <col min="2312" max="2312" width="9.140625" style="106"/>
    <col min="2313" max="2313" width="2.140625" style="106" customWidth="1"/>
    <col min="2314" max="2314" width="9.140625" style="106"/>
    <col min="2315" max="2315" width="19.42578125" style="106" customWidth="1"/>
    <col min="2316" max="2316" width="17.85546875" style="106" customWidth="1"/>
    <col min="2317" max="2317" width="17" style="106" customWidth="1"/>
    <col min="2318" max="2318" width="13.140625" style="106" customWidth="1"/>
    <col min="2319" max="2560" width="9.140625" style="106"/>
    <col min="2561" max="2561" width="7.7109375" style="106" customWidth="1"/>
    <col min="2562" max="2562" width="4.5703125" style="106" customWidth="1"/>
    <col min="2563" max="2565" width="9.140625" style="106"/>
    <col min="2566" max="2566" width="7.28515625" style="106" customWidth="1"/>
    <col min="2567" max="2567" width="14.7109375" style="106" customWidth="1"/>
    <col min="2568" max="2568" width="9.140625" style="106"/>
    <col min="2569" max="2569" width="2.140625" style="106" customWidth="1"/>
    <col min="2570" max="2570" width="9.140625" style="106"/>
    <col min="2571" max="2571" width="19.42578125" style="106" customWidth="1"/>
    <col min="2572" max="2572" width="17.85546875" style="106" customWidth="1"/>
    <col min="2573" max="2573" width="17" style="106" customWidth="1"/>
    <col min="2574" max="2574" width="13.140625" style="106" customWidth="1"/>
    <col min="2575" max="2816" width="9.140625" style="106"/>
    <col min="2817" max="2817" width="7.7109375" style="106" customWidth="1"/>
    <col min="2818" max="2818" width="4.5703125" style="106" customWidth="1"/>
    <col min="2819" max="2821" width="9.140625" style="106"/>
    <col min="2822" max="2822" width="7.28515625" style="106" customWidth="1"/>
    <col min="2823" max="2823" width="14.7109375" style="106" customWidth="1"/>
    <col min="2824" max="2824" width="9.140625" style="106"/>
    <col min="2825" max="2825" width="2.140625" style="106" customWidth="1"/>
    <col min="2826" max="2826" width="9.140625" style="106"/>
    <col min="2827" max="2827" width="19.42578125" style="106" customWidth="1"/>
    <col min="2828" max="2828" width="17.85546875" style="106" customWidth="1"/>
    <col min="2829" max="2829" width="17" style="106" customWidth="1"/>
    <col min="2830" max="2830" width="13.140625" style="106" customWidth="1"/>
    <col min="2831" max="3072" width="9.140625" style="106"/>
    <col min="3073" max="3073" width="7.7109375" style="106" customWidth="1"/>
    <col min="3074" max="3074" width="4.5703125" style="106" customWidth="1"/>
    <col min="3075" max="3077" width="9.140625" style="106"/>
    <col min="3078" max="3078" width="7.28515625" style="106" customWidth="1"/>
    <col min="3079" max="3079" width="14.7109375" style="106" customWidth="1"/>
    <col min="3080" max="3080" width="9.140625" style="106"/>
    <col min="3081" max="3081" width="2.140625" style="106" customWidth="1"/>
    <col min="3082" max="3082" width="9.140625" style="106"/>
    <col min="3083" max="3083" width="19.42578125" style="106" customWidth="1"/>
    <col min="3084" max="3084" width="17.85546875" style="106" customWidth="1"/>
    <col min="3085" max="3085" width="17" style="106" customWidth="1"/>
    <col min="3086" max="3086" width="13.140625" style="106" customWidth="1"/>
    <col min="3087" max="3328" width="9.140625" style="106"/>
    <col min="3329" max="3329" width="7.7109375" style="106" customWidth="1"/>
    <col min="3330" max="3330" width="4.5703125" style="106" customWidth="1"/>
    <col min="3331" max="3333" width="9.140625" style="106"/>
    <col min="3334" max="3334" width="7.28515625" style="106" customWidth="1"/>
    <col min="3335" max="3335" width="14.7109375" style="106" customWidth="1"/>
    <col min="3336" max="3336" width="9.140625" style="106"/>
    <col min="3337" max="3337" width="2.140625" style="106" customWidth="1"/>
    <col min="3338" max="3338" width="9.140625" style="106"/>
    <col min="3339" max="3339" width="19.42578125" style="106" customWidth="1"/>
    <col min="3340" max="3340" width="17.85546875" style="106" customWidth="1"/>
    <col min="3341" max="3341" width="17" style="106" customWidth="1"/>
    <col min="3342" max="3342" width="13.140625" style="106" customWidth="1"/>
    <col min="3343" max="3584" width="9.140625" style="106"/>
    <col min="3585" max="3585" width="7.7109375" style="106" customWidth="1"/>
    <col min="3586" max="3586" width="4.5703125" style="106" customWidth="1"/>
    <col min="3587" max="3589" width="9.140625" style="106"/>
    <col min="3590" max="3590" width="7.28515625" style="106" customWidth="1"/>
    <col min="3591" max="3591" width="14.7109375" style="106" customWidth="1"/>
    <col min="3592" max="3592" width="9.140625" style="106"/>
    <col min="3593" max="3593" width="2.140625" style="106" customWidth="1"/>
    <col min="3594" max="3594" width="9.140625" style="106"/>
    <col min="3595" max="3595" width="19.42578125" style="106" customWidth="1"/>
    <col min="3596" max="3596" width="17.85546875" style="106" customWidth="1"/>
    <col min="3597" max="3597" width="17" style="106" customWidth="1"/>
    <col min="3598" max="3598" width="13.140625" style="106" customWidth="1"/>
    <col min="3599" max="3840" width="9.140625" style="106"/>
    <col min="3841" max="3841" width="7.7109375" style="106" customWidth="1"/>
    <col min="3842" max="3842" width="4.5703125" style="106" customWidth="1"/>
    <col min="3843" max="3845" width="9.140625" style="106"/>
    <col min="3846" max="3846" width="7.28515625" style="106" customWidth="1"/>
    <col min="3847" max="3847" width="14.7109375" style="106" customWidth="1"/>
    <col min="3848" max="3848" width="9.140625" style="106"/>
    <col min="3849" max="3849" width="2.140625" style="106" customWidth="1"/>
    <col min="3850" max="3850" width="9.140625" style="106"/>
    <col min="3851" max="3851" width="19.42578125" style="106" customWidth="1"/>
    <col min="3852" max="3852" width="17.85546875" style="106" customWidth="1"/>
    <col min="3853" max="3853" width="17" style="106" customWidth="1"/>
    <col min="3854" max="3854" width="13.140625" style="106" customWidth="1"/>
    <col min="3855" max="4096" width="9.140625" style="106"/>
    <col min="4097" max="4097" width="7.7109375" style="106" customWidth="1"/>
    <col min="4098" max="4098" width="4.5703125" style="106" customWidth="1"/>
    <col min="4099" max="4101" width="9.140625" style="106"/>
    <col min="4102" max="4102" width="7.28515625" style="106" customWidth="1"/>
    <col min="4103" max="4103" width="14.7109375" style="106" customWidth="1"/>
    <col min="4104" max="4104" width="9.140625" style="106"/>
    <col min="4105" max="4105" width="2.140625" style="106" customWidth="1"/>
    <col min="4106" max="4106" width="9.140625" style="106"/>
    <col min="4107" max="4107" width="19.42578125" style="106" customWidth="1"/>
    <col min="4108" max="4108" width="17.85546875" style="106" customWidth="1"/>
    <col min="4109" max="4109" width="17" style="106" customWidth="1"/>
    <col min="4110" max="4110" width="13.140625" style="106" customWidth="1"/>
    <col min="4111" max="4352" width="9.140625" style="106"/>
    <col min="4353" max="4353" width="7.7109375" style="106" customWidth="1"/>
    <col min="4354" max="4354" width="4.5703125" style="106" customWidth="1"/>
    <col min="4355" max="4357" width="9.140625" style="106"/>
    <col min="4358" max="4358" width="7.28515625" style="106" customWidth="1"/>
    <col min="4359" max="4359" width="14.7109375" style="106" customWidth="1"/>
    <col min="4360" max="4360" width="9.140625" style="106"/>
    <col min="4361" max="4361" width="2.140625" style="106" customWidth="1"/>
    <col min="4362" max="4362" width="9.140625" style="106"/>
    <col min="4363" max="4363" width="19.42578125" style="106" customWidth="1"/>
    <col min="4364" max="4364" width="17.85546875" style="106" customWidth="1"/>
    <col min="4365" max="4365" width="17" style="106" customWidth="1"/>
    <col min="4366" max="4366" width="13.140625" style="106" customWidth="1"/>
    <col min="4367" max="4608" width="9.140625" style="106"/>
    <col min="4609" max="4609" width="7.7109375" style="106" customWidth="1"/>
    <col min="4610" max="4610" width="4.5703125" style="106" customWidth="1"/>
    <col min="4611" max="4613" width="9.140625" style="106"/>
    <col min="4614" max="4614" width="7.28515625" style="106" customWidth="1"/>
    <col min="4615" max="4615" width="14.7109375" style="106" customWidth="1"/>
    <col min="4616" max="4616" width="9.140625" style="106"/>
    <col min="4617" max="4617" width="2.140625" style="106" customWidth="1"/>
    <col min="4618" max="4618" width="9.140625" style="106"/>
    <col min="4619" max="4619" width="19.42578125" style="106" customWidth="1"/>
    <col min="4620" max="4620" width="17.85546875" style="106" customWidth="1"/>
    <col min="4621" max="4621" width="17" style="106" customWidth="1"/>
    <col min="4622" max="4622" width="13.140625" style="106" customWidth="1"/>
    <col min="4623" max="4864" width="9.140625" style="106"/>
    <col min="4865" max="4865" width="7.7109375" style="106" customWidth="1"/>
    <col min="4866" max="4866" width="4.5703125" style="106" customWidth="1"/>
    <col min="4867" max="4869" width="9.140625" style="106"/>
    <col min="4870" max="4870" width="7.28515625" style="106" customWidth="1"/>
    <col min="4871" max="4871" width="14.7109375" style="106" customWidth="1"/>
    <col min="4872" max="4872" width="9.140625" style="106"/>
    <col min="4873" max="4873" width="2.140625" style="106" customWidth="1"/>
    <col min="4874" max="4874" width="9.140625" style="106"/>
    <col min="4875" max="4875" width="19.42578125" style="106" customWidth="1"/>
    <col min="4876" max="4876" width="17.85546875" style="106" customWidth="1"/>
    <col min="4877" max="4877" width="17" style="106" customWidth="1"/>
    <col min="4878" max="4878" width="13.140625" style="106" customWidth="1"/>
    <col min="4879" max="5120" width="9.140625" style="106"/>
    <col min="5121" max="5121" width="7.7109375" style="106" customWidth="1"/>
    <col min="5122" max="5122" width="4.5703125" style="106" customWidth="1"/>
    <col min="5123" max="5125" width="9.140625" style="106"/>
    <col min="5126" max="5126" width="7.28515625" style="106" customWidth="1"/>
    <col min="5127" max="5127" width="14.7109375" style="106" customWidth="1"/>
    <col min="5128" max="5128" width="9.140625" style="106"/>
    <col min="5129" max="5129" width="2.140625" style="106" customWidth="1"/>
    <col min="5130" max="5130" width="9.140625" style="106"/>
    <col min="5131" max="5131" width="19.42578125" style="106" customWidth="1"/>
    <col min="5132" max="5132" width="17.85546875" style="106" customWidth="1"/>
    <col min="5133" max="5133" width="17" style="106" customWidth="1"/>
    <col min="5134" max="5134" width="13.140625" style="106" customWidth="1"/>
    <col min="5135" max="5376" width="9.140625" style="106"/>
    <col min="5377" max="5377" width="7.7109375" style="106" customWidth="1"/>
    <col min="5378" max="5378" width="4.5703125" style="106" customWidth="1"/>
    <col min="5379" max="5381" width="9.140625" style="106"/>
    <col min="5382" max="5382" width="7.28515625" style="106" customWidth="1"/>
    <col min="5383" max="5383" width="14.7109375" style="106" customWidth="1"/>
    <col min="5384" max="5384" width="9.140625" style="106"/>
    <col min="5385" max="5385" width="2.140625" style="106" customWidth="1"/>
    <col min="5386" max="5386" width="9.140625" style="106"/>
    <col min="5387" max="5387" width="19.42578125" style="106" customWidth="1"/>
    <col min="5388" max="5388" width="17.85546875" style="106" customWidth="1"/>
    <col min="5389" max="5389" width="17" style="106" customWidth="1"/>
    <col min="5390" max="5390" width="13.140625" style="106" customWidth="1"/>
    <col min="5391" max="5632" width="9.140625" style="106"/>
    <col min="5633" max="5633" width="7.7109375" style="106" customWidth="1"/>
    <col min="5634" max="5634" width="4.5703125" style="106" customWidth="1"/>
    <col min="5635" max="5637" width="9.140625" style="106"/>
    <col min="5638" max="5638" width="7.28515625" style="106" customWidth="1"/>
    <col min="5639" max="5639" width="14.7109375" style="106" customWidth="1"/>
    <col min="5640" max="5640" width="9.140625" style="106"/>
    <col min="5641" max="5641" width="2.140625" style="106" customWidth="1"/>
    <col min="5642" max="5642" width="9.140625" style="106"/>
    <col min="5643" max="5643" width="19.42578125" style="106" customWidth="1"/>
    <col min="5644" max="5644" width="17.85546875" style="106" customWidth="1"/>
    <col min="5645" max="5645" width="17" style="106" customWidth="1"/>
    <col min="5646" max="5646" width="13.140625" style="106" customWidth="1"/>
    <col min="5647" max="5888" width="9.140625" style="106"/>
    <col min="5889" max="5889" width="7.7109375" style="106" customWidth="1"/>
    <col min="5890" max="5890" width="4.5703125" style="106" customWidth="1"/>
    <col min="5891" max="5893" width="9.140625" style="106"/>
    <col min="5894" max="5894" width="7.28515625" style="106" customWidth="1"/>
    <col min="5895" max="5895" width="14.7109375" style="106" customWidth="1"/>
    <col min="5896" max="5896" width="9.140625" style="106"/>
    <col min="5897" max="5897" width="2.140625" style="106" customWidth="1"/>
    <col min="5898" max="5898" width="9.140625" style="106"/>
    <col min="5899" max="5899" width="19.42578125" style="106" customWidth="1"/>
    <col min="5900" max="5900" width="17.85546875" style="106" customWidth="1"/>
    <col min="5901" max="5901" width="17" style="106" customWidth="1"/>
    <col min="5902" max="5902" width="13.140625" style="106" customWidth="1"/>
    <col min="5903" max="6144" width="9.140625" style="106"/>
    <col min="6145" max="6145" width="7.7109375" style="106" customWidth="1"/>
    <col min="6146" max="6146" width="4.5703125" style="106" customWidth="1"/>
    <col min="6147" max="6149" width="9.140625" style="106"/>
    <col min="6150" max="6150" width="7.28515625" style="106" customWidth="1"/>
    <col min="6151" max="6151" width="14.7109375" style="106" customWidth="1"/>
    <col min="6152" max="6152" width="9.140625" style="106"/>
    <col min="6153" max="6153" width="2.140625" style="106" customWidth="1"/>
    <col min="6154" max="6154" width="9.140625" style="106"/>
    <col min="6155" max="6155" width="19.42578125" style="106" customWidth="1"/>
    <col min="6156" max="6156" width="17.85546875" style="106" customWidth="1"/>
    <col min="6157" max="6157" width="17" style="106" customWidth="1"/>
    <col min="6158" max="6158" width="13.140625" style="106" customWidth="1"/>
    <col min="6159" max="6400" width="9.140625" style="106"/>
    <col min="6401" max="6401" width="7.7109375" style="106" customWidth="1"/>
    <col min="6402" max="6402" width="4.5703125" style="106" customWidth="1"/>
    <col min="6403" max="6405" width="9.140625" style="106"/>
    <col min="6406" max="6406" width="7.28515625" style="106" customWidth="1"/>
    <col min="6407" max="6407" width="14.7109375" style="106" customWidth="1"/>
    <col min="6408" max="6408" width="9.140625" style="106"/>
    <col min="6409" max="6409" width="2.140625" style="106" customWidth="1"/>
    <col min="6410" max="6410" width="9.140625" style="106"/>
    <col min="6411" max="6411" width="19.42578125" style="106" customWidth="1"/>
    <col min="6412" max="6412" width="17.85546875" style="106" customWidth="1"/>
    <col min="6413" max="6413" width="17" style="106" customWidth="1"/>
    <col min="6414" max="6414" width="13.140625" style="106" customWidth="1"/>
    <col min="6415" max="6656" width="9.140625" style="106"/>
    <col min="6657" max="6657" width="7.7109375" style="106" customWidth="1"/>
    <col min="6658" max="6658" width="4.5703125" style="106" customWidth="1"/>
    <col min="6659" max="6661" width="9.140625" style="106"/>
    <col min="6662" max="6662" width="7.28515625" style="106" customWidth="1"/>
    <col min="6663" max="6663" width="14.7109375" style="106" customWidth="1"/>
    <col min="6664" max="6664" width="9.140625" style="106"/>
    <col min="6665" max="6665" width="2.140625" style="106" customWidth="1"/>
    <col min="6666" max="6666" width="9.140625" style="106"/>
    <col min="6667" max="6667" width="19.42578125" style="106" customWidth="1"/>
    <col min="6668" max="6668" width="17.85546875" style="106" customWidth="1"/>
    <col min="6669" max="6669" width="17" style="106" customWidth="1"/>
    <col min="6670" max="6670" width="13.140625" style="106" customWidth="1"/>
    <col min="6671" max="6912" width="9.140625" style="106"/>
    <col min="6913" max="6913" width="7.7109375" style="106" customWidth="1"/>
    <col min="6914" max="6914" width="4.5703125" style="106" customWidth="1"/>
    <col min="6915" max="6917" width="9.140625" style="106"/>
    <col min="6918" max="6918" width="7.28515625" style="106" customWidth="1"/>
    <col min="6919" max="6919" width="14.7109375" style="106" customWidth="1"/>
    <col min="6920" max="6920" width="9.140625" style="106"/>
    <col min="6921" max="6921" width="2.140625" style="106" customWidth="1"/>
    <col min="6922" max="6922" width="9.140625" style="106"/>
    <col min="6923" max="6923" width="19.42578125" style="106" customWidth="1"/>
    <col min="6924" max="6924" width="17.85546875" style="106" customWidth="1"/>
    <col min="6925" max="6925" width="17" style="106" customWidth="1"/>
    <col min="6926" max="6926" width="13.140625" style="106" customWidth="1"/>
    <col min="6927" max="7168" width="9.140625" style="106"/>
    <col min="7169" max="7169" width="7.7109375" style="106" customWidth="1"/>
    <col min="7170" max="7170" width="4.5703125" style="106" customWidth="1"/>
    <col min="7171" max="7173" width="9.140625" style="106"/>
    <col min="7174" max="7174" width="7.28515625" style="106" customWidth="1"/>
    <col min="7175" max="7175" width="14.7109375" style="106" customWidth="1"/>
    <col min="7176" max="7176" width="9.140625" style="106"/>
    <col min="7177" max="7177" width="2.140625" style="106" customWidth="1"/>
    <col min="7178" max="7178" width="9.140625" style="106"/>
    <col min="7179" max="7179" width="19.42578125" style="106" customWidth="1"/>
    <col min="7180" max="7180" width="17.85546875" style="106" customWidth="1"/>
    <col min="7181" max="7181" width="17" style="106" customWidth="1"/>
    <col min="7182" max="7182" width="13.140625" style="106" customWidth="1"/>
    <col min="7183" max="7424" width="9.140625" style="106"/>
    <col min="7425" max="7425" width="7.7109375" style="106" customWidth="1"/>
    <col min="7426" max="7426" width="4.5703125" style="106" customWidth="1"/>
    <col min="7427" max="7429" width="9.140625" style="106"/>
    <col min="7430" max="7430" width="7.28515625" style="106" customWidth="1"/>
    <col min="7431" max="7431" width="14.7109375" style="106" customWidth="1"/>
    <col min="7432" max="7432" width="9.140625" style="106"/>
    <col min="7433" max="7433" width="2.140625" style="106" customWidth="1"/>
    <col min="7434" max="7434" width="9.140625" style="106"/>
    <col min="7435" max="7435" width="19.42578125" style="106" customWidth="1"/>
    <col min="7436" max="7436" width="17.85546875" style="106" customWidth="1"/>
    <col min="7437" max="7437" width="17" style="106" customWidth="1"/>
    <col min="7438" max="7438" width="13.140625" style="106" customWidth="1"/>
    <col min="7439" max="7680" width="9.140625" style="106"/>
    <col min="7681" max="7681" width="7.7109375" style="106" customWidth="1"/>
    <col min="7682" max="7682" width="4.5703125" style="106" customWidth="1"/>
    <col min="7683" max="7685" width="9.140625" style="106"/>
    <col min="7686" max="7686" width="7.28515625" style="106" customWidth="1"/>
    <col min="7687" max="7687" width="14.7109375" style="106" customWidth="1"/>
    <col min="7688" max="7688" width="9.140625" style="106"/>
    <col min="7689" max="7689" width="2.140625" style="106" customWidth="1"/>
    <col min="7690" max="7690" width="9.140625" style="106"/>
    <col min="7691" max="7691" width="19.42578125" style="106" customWidth="1"/>
    <col min="7692" max="7692" width="17.85546875" style="106" customWidth="1"/>
    <col min="7693" max="7693" width="17" style="106" customWidth="1"/>
    <col min="7694" max="7694" width="13.140625" style="106" customWidth="1"/>
    <col min="7695" max="7936" width="9.140625" style="106"/>
    <col min="7937" max="7937" width="7.7109375" style="106" customWidth="1"/>
    <col min="7938" max="7938" width="4.5703125" style="106" customWidth="1"/>
    <col min="7939" max="7941" width="9.140625" style="106"/>
    <col min="7942" max="7942" width="7.28515625" style="106" customWidth="1"/>
    <col min="7943" max="7943" width="14.7109375" style="106" customWidth="1"/>
    <col min="7944" max="7944" width="9.140625" style="106"/>
    <col min="7945" max="7945" width="2.140625" style="106" customWidth="1"/>
    <col min="7946" max="7946" width="9.140625" style="106"/>
    <col min="7947" max="7947" width="19.42578125" style="106" customWidth="1"/>
    <col min="7948" max="7948" width="17.85546875" style="106" customWidth="1"/>
    <col min="7949" max="7949" width="17" style="106" customWidth="1"/>
    <col min="7950" max="7950" width="13.140625" style="106" customWidth="1"/>
    <col min="7951" max="8192" width="9.140625" style="106"/>
    <col min="8193" max="8193" width="7.7109375" style="106" customWidth="1"/>
    <col min="8194" max="8194" width="4.5703125" style="106" customWidth="1"/>
    <col min="8195" max="8197" width="9.140625" style="106"/>
    <col min="8198" max="8198" width="7.28515625" style="106" customWidth="1"/>
    <col min="8199" max="8199" width="14.7109375" style="106" customWidth="1"/>
    <col min="8200" max="8200" width="9.140625" style="106"/>
    <col min="8201" max="8201" width="2.140625" style="106" customWidth="1"/>
    <col min="8202" max="8202" width="9.140625" style="106"/>
    <col min="8203" max="8203" width="19.42578125" style="106" customWidth="1"/>
    <col min="8204" max="8204" width="17.85546875" style="106" customWidth="1"/>
    <col min="8205" max="8205" width="17" style="106" customWidth="1"/>
    <col min="8206" max="8206" width="13.140625" style="106" customWidth="1"/>
    <col min="8207" max="8448" width="9.140625" style="106"/>
    <col min="8449" max="8449" width="7.7109375" style="106" customWidth="1"/>
    <col min="8450" max="8450" width="4.5703125" style="106" customWidth="1"/>
    <col min="8451" max="8453" width="9.140625" style="106"/>
    <col min="8454" max="8454" width="7.28515625" style="106" customWidth="1"/>
    <col min="8455" max="8455" width="14.7109375" style="106" customWidth="1"/>
    <col min="8456" max="8456" width="9.140625" style="106"/>
    <col min="8457" max="8457" width="2.140625" style="106" customWidth="1"/>
    <col min="8458" max="8458" width="9.140625" style="106"/>
    <col min="8459" max="8459" width="19.42578125" style="106" customWidth="1"/>
    <col min="8460" max="8460" width="17.85546875" style="106" customWidth="1"/>
    <col min="8461" max="8461" width="17" style="106" customWidth="1"/>
    <col min="8462" max="8462" width="13.140625" style="106" customWidth="1"/>
    <col min="8463" max="8704" width="9.140625" style="106"/>
    <col min="8705" max="8705" width="7.7109375" style="106" customWidth="1"/>
    <col min="8706" max="8706" width="4.5703125" style="106" customWidth="1"/>
    <col min="8707" max="8709" width="9.140625" style="106"/>
    <col min="8710" max="8710" width="7.28515625" style="106" customWidth="1"/>
    <col min="8711" max="8711" width="14.7109375" style="106" customWidth="1"/>
    <col min="8712" max="8712" width="9.140625" style="106"/>
    <col min="8713" max="8713" width="2.140625" style="106" customWidth="1"/>
    <col min="8714" max="8714" width="9.140625" style="106"/>
    <col min="8715" max="8715" width="19.42578125" style="106" customWidth="1"/>
    <col min="8716" max="8716" width="17.85546875" style="106" customWidth="1"/>
    <col min="8717" max="8717" width="17" style="106" customWidth="1"/>
    <col min="8718" max="8718" width="13.140625" style="106" customWidth="1"/>
    <col min="8719" max="8960" width="9.140625" style="106"/>
    <col min="8961" max="8961" width="7.7109375" style="106" customWidth="1"/>
    <col min="8962" max="8962" width="4.5703125" style="106" customWidth="1"/>
    <col min="8963" max="8965" width="9.140625" style="106"/>
    <col min="8966" max="8966" width="7.28515625" style="106" customWidth="1"/>
    <col min="8967" max="8967" width="14.7109375" style="106" customWidth="1"/>
    <col min="8968" max="8968" width="9.140625" style="106"/>
    <col min="8969" max="8969" width="2.140625" style="106" customWidth="1"/>
    <col min="8970" max="8970" width="9.140625" style="106"/>
    <col min="8971" max="8971" width="19.42578125" style="106" customWidth="1"/>
    <col min="8972" max="8972" width="17.85546875" style="106" customWidth="1"/>
    <col min="8973" max="8973" width="17" style="106" customWidth="1"/>
    <col min="8974" max="8974" width="13.140625" style="106" customWidth="1"/>
    <col min="8975" max="9216" width="9.140625" style="106"/>
    <col min="9217" max="9217" width="7.7109375" style="106" customWidth="1"/>
    <col min="9218" max="9218" width="4.5703125" style="106" customWidth="1"/>
    <col min="9219" max="9221" width="9.140625" style="106"/>
    <col min="9222" max="9222" width="7.28515625" style="106" customWidth="1"/>
    <col min="9223" max="9223" width="14.7109375" style="106" customWidth="1"/>
    <col min="9224" max="9224" width="9.140625" style="106"/>
    <col min="9225" max="9225" width="2.140625" style="106" customWidth="1"/>
    <col min="9226" max="9226" width="9.140625" style="106"/>
    <col min="9227" max="9227" width="19.42578125" style="106" customWidth="1"/>
    <col min="9228" max="9228" width="17.85546875" style="106" customWidth="1"/>
    <col min="9229" max="9229" width="17" style="106" customWidth="1"/>
    <col min="9230" max="9230" width="13.140625" style="106" customWidth="1"/>
    <col min="9231" max="9472" width="9.140625" style="106"/>
    <col min="9473" max="9473" width="7.7109375" style="106" customWidth="1"/>
    <col min="9474" max="9474" width="4.5703125" style="106" customWidth="1"/>
    <col min="9475" max="9477" width="9.140625" style="106"/>
    <col min="9478" max="9478" width="7.28515625" style="106" customWidth="1"/>
    <col min="9479" max="9479" width="14.7109375" style="106" customWidth="1"/>
    <col min="9480" max="9480" width="9.140625" style="106"/>
    <col min="9481" max="9481" width="2.140625" style="106" customWidth="1"/>
    <col min="9482" max="9482" width="9.140625" style="106"/>
    <col min="9483" max="9483" width="19.42578125" style="106" customWidth="1"/>
    <col min="9484" max="9484" width="17.85546875" style="106" customWidth="1"/>
    <col min="9485" max="9485" width="17" style="106" customWidth="1"/>
    <col min="9486" max="9486" width="13.140625" style="106" customWidth="1"/>
    <col min="9487" max="9728" width="9.140625" style="106"/>
    <col min="9729" max="9729" width="7.7109375" style="106" customWidth="1"/>
    <col min="9730" max="9730" width="4.5703125" style="106" customWidth="1"/>
    <col min="9731" max="9733" width="9.140625" style="106"/>
    <col min="9734" max="9734" width="7.28515625" style="106" customWidth="1"/>
    <col min="9735" max="9735" width="14.7109375" style="106" customWidth="1"/>
    <col min="9736" max="9736" width="9.140625" style="106"/>
    <col min="9737" max="9737" width="2.140625" style="106" customWidth="1"/>
    <col min="9738" max="9738" width="9.140625" style="106"/>
    <col min="9739" max="9739" width="19.42578125" style="106" customWidth="1"/>
    <col min="9740" max="9740" width="17.85546875" style="106" customWidth="1"/>
    <col min="9741" max="9741" width="17" style="106" customWidth="1"/>
    <col min="9742" max="9742" width="13.140625" style="106" customWidth="1"/>
    <col min="9743" max="9984" width="9.140625" style="106"/>
    <col min="9985" max="9985" width="7.7109375" style="106" customWidth="1"/>
    <col min="9986" max="9986" width="4.5703125" style="106" customWidth="1"/>
    <col min="9987" max="9989" width="9.140625" style="106"/>
    <col min="9990" max="9990" width="7.28515625" style="106" customWidth="1"/>
    <col min="9991" max="9991" width="14.7109375" style="106" customWidth="1"/>
    <col min="9992" max="9992" width="9.140625" style="106"/>
    <col min="9993" max="9993" width="2.140625" style="106" customWidth="1"/>
    <col min="9994" max="9994" width="9.140625" style="106"/>
    <col min="9995" max="9995" width="19.42578125" style="106" customWidth="1"/>
    <col min="9996" max="9996" width="17.85546875" style="106" customWidth="1"/>
    <col min="9997" max="9997" width="17" style="106" customWidth="1"/>
    <col min="9998" max="9998" width="13.140625" style="106" customWidth="1"/>
    <col min="9999" max="10240" width="9.140625" style="106"/>
    <col min="10241" max="10241" width="7.7109375" style="106" customWidth="1"/>
    <col min="10242" max="10242" width="4.5703125" style="106" customWidth="1"/>
    <col min="10243" max="10245" width="9.140625" style="106"/>
    <col min="10246" max="10246" width="7.28515625" style="106" customWidth="1"/>
    <col min="10247" max="10247" width="14.7109375" style="106" customWidth="1"/>
    <col min="10248" max="10248" width="9.140625" style="106"/>
    <col min="10249" max="10249" width="2.140625" style="106" customWidth="1"/>
    <col min="10250" max="10250" width="9.140625" style="106"/>
    <col min="10251" max="10251" width="19.42578125" style="106" customWidth="1"/>
    <col min="10252" max="10252" width="17.85546875" style="106" customWidth="1"/>
    <col min="10253" max="10253" width="17" style="106" customWidth="1"/>
    <col min="10254" max="10254" width="13.140625" style="106" customWidth="1"/>
    <col min="10255" max="10496" width="9.140625" style="106"/>
    <col min="10497" max="10497" width="7.7109375" style="106" customWidth="1"/>
    <col min="10498" max="10498" width="4.5703125" style="106" customWidth="1"/>
    <col min="10499" max="10501" width="9.140625" style="106"/>
    <col min="10502" max="10502" width="7.28515625" style="106" customWidth="1"/>
    <col min="10503" max="10503" width="14.7109375" style="106" customWidth="1"/>
    <col min="10504" max="10504" width="9.140625" style="106"/>
    <col min="10505" max="10505" width="2.140625" style="106" customWidth="1"/>
    <col min="10506" max="10506" width="9.140625" style="106"/>
    <col min="10507" max="10507" width="19.42578125" style="106" customWidth="1"/>
    <col min="10508" max="10508" width="17.85546875" style="106" customWidth="1"/>
    <col min="10509" max="10509" width="17" style="106" customWidth="1"/>
    <col min="10510" max="10510" width="13.140625" style="106" customWidth="1"/>
    <col min="10511" max="10752" width="9.140625" style="106"/>
    <col min="10753" max="10753" width="7.7109375" style="106" customWidth="1"/>
    <col min="10754" max="10754" width="4.5703125" style="106" customWidth="1"/>
    <col min="10755" max="10757" width="9.140625" style="106"/>
    <col min="10758" max="10758" width="7.28515625" style="106" customWidth="1"/>
    <col min="10759" max="10759" width="14.7109375" style="106" customWidth="1"/>
    <col min="10760" max="10760" width="9.140625" style="106"/>
    <col min="10761" max="10761" width="2.140625" style="106" customWidth="1"/>
    <col min="10762" max="10762" width="9.140625" style="106"/>
    <col min="10763" max="10763" width="19.42578125" style="106" customWidth="1"/>
    <col min="10764" max="10764" width="17.85546875" style="106" customWidth="1"/>
    <col min="10765" max="10765" width="17" style="106" customWidth="1"/>
    <col min="10766" max="10766" width="13.140625" style="106" customWidth="1"/>
    <col min="10767" max="11008" width="9.140625" style="106"/>
    <col min="11009" max="11009" width="7.7109375" style="106" customWidth="1"/>
    <col min="11010" max="11010" width="4.5703125" style="106" customWidth="1"/>
    <col min="11011" max="11013" width="9.140625" style="106"/>
    <col min="11014" max="11014" width="7.28515625" style="106" customWidth="1"/>
    <col min="11015" max="11015" width="14.7109375" style="106" customWidth="1"/>
    <col min="11016" max="11016" width="9.140625" style="106"/>
    <col min="11017" max="11017" width="2.140625" style="106" customWidth="1"/>
    <col min="11018" max="11018" width="9.140625" style="106"/>
    <col min="11019" max="11019" width="19.42578125" style="106" customWidth="1"/>
    <col min="11020" max="11020" width="17.85546875" style="106" customWidth="1"/>
    <col min="11021" max="11021" width="17" style="106" customWidth="1"/>
    <col min="11022" max="11022" width="13.140625" style="106" customWidth="1"/>
    <col min="11023" max="11264" width="9.140625" style="106"/>
    <col min="11265" max="11265" width="7.7109375" style="106" customWidth="1"/>
    <col min="11266" max="11266" width="4.5703125" style="106" customWidth="1"/>
    <col min="11267" max="11269" width="9.140625" style="106"/>
    <col min="11270" max="11270" width="7.28515625" style="106" customWidth="1"/>
    <col min="11271" max="11271" width="14.7109375" style="106" customWidth="1"/>
    <col min="11272" max="11272" width="9.140625" style="106"/>
    <col min="11273" max="11273" width="2.140625" style="106" customWidth="1"/>
    <col min="11274" max="11274" width="9.140625" style="106"/>
    <col min="11275" max="11275" width="19.42578125" style="106" customWidth="1"/>
    <col min="11276" max="11276" width="17.85546875" style="106" customWidth="1"/>
    <col min="11277" max="11277" width="17" style="106" customWidth="1"/>
    <col min="11278" max="11278" width="13.140625" style="106" customWidth="1"/>
    <col min="11279" max="11520" width="9.140625" style="106"/>
    <col min="11521" max="11521" width="7.7109375" style="106" customWidth="1"/>
    <col min="11522" max="11522" width="4.5703125" style="106" customWidth="1"/>
    <col min="11523" max="11525" width="9.140625" style="106"/>
    <col min="11526" max="11526" width="7.28515625" style="106" customWidth="1"/>
    <col min="11527" max="11527" width="14.7109375" style="106" customWidth="1"/>
    <col min="11528" max="11528" width="9.140625" style="106"/>
    <col min="11529" max="11529" width="2.140625" style="106" customWidth="1"/>
    <col min="11530" max="11530" width="9.140625" style="106"/>
    <col min="11531" max="11531" width="19.42578125" style="106" customWidth="1"/>
    <col min="11532" max="11532" width="17.85546875" style="106" customWidth="1"/>
    <col min="11533" max="11533" width="17" style="106" customWidth="1"/>
    <col min="11534" max="11534" width="13.140625" style="106" customWidth="1"/>
    <col min="11535" max="11776" width="9.140625" style="106"/>
    <col min="11777" max="11777" width="7.7109375" style="106" customWidth="1"/>
    <col min="11778" max="11778" width="4.5703125" style="106" customWidth="1"/>
    <col min="11779" max="11781" width="9.140625" style="106"/>
    <col min="11782" max="11782" width="7.28515625" style="106" customWidth="1"/>
    <col min="11783" max="11783" width="14.7109375" style="106" customWidth="1"/>
    <col min="11784" max="11784" width="9.140625" style="106"/>
    <col min="11785" max="11785" width="2.140625" style="106" customWidth="1"/>
    <col min="11786" max="11786" width="9.140625" style="106"/>
    <col min="11787" max="11787" width="19.42578125" style="106" customWidth="1"/>
    <col min="11788" max="11788" width="17.85546875" style="106" customWidth="1"/>
    <col min="11789" max="11789" width="17" style="106" customWidth="1"/>
    <col min="11790" max="11790" width="13.140625" style="106" customWidth="1"/>
    <col min="11791" max="12032" width="9.140625" style="106"/>
    <col min="12033" max="12033" width="7.7109375" style="106" customWidth="1"/>
    <col min="12034" max="12034" width="4.5703125" style="106" customWidth="1"/>
    <col min="12035" max="12037" width="9.140625" style="106"/>
    <col min="12038" max="12038" width="7.28515625" style="106" customWidth="1"/>
    <col min="12039" max="12039" width="14.7109375" style="106" customWidth="1"/>
    <col min="12040" max="12040" width="9.140625" style="106"/>
    <col min="12041" max="12041" width="2.140625" style="106" customWidth="1"/>
    <col min="12042" max="12042" width="9.140625" style="106"/>
    <col min="12043" max="12043" width="19.42578125" style="106" customWidth="1"/>
    <col min="12044" max="12044" width="17.85546875" style="106" customWidth="1"/>
    <col min="12045" max="12045" width="17" style="106" customWidth="1"/>
    <col min="12046" max="12046" width="13.140625" style="106" customWidth="1"/>
    <col min="12047" max="12288" width="9.140625" style="106"/>
    <col min="12289" max="12289" width="7.7109375" style="106" customWidth="1"/>
    <col min="12290" max="12290" width="4.5703125" style="106" customWidth="1"/>
    <col min="12291" max="12293" width="9.140625" style="106"/>
    <col min="12294" max="12294" width="7.28515625" style="106" customWidth="1"/>
    <col min="12295" max="12295" width="14.7109375" style="106" customWidth="1"/>
    <col min="12296" max="12296" width="9.140625" style="106"/>
    <col min="12297" max="12297" width="2.140625" style="106" customWidth="1"/>
    <col min="12298" max="12298" width="9.140625" style="106"/>
    <col min="12299" max="12299" width="19.42578125" style="106" customWidth="1"/>
    <col min="12300" max="12300" width="17.85546875" style="106" customWidth="1"/>
    <col min="12301" max="12301" width="17" style="106" customWidth="1"/>
    <col min="12302" max="12302" width="13.140625" style="106" customWidth="1"/>
    <col min="12303" max="12544" width="9.140625" style="106"/>
    <col min="12545" max="12545" width="7.7109375" style="106" customWidth="1"/>
    <col min="12546" max="12546" width="4.5703125" style="106" customWidth="1"/>
    <col min="12547" max="12549" width="9.140625" style="106"/>
    <col min="12550" max="12550" width="7.28515625" style="106" customWidth="1"/>
    <col min="12551" max="12551" width="14.7109375" style="106" customWidth="1"/>
    <col min="12552" max="12552" width="9.140625" style="106"/>
    <col min="12553" max="12553" width="2.140625" style="106" customWidth="1"/>
    <col min="12554" max="12554" width="9.140625" style="106"/>
    <col min="12555" max="12555" width="19.42578125" style="106" customWidth="1"/>
    <col min="12556" max="12556" width="17.85546875" style="106" customWidth="1"/>
    <col min="12557" max="12557" width="17" style="106" customWidth="1"/>
    <col min="12558" max="12558" width="13.140625" style="106" customWidth="1"/>
    <col min="12559" max="12800" width="9.140625" style="106"/>
    <col min="12801" max="12801" width="7.7109375" style="106" customWidth="1"/>
    <col min="12802" max="12802" width="4.5703125" style="106" customWidth="1"/>
    <col min="12803" max="12805" width="9.140625" style="106"/>
    <col min="12806" max="12806" width="7.28515625" style="106" customWidth="1"/>
    <col min="12807" max="12807" width="14.7109375" style="106" customWidth="1"/>
    <col min="12808" max="12808" width="9.140625" style="106"/>
    <col min="12809" max="12809" width="2.140625" style="106" customWidth="1"/>
    <col min="12810" max="12810" width="9.140625" style="106"/>
    <col min="12811" max="12811" width="19.42578125" style="106" customWidth="1"/>
    <col min="12812" max="12812" width="17.85546875" style="106" customWidth="1"/>
    <col min="12813" max="12813" width="17" style="106" customWidth="1"/>
    <col min="12814" max="12814" width="13.140625" style="106" customWidth="1"/>
    <col min="12815" max="13056" width="9.140625" style="106"/>
    <col min="13057" max="13057" width="7.7109375" style="106" customWidth="1"/>
    <col min="13058" max="13058" width="4.5703125" style="106" customWidth="1"/>
    <col min="13059" max="13061" width="9.140625" style="106"/>
    <col min="13062" max="13062" width="7.28515625" style="106" customWidth="1"/>
    <col min="13063" max="13063" width="14.7109375" style="106" customWidth="1"/>
    <col min="13064" max="13064" width="9.140625" style="106"/>
    <col min="13065" max="13065" width="2.140625" style="106" customWidth="1"/>
    <col min="13066" max="13066" width="9.140625" style="106"/>
    <col min="13067" max="13067" width="19.42578125" style="106" customWidth="1"/>
    <col min="13068" max="13068" width="17.85546875" style="106" customWidth="1"/>
    <col min="13069" max="13069" width="17" style="106" customWidth="1"/>
    <col min="13070" max="13070" width="13.140625" style="106" customWidth="1"/>
    <col min="13071" max="13312" width="9.140625" style="106"/>
    <col min="13313" max="13313" width="7.7109375" style="106" customWidth="1"/>
    <col min="13314" max="13314" width="4.5703125" style="106" customWidth="1"/>
    <col min="13315" max="13317" width="9.140625" style="106"/>
    <col min="13318" max="13318" width="7.28515625" style="106" customWidth="1"/>
    <col min="13319" max="13319" width="14.7109375" style="106" customWidth="1"/>
    <col min="13320" max="13320" width="9.140625" style="106"/>
    <col min="13321" max="13321" width="2.140625" style="106" customWidth="1"/>
    <col min="13322" max="13322" width="9.140625" style="106"/>
    <col min="13323" max="13323" width="19.42578125" style="106" customWidth="1"/>
    <col min="13324" max="13324" width="17.85546875" style="106" customWidth="1"/>
    <col min="13325" max="13325" width="17" style="106" customWidth="1"/>
    <col min="13326" max="13326" width="13.140625" style="106" customWidth="1"/>
    <col min="13327" max="13568" width="9.140625" style="106"/>
    <col min="13569" max="13569" width="7.7109375" style="106" customWidth="1"/>
    <col min="13570" max="13570" width="4.5703125" style="106" customWidth="1"/>
    <col min="13571" max="13573" width="9.140625" style="106"/>
    <col min="13574" max="13574" width="7.28515625" style="106" customWidth="1"/>
    <col min="13575" max="13575" width="14.7109375" style="106" customWidth="1"/>
    <col min="13576" max="13576" width="9.140625" style="106"/>
    <col min="13577" max="13577" width="2.140625" style="106" customWidth="1"/>
    <col min="13578" max="13578" width="9.140625" style="106"/>
    <col min="13579" max="13579" width="19.42578125" style="106" customWidth="1"/>
    <col min="13580" max="13580" width="17.85546875" style="106" customWidth="1"/>
    <col min="13581" max="13581" width="17" style="106" customWidth="1"/>
    <col min="13582" max="13582" width="13.140625" style="106" customWidth="1"/>
    <col min="13583" max="13824" width="9.140625" style="106"/>
    <col min="13825" max="13825" width="7.7109375" style="106" customWidth="1"/>
    <col min="13826" max="13826" width="4.5703125" style="106" customWidth="1"/>
    <col min="13827" max="13829" width="9.140625" style="106"/>
    <col min="13830" max="13830" width="7.28515625" style="106" customWidth="1"/>
    <col min="13831" max="13831" width="14.7109375" style="106" customWidth="1"/>
    <col min="13832" max="13832" width="9.140625" style="106"/>
    <col min="13833" max="13833" width="2.140625" style="106" customWidth="1"/>
    <col min="13834" max="13834" width="9.140625" style="106"/>
    <col min="13835" max="13835" width="19.42578125" style="106" customWidth="1"/>
    <col min="13836" max="13836" width="17.85546875" style="106" customWidth="1"/>
    <col min="13837" max="13837" width="17" style="106" customWidth="1"/>
    <col min="13838" max="13838" width="13.140625" style="106" customWidth="1"/>
    <col min="13839" max="14080" width="9.140625" style="106"/>
    <col min="14081" max="14081" width="7.7109375" style="106" customWidth="1"/>
    <col min="14082" max="14082" width="4.5703125" style="106" customWidth="1"/>
    <col min="14083" max="14085" width="9.140625" style="106"/>
    <col min="14086" max="14086" width="7.28515625" style="106" customWidth="1"/>
    <col min="14087" max="14087" width="14.7109375" style="106" customWidth="1"/>
    <col min="14088" max="14088" width="9.140625" style="106"/>
    <col min="14089" max="14089" width="2.140625" style="106" customWidth="1"/>
    <col min="14090" max="14090" width="9.140625" style="106"/>
    <col min="14091" max="14091" width="19.42578125" style="106" customWidth="1"/>
    <col min="14092" max="14092" width="17.85546875" style="106" customWidth="1"/>
    <col min="14093" max="14093" width="17" style="106" customWidth="1"/>
    <col min="14094" max="14094" width="13.140625" style="106" customWidth="1"/>
    <col min="14095" max="14336" width="9.140625" style="106"/>
    <col min="14337" max="14337" width="7.7109375" style="106" customWidth="1"/>
    <col min="14338" max="14338" width="4.5703125" style="106" customWidth="1"/>
    <col min="14339" max="14341" width="9.140625" style="106"/>
    <col min="14342" max="14342" width="7.28515625" style="106" customWidth="1"/>
    <col min="14343" max="14343" width="14.7109375" style="106" customWidth="1"/>
    <col min="14344" max="14344" width="9.140625" style="106"/>
    <col min="14345" max="14345" width="2.140625" style="106" customWidth="1"/>
    <col min="14346" max="14346" width="9.140625" style="106"/>
    <col min="14347" max="14347" width="19.42578125" style="106" customWidth="1"/>
    <col min="14348" max="14348" width="17.85546875" style="106" customWidth="1"/>
    <col min="14349" max="14349" width="17" style="106" customWidth="1"/>
    <col min="14350" max="14350" width="13.140625" style="106" customWidth="1"/>
    <col min="14351" max="14592" width="9.140625" style="106"/>
    <col min="14593" max="14593" width="7.7109375" style="106" customWidth="1"/>
    <col min="14594" max="14594" width="4.5703125" style="106" customWidth="1"/>
    <col min="14595" max="14597" width="9.140625" style="106"/>
    <col min="14598" max="14598" width="7.28515625" style="106" customWidth="1"/>
    <col min="14599" max="14599" width="14.7109375" style="106" customWidth="1"/>
    <col min="14600" max="14600" width="9.140625" style="106"/>
    <col min="14601" max="14601" width="2.140625" style="106" customWidth="1"/>
    <col min="14602" max="14602" width="9.140625" style="106"/>
    <col min="14603" max="14603" width="19.42578125" style="106" customWidth="1"/>
    <col min="14604" max="14604" width="17.85546875" style="106" customWidth="1"/>
    <col min="14605" max="14605" width="17" style="106" customWidth="1"/>
    <col min="14606" max="14606" width="13.140625" style="106" customWidth="1"/>
    <col min="14607" max="14848" width="9.140625" style="106"/>
    <col min="14849" max="14849" width="7.7109375" style="106" customWidth="1"/>
    <col min="14850" max="14850" width="4.5703125" style="106" customWidth="1"/>
    <col min="14851" max="14853" width="9.140625" style="106"/>
    <col min="14854" max="14854" width="7.28515625" style="106" customWidth="1"/>
    <col min="14855" max="14855" width="14.7109375" style="106" customWidth="1"/>
    <col min="14856" max="14856" width="9.140625" style="106"/>
    <col min="14857" max="14857" width="2.140625" style="106" customWidth="1"/>
    <col min="14858" max="14858" width="9.140625" style="106"/>
    <col min="14859" max="14859" width="19.42578125" style="106" customWidth="1"/>
    <col min="14860" max="14860" width="17.85546875" style="106" customWidth="1"/>
    <col min="14861" max="14861" width="17" style="106" customWidth="1"/>
    <col min="14862" max="14862" width="13.140625" style="106" customWidth="1"/>
    <col min="14863" max="15104" width="9.140625" style="106"/>
    <col min="15105" max="15105" width="7.7109375" style="106" customWidth="1"/>
    <col min="15106" max="15106" width="4.5703125" style="106" customWidth="1"/>
    <col min="15107" max="15109" width="9.140625" style="106"/>
    <col min="15110" max="15110" width="7.28515625" style="106" customWidth="1"/>
    <col min="15111" max="15111" width="14.7109375" style="106" customWidth="1"/>
    <col min="15112" max="15112" width="9.140625" style="106"/>
    <col min="15113" max="15113" width="2.140625" style="106" customWidth="1"/>
    <col min="15114" max="15114" width="9.140625" style="106"/>
    <col min="15115" max="15115" width="19.42578125" style="106" customWidth="1"/>
    <col min="15116" max="15116" width="17.85546875" style="106" customWidth="1"/>
    <col min="15117" max="15117" width="17" style="106" customWidth="1"/>
    <col min="15118" max="15118" width="13.140625" style="106" customWidth="1"/>
    <col min="15119" max="15360" width="9.140625" style="106"/>
    <col min="15361" max="15361" width="7.7109375" style="106" customWidth="1"/>
    <col min="15362" max="15362" width="4.5703125" style="106" customWidth="1"/>
    <col min="15363" max="15365" width="9.140625" style="106"/>
    <col min="15366" max="15366" width="7.28515625" style="106" customWidth="1"/>
    <col min="15367" max="15367" width="14.7109375" style="106" customWidth="1"/>
    <col min="15368" max="15368" width="9.140625" style="106"/>
    <col min="15369" max="15369" width="2.140625" style="106" customWidth="1"/>
    <col min="15370" max="15370" width="9.140625" style="106"/>
    <col min="15371" max="15371" width="19.42578125" style="106" customWidth="1"/>
    <col min="15372" max="15372" width="17.85546875" style="106" customWidth="1"/>
    <col min="15373" max="15373" width="17" style="106" customWidth="1"/>
    <col min="15374" max="15374" width="13.140625" style="106" customWidth="1"/>
    <col min="15375" max="15616" width="9.140625" style="106"/>
    <col min="15617" max="15617" width="7.7109375" style="106" customWidth="1"/>
    <col min="15618" max="15618" width="4.5703125" style="106" customWidth="1"/>
    <col min="15619" max="15621" width="9.140625" style="106"/>
    <col min="15622" max="15622" width="7.28515625" style="106" customWidth="1"/>
    <col min="15623" max="15623" width="14.7109375" style="106" customWidth="1"/>
    <col min="15624" max="15624" width="9.140625" style="106"/>
    <col min="15625" max="15625" width="2.140625" style="106" customWidth="1"/>
    <col min="15626" max="15626" width="9.140625" style="106"/>
    <col min="15627" max="15627" width="19.42578125" style="106" customWidth="1"/>
    <col min="15628" max="15628" width="17.85546875" style="106" customWidth="1"/>
    <col min="15629" max="15629" width="17" style="106" customWidth="1"/>
    <col min="15630" max="15630" width="13.140625" style="106" customWidth="1"/>
    <col min="15631" max="15872" width="9.140625" style="106"/>
    <col min="15873" max="15873" width="7.7109375" style="106" customWidth="1"/>
    <col min="15874" max="15874" width="4.5703125" style="106" customWidth="1"/>
    <col min="15875" max="15877" width="9.140625" style="106"/>
    <col min="15878" max="15878" width="7.28515625" style="106" customWidth="1"/>
    <col min="15879" max="15879" width="14.7109375" style="106" customWidth="1"/>
    <col min="15880" max="15880" width="9.140625" style="106"/>
    <col min="15881" max="15881" width="2.140625" style="106" customWidth="1"/>
    <col min="15882" max="15882" width="9.140625" style="106"/>
    <col min="15883" max="15883" width="19.42578125" style="106" customWidth="1"/>
    <col min="15884" max="15884" width="17.85546875" style="106" customWidth="1"/>
    <col min="15885" max="15885" width="17" style="106" customWidth="1"/>
    <col min="15886" max="15886" width="13.140625" style="106" customWidth="1"/>
    <col min="15887" max="16128" width="9.140625" style="106"/>
    <col min="16129" max="16129" width="7.7109375" style="106" customWidth="1"/>
    <col min="16130" max="16130" width="4.5703125" style="106" customWidth="1"/>
    <col min="16131" max="16133" width="9.140625" style="106"/>
    <col min="16134" max="16134" width="7.28515625" style="106" customWidth="1"/>
    <col min="16135" max="16135" width="14.7109375" style="106" customWidth="1"/>
    <col min="16136" max="16136" width="9.140625" style="106"/>
    <col min="16137" max="16137" width="2.140625" style="106" customWidth="1"/>
    <col min="16138" max="16138" width="9.140625" style="106"/>
    <col min="16139" max="16139" width="19.42578125" style="106" customWidth="1"/>
    <col min="16140" max="16140" width="17.85546875" style="106" customWidth="1"/>
    <col min="16141" max="16141" width="17" style="106" customWidth="1"/>
    <col min="16142" max="16142" width="13.140625" style="106" customWidth="1"/>
    <col min="16143" max="16384" width="9.140625" style="106"/>
  </cols>
  <sheetData>
    <row r="1" spans="1:13" ht="21" customHeight="1" x14ac:dyDescent="0.2">
      <c r="C1" s="174"/>
      <c r="D1" s="174"/>
      <c r="E1" s="174"/>
      <c r="F1" s="174"/>
      <c r="G1" s="174"/>
      <c r="H1" s="174"/>
      <c r="I1" s="174"/>
      <c r="J1" s="174"/>
      <c r="K1" s="174"/>
      <c r="L1" s="126"/>
    </row>
    <row r="2" spans="1:13" ht="62.25" customHeight="1" x14ac:dyDescent="0.3">
      <c r="A2" s="115"/>
      <c r="B2" s="175" t="s">
        <v>302</v>
      </c>
      <c r="C2" s="175"/>
      <c r="D2" s="175"/>
      <c r="E2" s="175"/>
      <c r="F2" s="175"/>
      <c r="G2" s="175"/>
      <c r="H2" s="175"/>
      <c r="I2" s="175"/>
      <c r="J2" s="175"/>
      <c r="K2" s="175"/>
      <c r="L2" s="129"/>
    </row>
    <row r="3" spans="1:13" ht="39.75" customHeight="1" x14ac:dyDescent="0.3">
      <c r="A3" s="115"/>
      <c r="B3" s="130" t="s">
        <v>303</v>
      </c>
      <c r="C3" s="176" t="s">
        <v>319</v>
      </c>
      <c r="D3" s="176"/>
      <c r="E3" s="176"/>
      <c r="F3" s="176"/>
      <c r="G3" s="127"/>
      <c r="H3" s="127"/>
      <c r="I3" s="127"/>
      <c r="J3" s="127"/>
      <c r="K3" s="127"/>
      <c r="L3" s="127"/>
    </row>
    <row r="4" spans="1:13" ht="18.75" customHeight="1" x14ac:dyDescent="0.2">
      <c r="B4" s="177" t="s">
        <v>312</v>
      </c>
      <c r="C4" s="178"/>
      <c r="D4" s="178"/>
      <c r="E4" s="178"/>
      <c r="F4" s="178"/>
      <c r="G4" s="116"/>
      <c r="H4" s="116"/>
      <c r="I4" s="116"/>
      <c r="J4" s="116"/>
      <c r="K4" s="116"/>
      <c r="L4" s="116"/>
    </row>
    <row r="5" spans="1:13" ht="12.95" customHeight="1" x14ac:dyDescent="0.2">
      <c r="B5" s="117"/>
      <c r="C5" s="117"/>
      <c r="D5" s="117"/>
      <c r="E5" s="117"/>
      <c r="F5" s="117"/>
      <c r="G5" s="117"/>
      <c r="H5" s="117"/>
      <c r="I5" s="117"/>
      <c r="J5" s="118"/>
      <c r="K5" s="118"/>
      <c r="L5" s="118"/>
    </row>
    <row r="6" spans="1:13" ht="12.95" customHeight="1" x14ac:dyDescent="0.2">
      <c r="A6" s="119"/>
      <c r="B6" s="179" t="s">
        <v>304</v>
      </c>
      <c r="C6" s="180"/>
      <c r="D6" s="180"/>
      <c r="E6" s="180"/>
      <c r="F6" s="181"/>
      <c r="G6" s="185" t="s">
        <v>305</v>
      </c>
      <c r="H6" s="185"/>
      <c r="I6" s="185"/>
      <c r="J6" s="186" t="s">
        <v>306</v>
      </c>
      <c r="K6" s="187"/>
      <c r="L6" s="131"/>
    </row>
    <row r="7" spans="1:13" ht="12.95" customHeight="1" x14ac:dyDescent="0.2">
      <c r="A7" s="119"/>
      <c r="B7" s="182"/>
      <c r="C7" s="183"/>
      <c r="D7" s="183"/>
      <c r="E7" s="183"/>
      <c r="F7" s="184"/>
      <c r="G7" s="185"/>
      <c r="H7" s="185"/>
      <c r="I7" s="185"/>
      <c r="J7" s="186"/>
      <c r="K7" s="187"/>
      <c r="L7" s="131"/>
    </row>
    <row r="8" spans="1:13" ht="55.9" customHeight="1" x14ac:dyDescent="0.2">
      <c r="A8" s="119"/>
      <c r="B8" s="179" t="s">
        <v>307</v>
      </c>
      <c r="C8" s="180"/>
      <c r="D8" s="180"/>
      <c r="E8" s="180"/>
      <c r="F8" s="181"/>
      <c r="G8" s="185" t="s">
        <v>313</v>
      </c>
      <c r="H8" s="185"/>
      <c r="I8" s="185"/>
      <c r="J8" s="193" t="s">
        <v>310</v>
      </c>
      <c r="K8" s="194"/>
      <c r="L8" s="132"/>
    </row>
    <row r="9" spans="1:13" ht="82.5" customHeight="1" x14ac:dyDescent="0.2">
      <c r="A9" s="119"/>
      <c r="B9" s="190"/>
      <c r="C9" s="191"/>
      <c r="D9" s="191"/>
      <c r="E9" s="191"/>
      <c r="F9" s="192"/>
      <c r="G9" s="185"/>
      <c r="H9" s="185"/>
      <c r="I9" s="185"/>
      <c r="J9" s="195" t="s">
        <v>314</v>
      </c>
      <c r="K9" s="196"/>
      <c r="L9" s="196"/>
      <c r="M9" s="196"/>
    </row>
    <row r="10" spans="1:13" ht="9.75" customHeight="1" x14ac:dyDescent="0.2">
      <c r="A10" s="119"/>
      <c r="B10" s="190"/>
      <c r="C10" s="191"/>
      <c r="D10" s="191"/>
      <c r="E10" s="191"/>
      <c r="F10" s="192"/>
      <c r="G10" s="185"/>
      <c r="H10" s="185"/>
      <c r="I10" s="185"/>
      <c r="J10" s="195"/>
      <c r="K10" s="196"/>
      <c r="L10" s="196"/>
      <c r="M10" s="196"/>
    </row>
    <row r="11" spans="1:13" ht="6.75" customHeight="1" x14ac:dyDescent="0.2">
      <c r="A11" s="119"/>
      <c r="B11" s="182"/>
      <c r="C11" s="183"/>
      <c r="D11" s="183"/>
      <c r="E11" s="183"/>
      <c r="F11" s="184"/>
      <c r="G11" s="185"/>
      <c r="H11" s="185"/>
      <c r="I11" s="185"/>
      <c r="J11" s="195"/>
      <c r="K11" s="196"/>
      <c r="L11" s="196"/>
      <c r="M11" s="196"/>
    </row>
    <row r="12" spans="1:13" ht="10.5" customHeight="1" x14ac:dyDescent="0.25">
      <c r="B12" s="133"/>
      <c r="C12" s="134"/>
      <c r="D12" s="135"/>
      <c r="E12" s="135"/>
      <c r="F12" s="135"/>
      <c r="G12" s="135"/>
      <c r="H12" s="135"/>
      <c r="I12" s="128"/>
      <c r="J12" s="136"/>
      <c r="K12" s="136"/>
      <c r="L12" s="136"/>
    </row>
    <row r="13" spans="1:13" ht="25.7" customHeight="1" x14ac:dyDescent="0.2">
      <c r="B13" s="197" t="s">
        <v>308</v>
      </c>
      <c r="C13" s="198"/>
      <c r="D13" s="198"/>
      <c r="E13" s="198"/>
      <c r="F13" s="198"/>
      <c r="G13" s="198"/>
      <c r="H13" s="198"/>
      <c r="I13" s="198"/>
      <c r="J13" s="198"/>
      <c r="K13" s="198"/>
      <c r="L13" s="137"/>
      <c r="M13" s="138"/>
    </row>
    <row r="14" spans="1:13" ht="27" customHeight="1" x14ac:dyDescent="0.2">
      <c r="B14" s="199" t="s">
        <v>315</v>
      </c>
      <c r="C14" s="200"/>
      <c r="D14" s="200"/>
      <c r="E14" s="200"/>
      <c r="F14" s="200"/>
      <c r="G14" s="200"/>
      <c r="H14" s="200"/>
      <c r="I14" s="200"/>
      <c r="J14" s="200"/>
      <c r="K14" s="200"/>
      <c r="L14" s="139"/>
      <c r="M14" s="119"/>
    </row>
    <row r="15" spans="1:13" ht="24.75" customHeight="1" x14ac:dyDescent="0.2">
      <c r="B15" s="188" t="s">
        <v>309</v>
      </c>
      <c r="C15" s="189"/>
      <c r="D15" s="189"/>
      <c r="E15" s="189"/>
      <c r="F15" s="189"/>
      <c r="G15" s="189"/>
      <c r="H15" s="189"/>
      <c r="I15" s="189"/>
      <c r="J15" s="189"/>
      <c r="K15" s="189"/>
      <c r="L15" s="140"/>
      <c r="M15" s="141"/>
    </row>
    <row r="16" spans="1:13" ht="12.95" customHeight="1" x14ac:dyDescent="0.3">
      <c r="B16" s="114"/>
      <c r="C16" s="142"/>
      <c r="D16" s="112"/>
      <c r="E16" s="142"/>
      <c r="F16" s="112"/>
      <c r="G16" s="112"/>
      <c r="H16" s="112"/>
      <c r="I16" s="143"/>
      <c r="J16" s="112"/>
      <c r="K16" s="112"/>
      <c r="L16" s="112"/>
    </row>
  </sheetData>
  <mergeCells count="14">
    <mergeCell ref="B15:K15"/>
    <mergeCell ref="B8:F11"/>
    <mergeCell ref="G8:I11"/>
    <mergeCell ref="J8:K8"/>
    <mergeCell ref="J9:M11"/>
    <mergeCell ref="B13:K13"/>
    <mergeCell ref="B14:K14"/>
    <mergeCell ref="C1:K1"/>
    <mergeCell ref="B2:K2"/>
    <mergeCell ref="C3:F3"/>
    <mergeCell ref="B4:F4"/>
    <mergeCell ref="B6:F7"/>
    <mergeCell ref="G6:I7"/>
    <mergeCell ref="J6:K7"/>
  </mergeCells>
  <pageMargins left="0.51181102362204722" right="0.15748031496062992" top="0.70866141732283472" bottom="0.47244094488188981" header="0.35433070866141736" footer="0.511811023622047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342BE-01C8-4958-904D-F1EF51900029}">
  <dimension ref="A1:K11"/>
  <sheetViews>
    <sheetView zoomScale="75" zoomScaleNormal="75" workbookViewId="0">
      <selection activeCell="K15" sqref="K15"/>
    </sheetView>
  </sheetViews>
  <sheetFormatPr defaultRowHeight="12.75" x14ac:dyDescent="0.2"/>
  <cols>
    <col min="1" max="1" width="41.28515625" style="106" customWidth="1"/>
    <col min="2" max="9" width="9.140625" style="106"/>
    <col min="10" max="10" width="58" style="106" customWidth="1"/>
    <col min="11" max="11" width="16.7109375" style="106" customWidth="1"/>
    <col min="12" max="256" width="9.140625" style="106"/>
    <col min="257" max="257" width="41.28515625" style="106" customWidth="1"/>
    <col min="258" max="265" width="9.140625" style="106"/>
    <col min="266" max="266" width="70.28515625" style="106" customWidth="1"/>
    <col min="267" max="267" width="16.7109375" style="106" customWidth="1"/>
    <col min="268" max="512" width="9.140625" style="106"/>
    <col min="513" max="513" width="41.28515625" style="106" customWidth="1"/>
    <col min="514" max="521" width="9.140625" style="106"/>
    <col min="522" max="522" width="70.28515625" style="106" customWidth="1"/>
    <col min="523" max="523" width="16.7109375" style="106" customWidth="1"/>
    <col min="524" max="768" width="9.140625" style="106"/>
    <col min="769" max="769" width="41.28515625" style="106" customWidth="1"/>
    <col min="770" max="777" width="9.140625" style="106"/>
    <col min="778" max="778" width="70.28515625" style="106" customWidth="1"/>
    <col min="779" max="779" width="16.7109375" style="106" customWidth="1"/>
    <col min="780" max="1024" width="9.140625" style="106"/>
    <col min="1025" max="1025" width="41.28515625" style="106" customWidth="1"/>
    <col min="1026" max="1033" width="9.140625" style="106"/>
    <col min="1034" max="1034" width="70.28515625" style="106" customWidth="1"/>
    <col min="1035" max="1035" width="16.7109375" style="106" customWidth="1"/>
    <col min="1036" max="1280" width="9.140625" style="106"/>
    <col min="1281" max="1281" width="41.28515625" style="106" customWidth="1"/>
    <col min="1282" max="1289" width="9.140625" style="106"/>
    <col min="1290" max="1290" width="70.28515625" style="106" customWidth="1"/>
    <col min="1291" max="1291" width="16.7109375" style="106" customWidth="1"/>
    <col min="1292" max="1536" width="9.140625" style="106"/>
    <col min="1537" max="1537" width="41.28515625" style="106" customWidth="1"/>
    <col min="1538" max="1545" width="9.140625" style="106"/>
    <col min="1546" max="1546" width="70.28515625" style="106" customWidth="1"/>
    <col min="1547" max="1547" width="16.7109375" style="106" customWidth="1"/>
    <col min="1548" max="1792" width="9.140625" style="106"/>
    <col min="1793" max="1793" width="41.28515625" style="106" customWidth="1"/>
    <col min="1794" max="1801" width="9.140625" style="106"/>
    <col min="1802" max="1802" width="70.28515625" style="106" customWidth="1"/>
    <col min="1803" max="1803" width="16.7109375" style="106" customWidth="1"/>
    <col min="1804" max="2048" width="9.140625" style="106"/>
    <col min="2049" max="2049" width="41.28515625" style="106" customWidth="1"/>
    <col min="2050" max="2057" width="9.140625" style="106"/>
    <col min="2058" max="2058" width="70.28515625" style="106" customWidth="1"/>
    <col min="2059" max="2059" width="16.7109375" style="106" customWidth="1"/>
    <col min="2060" max="2304" width="9.140625" style="106"/>
    <col min="2305" max="2305" width="41.28515625" style="106" customWidth="1"/>
    <col min="2306" max="2313" width="9.140625" style="106"/>
    <col min="2314" max="2314" width="70.28515625" style="106" customWidth="1"/>
    <col min="2315" max="2315" width="16.7109375" style="106" customWidth="1"/>
    <col min="2316" max="2560" width="9.140625" style="106"/>
    <col min="2561" max="2561" width="41.28515625" style="106" customWidth="1"/>
    <col min="2562" max="2569" width="9.140625" style="106"/>
    <col min="2570" max="2570" width="70.28515625" style="106" customWidth="1"/>
    <col min="2571" max="2571" width="16.7109375" style="106" customWidth="1"/>
    <col min="2572" max="2816" width="9.140625" style="106"/>
    <col min="2817" max="2817" width="41.28515625" style="106" customWidth="1"/>
    <col min="2818" max="2825" width="9.140625" style="106"/>
    <col min="2826" max="2826" width="70.28515625" style="106" customWidth="1"/>
    <col min="2827" max="2827" width="16.7109375" style="106" customWidth="1"/>
    <col min="2828" max="3072" width="9.140625" style="106"/>
    <col min="3073" max="3073" width="41.28515625" style="106" customWidth="1"/>
    <col min="3074" max="3081" width="9.140625" style="106"/>
    <col min="3082" max="3082" width="70.28515625" style="106" customWidth="1"/>
    <col min="3083" max="3083" width="16.7109375" style="106" customWidth="1"/>
    <col min="3084" max="3328" width="9.140625" style="106"/>
    <col min="3329" max="3329" width="41.28515625" style="106" customWidth="1"/>
    <col min="3330" max="3337" width="9.140625" style="106"/>
    <col min="3338" max="3338" width="70.28515625" style="106" customWidth="1"/>
    <col min="3339" max="3339" width="16.7109375" style="106" customWidth="1"/>
    <col min="3340" max="3584" width="9.140625" style="106"/>
    <col min="3585" max="3585" width="41.28515625" style="106" customWidth="1"/>
    <col min="3586" max="3593" width="9.140625" style="106"/>
    <col min="3594" max="3594" width="70.28515625" style="106" customWidth="1"/>
    <col min="3595" max="3595" width="16.7109375" style="106" customWidth="1"/>
    <col min="3596" max="3840" width="9.140625" style="106"/>
    <col min="3841" max="3841" width="41.28515625" style="106" customWidth="1"/>
    <col min="3842" max="3849" width="9.140625" style="106"/>
    <col min="3850" max="3850" width="70.28515625" style="106" customWidth="1"/>
    <col min="3851" max="3851" width="16.7109375" style="106" customWidth="1"/>
    <col min="3852" max="4096" width="9.140625" style="106"/>
    <col min="4097" max="4097" width="41.28515625" style="106" customWidth="1"/>
    <col min="4098" max="4105" width="9.140625" style="106"/>
    <col min="4106" max="4106" width="70.28515625" style="106" customWidth="1"/>
    <col min="4107" max="4107" width="16.7109375" style="106" customWidth="1"/>
    <col min="4108" max="4352" width="9.140625" style="106"/>
    <col min="4353" max="4353" width="41.28515625" style="106" customWidth="1"/>
    <col min="4354" max="4361" width="9.140625" style="106"/>
    <col min="4362" max="4362" width="70.28515625" style="106" customWidth="1"/>
    <col min="4363" max="4363" width="16.7109375" style="106" customWidth="1"/>
    <col min="4364" max="4608" width="9.140625" style="106"/>
    <col min="4609" max="4609" width="41.28515625" style="106" customWidth="1"/>
    <col min="4610" max="4617" width="9.140625" style="106"/>
    <col min="4618" max="4618" width="70.28515625" style="106" customWidth="1"/>
    <col min="4619" max="4619" width="16.7109375" style="106" customWidth="1"/>
    <col min="4620" max="4864" width="9.140625" style="106"/>
    <col min="4865" max="4865" width="41.28515625" style="106" customWidth="1"/>
    <col min="4866" max="4873" width="9.140625" style="106"/>
    <col min="4874" max="4874" width="70.28515625" style="106" customWidth="1"/>
    <col min="4875" max="4875" width="16.7109375" style="106" customWidth="1"/>
    <col min="4876" max="5120" width="9.140625" style="106"/>
    <col min="5121" max="5121" width="41.28515625" style="106" customWidth="1"/>
    <col min="5122" max="5129" width="9.140625" style="106"/>
    <col min="5130" max="5130" width="70.28515625" style="106" customWidth="1"/>
    <col min="5131" max="5131" width="16.7109375" style="106" customWidth="1"/>
    <col min="5132" max="5376" width="9.140625" style="106"/>
    <col min="5377" max="5377" width="41.28515625" style="106" customWidth="1"/>
    <col min="5378" max="5385" width="9.140625" style="106"/>
    <col min="5386" max="5386" width="70.28515625" style="106" customWidth="1"/>
    <col min="5387" max="5387" width="16.7109375" style="106" customWidth="1"/>
    <col min="5388" max="5632" width="9.140625" style="106"/>
    <col min="5633" max="5633" width="41.28515625" style="106" customWidth="1"/>
    <col min="5634" max="5641" width="9.140625" style="106"/>
    <col min="5642" max="5642" width="70.28515625" style="106" customWidth="1"/>
    <col min="5643" max="5643" width="16.7109375" style="106" customWidth="1"/>
    <col min="5644" max="5888" width="9.140625" style="106"/>
    <col min="5889" max="5889" width="41.28515625" style="106" customWidth="1"/>
    <col min="5890" max="5897" width="9.140625" style="106"/>
    <col min="5898" max="5898" width="70.28515625" style="106" customWidth="1"/>
    <col min="5899" max="5899" width="16.7109375" style="106" customWidth="1"/>
    <col min="5900" max="6144" width="9.140625" style="106"/>
    <col min="6145" max="6145" width="41.28515625" style="106" customWidth="1"/>
    <col min="6146" max="6153" width="9.140625" style="106"/>
    <col min="6154" max="6154" width="70.28515625" style="106" customWidth="1"/>
    <col min="6155" max="6155" width="16.7109375" style="106" customWidth="1"/>
    <col min="6156" max="6400" width="9.140625" style="106"/>
    <col min="6401" max="6401" width="41.28515625" style="106" customWidth="1"/>
    <col min="6402" max="6409" width="9.140625" style="106"/>
    <col min="6410" max="6410" width="70.28515625" style="106" customWidth="1"/>
    <col min="6411" max="6411" width="16.7109375" style="106" customWidth="1"/>
    <col min="6412" max="6656" width="9.140625" style="106"/>
    <col min="6657" max="6657" width="41.28515625" style="106" customWidth="1"/>
    <col min="6658" max="6665" width="9.140625" style="106"/>
    <col min="6666" max="6666" width="70.28515625" style="106" customWidth="1"/>
    <col min="6667" max="6667" width="16.7109375" style="106" customWidth="1"/>
    <col min="6668" max="6912" width="9.140625" style="106"/>
    <col min="6913" max="6913" width="41.28515625" style="106" customWidth="1"/>
    <col min="6914" max="6921" width="9.140625" style="106"/>
    <col min="6922" max="6922" width="70.28515625" style="106" customWidth="1"/>
    <col min="6923" max="6923" width="16.7109375" style="106" customWidth="1"/>
    <col min="6924" max="7168" width="9.140625" style="106"/>
    <col min="7169" max="7169" width="41.28515625" style="106" customWidth="1"/>
    <col min="7170" max="7177" width="9.140625" style="106"/>
    <col min="7178" max="7178" width="70.28515625" style="106" customWidth="1"/>
    <col min="7179" max="7179" width="16.7109375" style="106" customWidth="1"/>
    <col min="7180" max="7424" width="9.140625" style="106"/>
    <col min="7425" max="7425" width="41.28515625" style="106" customWidth="1"/>
    <col min="7426" max="7433" width="9.140625" style="106"/>
    <col min="7434" max="7434" width="70.28515625" style="106" customWidth="1"/>
    <col min="7435" max="7435" width="16.7109375" style="106" customWidth="1"/>
    <col min="7436" max="7680" width="9.140625" style="106"/>
    <col min="7681" max="7681" width="41.28515625" style="106" customWidth="1"/>
    <col min="7682" max="7689" width="9.140625" style="106"/>
    <col min="7690" max="7690" width="70.28515625" style="106" customWidth="1"/>
    <col min="7691" max="7691" width="16.7109375" style="106" customWidth="1"/>
    <col min="7692" max="7936" width="9.140625" style="106"/>
    <col min="7937" max="7937" width="41.28515625" style="106" customWidth="1"/>
    <col min="7938" max="7945" width="9.140625" style="106"/>
    <col min="7946" max="7946" width="70.28515625" style="106" customWidth="1"/>
    <col min="7947" max="7947" width="16.7109375" style="106" customWidth="1"/>
    <col min="7948" max="8192" width="9.140625" style="106"/>
    <col min="8193" max="8193" width="41.28515625" style="106" customWidth="1"/>
    <col min="8194" max="8201" width="9.140625" style="106"/>
    <col min="8202" max="8202" width="70.28515625" style="106" customWidth="1"/>
    <col min="8203" max="8203" width="16.7109375" style="106" customWidth="1"/>
    <col min="8204" max="8448" width="9.140625" style="106"/>
    <col min="8449" max="8449" width="41.28515625" style="106" customWidth="1"/>
    <col min="8450" max="8457" width="9.140625" style="106"/>
    <col min="8458" max="8458" width="70.28515625" style="106" customWidth="1"/>
    <col min="8459" max="8459" width="16.7109375" style="106" customWidth="1"/>
    <col min="8460" max="8704" width="9.140625" style="106"/>
    <col min="8705" max="8705" width="41.28515625" style="106" customWidth="1"/>
    <col min="8706" max="8713" width="9.140625" style="106"/>
    <col min="8714" max="8714" width="70.28515625" style="106" customWidth="1"/>
    <col min="8715" max="8715" width="16.7109375" style="106" customWidth="1"/>
    <col min="8716" max="8960" width="9.140625" style="106"/>
    <col min="8961" max="8961" width="41.28515625" style="106" customWidth="1"/>
    <col min="8962" max="8969" width="9.140625" style="106"/>
    <col min="8970" max="8970" width="70.28515625" style="106" customWidth="1"/>
    <col min="8971" max="8971" width="16.7109375" style="106" customWidth="1"/>
    <col min="8972" max="9216" width="9.140625" style="106"/>
    <col min="9217" max="9217" width="41.28515625" style="106" customWidth="1"/>
    <col min="9218" max="9225" width="9.140625" style="106"/>
    <col min="9226" max="9226" width="70.28515625" style="106" customWidth="1"/>
    <col min="9227" max="9227" width="16.7109375" style="106" customWidth="1"/>
    <col min="9228" max="9472" width="9.140625" style="106"/>
    <col min="9473" max="9473" width="41.28515625" style="106" customWidth="1"/>
    <col min="9474" max="9481" width="9.140625" style="106"/>
    <col min="9482" max="9482" width="70.28515625" style="106" customWidth="1"/>
    <col min="9483" max="9483" width="16.7109375" style="106" customWidth="1"/>
    <col min="9484" max="9728" width="9.140625" style="106"/>
    <col min="9729" max="9729" width="41.28515625" style="106" customWidth="1"/>
    <col min="9730" max="9737" width="9.140625" style="106"/>
    <col min="9738" max="9738" width="70.28515625" style="106" customWidth="1"/>
    <col min="9739" max="9739" width="16.7109375" style="106" customWidth="1"/>
    <col min="9740" max="9984" width="9.140625" style="106"/>
    <col min="9985" max="9985" width="41.28515625" style="106" customWidth="1"/>
    <col min="9986" max="9993" width="9.140625" style="106"/>
    <col min="9994" max="9994" width="70.28515625" style="106" customWidth="1"/>
    <col min="9995" max="9995" width="16.7109375" style="106" customWidth="1"/>
    <col min="9996" max="10240" width="9.140625" style="106"/>
    <col min="10241" max="10241" width="41.28515625" style="106" customWidth="1"/>
    <col min="10242" max="10249" width="9.140625" style="106"/>
    <col min="10250" max="10250" width="70.28515625" style="106" customWidth="1"/>
    <col min="10251" max="10251" width="16.7109375" style="106" customWidth="1"/>
    <col min="10252" max="10496" width="9.140625" style="106"/>
    <col min="10497" max="10497" width="41.28515625" style="106" customWidth="1"/>
    <col min="10498" max="10505" width="9.140625" style="106"/>
    <col min="10506" max="10506" width="70.28515625" style="106" customWidth="1"/>
    <col min="10507" max="10507" width="16.7109375" style="106" customWidth="1"/>
    <col min="10508" max="10752" width="9.140625" style="106"/>
    <col min="10753" max="10753" width="41.28515625" style="106" customWidth="1"/>
    <col min="10754" max="10761" width="9.140625" style="106"/>
    <col min="10762" max="10762" width="70.28515625" style="106" customWidth="1"/>
    <col min="10763" max="10763" width="16.7109375" style="106" customWidth="1"/>
    <col min="10764" max="11008" width="9.140625" style="106"/>
    <col min="11009" max="11009" width="41.28515625" style="106" customWidth="1"/>
    <col min="11010" max="11017" width="9.140625" style="106"/>
    <col min="11018" max="11018" width="70.28515625" style="106" customWidth="1"/>
    <col min="11019" max="11019" width="16.7109375" style="106" customWidth="1"/>
    <col min="11020" max="11264" width="9.140625" style="106"/>
    <col min="11265" max="11265" width="41.28515625" style="106" customWidth="1"/>
    <col min="11266" max="11273" width="9.140625" style="106"/>
    <col min="11274" max="11274" width="70.28515625" style="106" customWidth="1"/>
    <col min="11275" max="11275" width="16.7109375" style="106" customWidth="1"/>
    <col min="11276" max="11520" width="9.140625" style="106"/>
    <col min="11521" max="11521" width="41.28515625" style="106" customWidth="1"/>
    <col min="11522" max="11529" width="9.140625" style="106"/>
    <col min="11530" max="11530" width="70.28515625" style="106" customWidth="1"/>
    <col min="11531" max="11531" width="16.7109375" style="106" customWidth="1"/>
    <col min="11532" max="11776" width="9.140625" style="106"/>
    <col min="11777" max="11777" width="41.28515625" style="106" customWidth="1"/>
    <col min="11778" max="11785" width="9.140625" style="106"/>
    <col min="11786" max="11786" width="70.28515625" style="106" customWidth="1"/>
    <col min="11787" max="11787" width="16.7109375" style="106" customWidth="1"/>
    <col min="11788" max="12032" width="9.140625" style="106"/>
    <col min="12033" max="12033" width="41.28515625" style="106" customWidth="1"/>
    <col min="12034" max="12041" width="9.140625" style="106"/>
    <col min="12042" max="12042" width="70.28515625" style="106" customWidth="1"/>
    <col min="12043" max="12043" width="16.7109375" style="106" customWidth="1"/>
    <col min="12044" max="12288" width="9.140625" style="106"/>
    <col min="12289" max="12289" width="41.28515625" style="106" customWidth="1"/>
    <col min="12290" max="12297" width="9.140625" style="106"/>
    <col min="12298" max="12298" width="70.28515625" style="106" customWidth="1"/>
    <col min="12299" max="12299" width="16.7109375" style="106" customWidth="1"/>
    <col min="12300" max="12544" width="9.140625" style="106"/>
    <col min="12545" max="12545" width="41.28515625" style="106" customWidth="1"/>
    <col min="12546" max="12553" width="9.140625" style="106"/>
    <col min="12554" max="12554" width="70.28515625" style="106" customWidth="1"/>
    <col min="12555" max="12555" width="16.7109375" style="106" customWidth="1"/>
    <col min="12556" max="12800" width="9.140625" style="106"/>
    <col min="12801" max="12801" width="41.28515625" style="106" customWidth="1"/>
    <col min="12802" max="12809" width="9.140625" style="106"/>
    <col min="12810" max="12810" width="70.28515625" style="106" customWidth="1"/>
    <col min="12811" max="12811" width="16.7109375" style="106" customWidth="1"/>
    <col min="12812" max="13056" width="9.140625" style="106"/>
    <col min="13057" max="13057" width="41.28515625" style="106" customWidth="1"/>
    <col min="13058" max="13065" width="9.140625" style="106"/>
    <col min="13066" max="13066" width="70.28515625" style="106" customWidth="1"/>
    <col min="13067" max="13067" width="16.7109375" style="106" customWidth="1"/>
    <col min="13068" max="13312" width="9.140625" style="106"/>
    <col min="13313" max="13313" width="41.28515625" style="106" customWidth="1"/>
    <col min="13314" max="13321" width="9.140625" style="106"/>
    <col min="13322" max="13322" width="70.28515625" style="106" customWidth="1"/>
    <col min="13323" max="13323" width="16.7109375" style="106" customWidth="1"/>
    <col min="13324" max="13568" width="9.140625" style="106"/>
    <col min="13569" max="13569" width="41.28515625" style="106" customWidth="1"/>
    <col min="13570" max="13577" width="9.140625" style="106"/>
    <col min="13578" max="13578" width="70.28515625" style="106" customWidth="1"/>
    <col min="13579" max="13579" width="16.7109375" style="106" customWidth="1"/>
    <col min="13580" max="13824" width="9.140625" style="106"/>
    <col min="13825" max="13825" width="41.28515625" style="106" customWidth="1"/>
    <col min="13826" max="13833" width="9.140625" style="106"/>
    <col min="13834" max="13834" width="70.28515625" style="106" customWidth="1"/>
    <col min="13835" max="13835" width="16.7109375" style="106" customWidth="1"/>
    <col min="13836" max="14080" width="9.140625" style="106"/>
    <col min="14081" max="14081" width="41.28515625" style="106" customWidth="1"/>
    <col min="14082" max="14089" width="9.140625" style="106"/>
    <col min="14090" max="14090" width="70.28515625" style="106" customWidth="1"/>
    <col min="14091" max="14091" width="16.7109375" style="106" customWidth="1"/>
    <col min="14092" max="14336" width="9.140625" style="106"/>
    <col min="14337" max="14337" width="41.28515625" style="106" customWidth="1"/>
    <col min="14338" max="14345" width="9.140625" style="106"/>
    <col min="14346" max="14346" width="70.28515625" style="106" customWidth="1"/>
    <col min="14347" max="14347" width="16.7109375" style="106" customWidth="1"/>
    <col min="14348" max="14592" width="9.140625" style="106"/>
    <col min="14593" max="14593" width="41.28515625" style="106" customWidth="1"/>
    <col min="14594" max="14601" width="9.140625" style="106"/>
    <col min="14602" max="14602" width="70.28515625" style="106" customWidth="1"/>
    <col min="14603" max="14603" width="16.7109375" style="106" customWidth="1"/>
    <col min="14604" max="14848" width="9.140625" style="106"/>
    <col min="14849" max="14849" width="41.28515625" style="106" customWidth="1"/>
    <col min="14850" max="14857" width="9.140625" style="106"/>
    <col min="14858" max="14858" width="70.28515625" style="106" customWidth="1"/>
    <col min="14859" max="14859" width="16.7109375" style="106" customWidth="1"/>
    <col min="14860" max="15104" width="9.140625" style="106"/>
    <col min="15105" max="15105" width="41.28515625" style="106" customWidth="1"/>
    <col min="15106" max="15113" width="9.140625" style="106"/>
    <col min="15114" max="15114" width="70.28515625" style="106" customWidth="1"/>
    <col min="15115" max="15115" width="16.7109375" style="106" customWidth="1"/>
    <col min="15116" max="15360" width="9.140625" style="106"/>
    <col min="15361" max="15361" width="41.28515625" style="106" customWidth="1"/>
    <col min="15362" max="15369" width="9.140625" style="106"/>
    <col min="15370" max="15370" width="70.28515625" style="106" customWidth="1"/>
    <col min="15371" max="15371" width="16.7109375" style="106" customWidth="1"/>
    <col min="15372" max="15616" width="9.140625" style="106"/>
    <col min="15617" max="15617" width="41.28515625" style="106" customWidth="1"/>
    <col min="15618" max="15625" width="9.140625" style="106"/>
    <col min="15626" max="15626" width="70.28515625" style="106" customWidth="1"/>
    <col min="15627" max="15627" width="16.7109375" style="106" customWidth="1"/>
    <col min="15628" max="15872" width="9.140625" style="106"/>
    <col min="15873" max="15873" width="41.28515625" style="106" customWidth="1"/>
    <col min="15874" max="15881" width="9.140625" style="106"/>
    <col min="15882" max="15882" width="70.28515625" style="106" customWidth="1"/>
    <col min="15883" max="15883" width="16.7109375" style="106" customWidth="1"/>
    <col min="15884" max="16128" width="9.140625" style="106"/>
    <col min="16129" max="16129" width="41.28515625" style="106" customWidth="1"/>
    <col min="16130" max="16137" width="9.140625" style="106"/>
    <col min="16138" max="16138" width="70.28515625" style="106" customWidth="1"/>
    <col min="16139" max="16139" width="16.7109375" style="106" customWidth="1"/>
    <col min="16140" max="16384" width="9.140625" style="106"/>
  </cols>
  <sheetData>
    <row r="1" spans="1:11" ht="18.2" customHeight="1" x14ac:dyDescent="0.3">
      <c r="A1" s="103"/>
      <c r="B1" s="104"/>
      <c r="C1" s="104"/>
      <c r="D1" s="104"/>
      <c r="E1" s="104"/>
      <c r="F1" s="104"/>
      <c r="G1" s="104"/>
      <c r="H1" s="104"/>
      <c r="I1" s="104"/>
      <c r="J1" s="104"/>
      <c r="K1" s="105"/>
    </row>
    <row r="2" spans="1:11" ht="26.25" x14ac:dyDescent="0.2">
      <c r="A2" s="203" t="s">
        <v>289</v>
      </c>
      <c r="B2" s="203"/>
      <c r="C2" s="203"/>
      <c r="D2" s="203"/>
      <c r="E2" s="203"/>
      <c r="F2" s="203"/>
      <c r="G2" s="203"/>
      <c r="H2" s="203"/>
      <c r="I2" s="203"/>
      <c r="J2" s="203"/>
      <c r="K2" s="107"/>
    </row>
    <row r="3" spans="1:11" ht="56.65" customHeight="1" x14ac:dyDescent="0.2">
      <c r="A3" s="108" t="s">
        <v>290</v>
      </c>
      <c r="B3" s="201" t="s">
        <v>291</v>
      </c>
      <c r="C3" s="201"/>
      <c r="D3" s="201"/>
      <c r="E3" s="201"/>
      <c r="F3" s="201"/>
      <c r="G3" s="201"/>
      <c r="H3" s="201"/>
      <c r="I3" s="201"/>
      <c r="J3" s="201"/>
      <c r="K3" s="109">
        <v>3</v>
      </c>
    </row>
    <row r="4" spans="1:11" ht="60.4" customHeight="1" x14ac:dyDescent="0.2">
      <c r="A4" s="110" t="s">
        <v>292</v>
      </c>
      <c r="B4" s="201" t="s">
        <v>293</v>
      </c>
      <c r="C4" s="201"/>
      <c r="D4" s="201"/>
      <c r="E4" s="201"/>
      <c r="F4" s="201"/>
      <c r="G4" s="201"/>
      <c r="H4" s="201"/>
      <c r="I4" s="201"/>
      <c r="J4" s="201"/>
      <c r="K4" s="109">
        <v>3</v>
      </c>
    </row>
    <row r="5" spans="1:11" ht="77.099999999999994" customHeight="1" x14ac:dyDescent="0.2">
      <c r="A5" s="108" t="s">
        <v>294</v>
      </c>
      <c r="B5" s="201" t="s">
        <v>295</v>
      </c>
      <c r="C5" s="201"/>
      <c r="D5" s="201"/>
      <c r="E5" s="201"/>
      <c r="F5" s="201"/>
      <c r="G5" s="201"/>
      <c r="H5" s="201"/>
      <c r="I5" s="201"/>
      <c r="J5" s="201"/>
      <c r="K5" s="109">
        <v>4</v>
      </c>
    </row>
    <row r="6" spans="1:11" ht="60.4" customHeight="1" x14ac:dyDescent="0.2">
      <c r="A6" s="108" t="s">
        <v>296</v>
      </c>
      <c r="B6" s="201" t="s">
        <v>297</v>
      </c>
      <c r="C6" s="201"/>
      <c r="D6" s="201"/>
      <c r="E6" s="201"/>
      <c r="F6" s="201"/>
      <c r="G6" s="201"/>
      <c r="H6" s="201"/>
      <c r="I6" s="201"/>
      <c r="J6" s="201"/>
      <c r="K6" s="109">
        <v>5</v>
      </c>
    </row>
    <row r="7" spans="1:11" ht="63.4" customHeight="1" x14ac:dyDescent="0.2">
      <c r="A7" s="108" t="s">
        <v>298</v>
      </c>
      <c r="B7" s="201" t="s">
        <v>299</v>
      </c>
      <c r="C7" s="201"/>
      <c r="D7" s="201"/>
      <c r="E7" s="201"/>
      <c r="F7" s="201"/>
      <c r="G7" s="201"/>
      <c r="H7" s="201"/>
      <c r="I7" s="201"/>
      <c r="J7" s="201"/>
      <c r="K7" s="111" t="s">
        <v>317</v>
      </c>
    </row>
    <row r="8" spans="1:11" ht="62.65" customHeight="1" x14ac:dyDescent="0.2">
      <c r="A8" s="108" t="s">
        <v>300</v>
      </c>
      <c r="B8" s="201" t="s">
        <v>301</v>
      </c>
      <c r="C8" s="201"/>
      <c r="D8" s="201"/>
      <c r="E8" s="201"/>
      <c r="F8" s="201"/>
      <c r="G8" s="201"/>
      <c r="H8" s="201"/>
      <c r="I8" s="201"/>
      <c r="J8" s="201"/>
      <c r="K8" s="109">
        <v>12</v>
      </c>
    </row>
    <row r="9" spans="1:11" ht="27.95" customHeight="1" x14ac:dyDescent="0.3">
      <c r="A9" s="112"/>
      <c r="B9" s="202"/>
      <c r="C9" s="202"/>
      <c r="D9" s="202"/>
      <c r="E9" s="202"/>
      <c r="F9" s="202"/>
      <c r="G9" s="202"/>
      <c r="H9" s="202"/>
      <c r="I9" s="202"/>
      <c r="J9" s="202"/>
      <c r="K9" s="113"/>
    </row>
    <row r="10" spans="1:11" ht="18.95" customHeight="1" x14ac:dyDescent="0.3">
      <c r="A10" s="112"/>
      <c r="B10" s="112"/>
      <c r="C10" s="112"/>
      <c r="D10" s="112"/>
      <c r="E10" s="112"/>
      <c r="F10" s="112"/>
      <c r="G10" s="112"/>
      <c r="H10" s="112"/>
      <c r="I10" s="112"/>
      <c r="J10" s="112"/>
      <c r="K10" s="113"/>
    </row>
    <row r="11" spans="1:11" ht="18.95" customHeight="1" x14ac:dyDescent="0.3">
      <c r="B11" s="114"/>
      <c r="C11" s="114"/>
      <c r="D11" s="114"/>
      <c r="E11" s="114"/>
      <c r="F11" s="114"/>
      <c r="G11" s="114"/>
      <c r="H11" s="114"/>
      <c r="I11" s="114"/>
      <c r="J11" s="114"/>
    </row>
  </sheetData>
  <mergeCells count="8">
    <mergeCell ref="B8:J8"/>
    <mergeCell ref="B9:J9"/>
    <mergeCell ref="A2:J2"/>
    <mergeCell ref="B3:J3"/>
    <mergeCell ref="B4:J4"/>
    <mergeCell ref="B5:J5"/>
    <mergeCell ref="B6:J6"/>
    <mergeCell ref="B7:J7"/>
  </mergeCells>
  <pageMargins left="0.22" right="0.17" top="0.54" bottom="0.37" header="0.53" footer="0.35"/>
  <pageSetup paperSize="9" scale="72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0E399-DBD6-41C1-9D17-C0651C6DC102}">
  <dimension ref="A1:Q30"/>
  <sheetViews>
    <sheetView topLeftCell="A10" zoomScale="50" zoomScaleNormal="50" workbookViewId="0">
      <selection activeCell="Q21" sqref="Q21"/>
    </sheetView>
  </sheetViews>
  <sheetFormatPr defaultRowHeight="12.75" x14ac:dyDescent="0.2"/>
  <cols>
    <col min="1" max="1" width="37.42578125" style="46" customWidth="1"/>
    <col min="2" max="2" width="20.5703125" style="46" customWidth="1"/>
    <col min="3" max="3" width="14.85546875" style="46" customWidth="1"/>
    <col min="4" max="4" width="2.85546875" style="46" customWidth="1"/>
    <col min="5" max="5" width="11.42578125" style="46" customWidth="1"/>
    <col min="6" max="6" width="20.85546875" style="46" customWidth="1"/>
    <col min="7" max="7" width="18.7109375" style="46" customWidth="1"/>
    <col min="8" max="8" width="17.28515625" style="46" customWidth="1"/>
    <col min="9" max="9" width="21.28515625" style="46" customWidth="1"/>
    <col min="10" max="10" width="18.42578125" style="46" customWidth="1"/>
    <col min="11" max="11" width="16.7109375" style="46" customWidth="1"/>
    <col min="12" max="12" width="22.85546875" style="46" customWidth="1"/>
    <col min="13" max="13" width="23" style="46" customWidth="1"/>
    <col min="14" max="14" width="21.5703125" style="46" customWidth="1"/>
    <col min="15" max="15" width="18.28515625" style="46" customWidth="1"/>
    <col min="16" max="16" width="20.5703125" style="46" customWidth="1"/>
    <col min="17" max="17" width="24.7109375" style="46" customWidth="1"/>
    <col min="18" max="245" width="10.42578125" style="46" customWidth="1"/>
    <col min="246" max="256" width="9.140625" style="46"/>
    <col min="257" max="257" width="37.42578125" style="46" customWidth="1"/>
    <col min="258" max="258" width="20.5703125" style="46" customWidth="1"/>
    <col min="259" max="259" width="14.85546875" style="46" customWidth="1"/>
    <col min="260" max="260" width="2.85546875" style="46" customWidth="1"/>
    <col min="261" max="261" width="11.42578125" style="46" customWidth="1"/>
    <col min="262" max="262" width="20.85546875" style="46" customWidth="1"/>
    <col min="263" max="263" width="18.7109375" style="46" customWidth="1"/>
    <col min="264" max="264" width="17.28515625" style="46" customWidth="1"/>
    <col min="265" max="265" width="21.28515625" style="46" customWidth="1"/>
    <col min="266" max="266" width="18.42578125" style="46" customWidth="1"/>
    <col min="267" max="267" width="16.7109375" style="46" customWidth="1"/>
    <col min="268" max="268" width="22.85546875" style="46" customWidth="1"/>
    <col min="269" max="269" width="23" style="46" customWidth="1"/>
    <col min="270" max="270" width="21.5703125" style="46" customWidth="1"/>
    <col min="271" max="271" width="18.28515625" style="46" customWidth="1"/>
    <col min="272" max="272" width="20.5703125" style="46" customWidth="1"/>
    <col min="273" max="273" width="24.7109375" style="46" customWidth="1"/>
    <col min="274" max="501" width="10.42578125" style="46" customWidth="1"/>
    <col min="502" max="512" width="9.140625" style="46"/>
    <col min="513" max="513" width="37.42578125" style="46" customWidth="1"/>
    <col min="514" max="514" width="20.5703125" style="46" customWidth="1"/>
    <col min="515" max="515" width="14.85546875" style="46" customWidth="1"/>
    <col min="516" max="516" width="2.85546875" style="46" customWidth="1"/>
    <col min="517" max="517" width="11.42578125" style="46" customWidth="1"/>
    <col min="518" max="518" width="20.85546875" style="46" customWidth="1"/>
    <col min="519" max="519" width="18.7109375" style="46" customWidth="1"/>
    <col min="520" max="520" width="17.28515625" style="46" customWidth="1"/>
    <col min="521" max="521" width="21.28515625" style="46" customWidth="1"/>
    <col min="522" max="522" width="18.42578125" style="46" customWidth="1"/>
    <col min="523" max="523" width="16.7109375" style="46" customWidth="1"/>
    <col min="524" max="524" width="22.85546875" style="46" customWidth="1"/>
    <col min="525" max="525" width="23" style="46" customWidth="1"/>
    <col min="526" max="526" width="21.5703125" style="46" customWidth="1"/>
    <col min="527" max="527" width="18.28515625" style="46" customWidth="1"/>
    <col min="528" max="528" width="20.5703125" style="46" customWidth="1"/>
    <col min="529" max="529" width="24.7109375" style="46" customWidth="1"/>
    <col min="530" max="757" width="10.42578125" style="46" customWidth="1"/>
    <col min="758" max="768" width="9.140625" style="46"/>
    <col min="769" max="769" width="37.42578125" style="46" customWidth="1"/>
    <col min="770" max="770" width="20.5703125" style="46" customWidth="1"/>
    <col min="771" max="771" width="14.85546875" style="46" customWidth="1"/>
    <col min="772" max="772" width="2.85546875" style="46" customWidth="1"/>
    <col min="773" max="773" width="11.42578125" style="46" customWidth="1"/>
    <col min="774" max="774" width="20.85546875" style="46" customWidth="1"/>
    <col min="775" max="775" width="18.7109375" style="46" customWidth="1"/>
    <col min="776" max="776" width="17.28515625" style="46" customWidth="1"/>
    <col min="777" max="777" width="21.28515625" style="46" customWidth="1"/>
    <col min="778" max="778" width="18.42578125" style="46" customWidth="1"/>
    <col min="779" max="779" width="16.7109375" style="46" customWidth="1"/>
    <col min="780" max="780" width="22.85546875" style="46" customWidth="1"/>
    <col min="781" max="781" width="23" style="46" customWidth="1"/>
    <col min="782" max="782" width="21.5703125" style="46" customWidth="1"/>
    <col min="783" max="783" width="18.28515625" style="46" customWidth="1"/>
    <col min="784" max="784" width="20.5703125" style="46" customWidth="1"/>
    <col min="785" max="785" width="24.7109375" style="46" customWidth="1"/>
    <col min="786" max="1013" width="10.42578125" style="46" customWidth="1"/>
    <col min="1014" max="1024" width="9.140625" style="46"/>
    <col min="1025" max="1025" width="37.42578125" style="46" customWidth="1"/>
    <col min="1026" max="1026" width="20.5703125" style="46" customWidth="1"/>
    <col min="1027" max="1027" width="14.85546875" style="46" customWidth="1"/>
    <col min="1028" max="1028" width="2.85546875" style="46" customWidth="1"/>
    <col min="1029" max="1029" width="11.42578125" style="46" customWidth="1"/>
    <col min="1030" max="1030" width="20.85546875" style="46" customWidth="1"/>
    <col min="1031" max="1031" width="18.7109375" style="46" customWidth="1"/>
    <col min="1032" max="1032" width="17.28515625" style="46" customWidth="1"/>
    <col min="1033" max="1033" width="21.28515625" style="46" customWidth="1"/>
    <col min="1034" max="1034" width="18.42578125" style="46" customWidth="1"/>
    <col min="1035" max="1035" width="16.7109375" style="46" customWidth="1"/>
    <col min="1036" max="1036" width="22.85546875" style="46" customWidth="1"/>
    <col min="1037" max="1037" width="23" style="46" customWidth="1"/>
    <col min="1038" max="1038" width="21.5703125" style="46" customWidth="1"/>
    <col min="1039" max="1039" width="18.28515625" style="46" customWidth="1"/>
    <col min="1040" max="1040" width="20.5703125" style="46" customWidth="1"/>
    <col min="1041" max="1041" width="24.7109375" style="46" customWidth="1"/>
    <col min="1042" max="1269" width="10.42578125" style="46" customWidth="1"/>
    <col min="1270" max="1280" width="9.140625" style="46"/>
    <col min="1281" max="1281" width="37.42578125" style="46" customWidth="1"/>
    <col min="1282" max="1282" width="20.5703125" style="46" customWidth="1"/>
    <col min="1283" max="1283" width="14.85546875" style="46" customWidth="1"/>
    <col min="1284" max="1284" width="2.85546875" style="46" customWidth="1"/>
    <col min="1285" max="1285" width="11.42578125" style="46" customWidth="1"/>
    <col min="1286" max="1286" width="20.85546875" style="46" customWidth="1"/>
    <col min="1287" max="1287" width="18.7109375" style="46" customWidth="1"/>
    <col min="1288" max="1288" width="17.28515625" style="46" customWidth="1"/>
    <col min="1289" max="1289" width="21.28515625" style="46" customWidth="1"/>
    <col min="1290" max="1290" width="18.42578125" style="46" customWidth="1"/>
    <col min="1291" max="1291" width="16.7109375" style="46" customWidth="1"/>
    <col min="1292" max="1292" width="22.85546875" style="46" customWidth="1"/>
    <col min="1293" max="1293" width="23" style="46" customWidth="1"/>
    <col min="1294" max="1294" width="21.5703125" style="46" customWidth="1"/>
    <col min="1295" max="1295" width="18.28515625" style="46" customWidth="1"/>
    <col min="1296" max="1296" width="20.5703125" style="46" customWidth="1"/>
    <col min="1297" max="1297" width="24.7109375" style="46" customWidth="1"/>
    <col min="1298" max="1525" width="10.42578125" style="46" customWidth="1"/>
    <col min="1526" max="1536" width="9.140625" style="46"/>
    <col min="1537" max="1537" width="37.42578125" style="46" customWidth="1"/>
    <col min="1538" max="1538" width="20.5703125" style="46" customWidth="1"/>
    <col min="1539" max="1539" width="14.85546875" style="46" customWidth="1"/>
    <col min="1540" max="1540" width="2.85546875" style="46" customWidth="1"/>
    <col min="1541" max="1541" width="11.42578125" style="46" customWidth="1"/>
    <col min="1542" max="1542" width="20.85546875" style="46" customWidth="1"/>
    <col min="1543" max="1543" width="18.7109375" style="46" customWidth="1"/>
    <col min="1544" max="1544" width="17.28515625" style="46" customWidth="1"/>
    <col min="1545" max="1545" width="21.28515625" style="46" customWidth="1"/>
    <col min="1546" max="1546" width="18.42578125" style="46" customWidth="1"/>
    <col min="1547" max="1547" width="16.7109375" style="46" customWidth="1"/>
    <col min="1548" max="1548" width="22.85546875" style="46" customWidth="1"/>
    <col min="1549" max="1549" width="23" style="46" customWidth="1"/>
    <col min="1550" max="1550" width="21.5703125" style="46" customWidth="1"/>
    <col min="1551" max="1551" width="18.28515625" style="46" customWidth="1"/>
    <col min="1552" max="1552" width="20.5703125" style="46" customWidth="1"/>
    <col min="1553" max="1553" width="24.7109375" style="46" customWidth="1"/>
    <col min="1554" max="1781" width="10.42578125" style="46" customWidth="1"/>
    <col min="1782" max="1792" width="9.140625" style="46"/>
    <col min="1793" max="1793" width="37.42578125" style="46" customWidth="1"/>
    <col min="1794" max="1794" width="20.5703125" style="46" customWidth="1"/>
    <col min="1795" max="1795" width="14.85546875" style="46" customWidth="1"/>
    <col min="1796" max="1796" width="2.85546875" style="46" customWidth="1"/>
    <col min="1797" max="1797" width="11.42578125" style="46" customWidth="1"/>
    <col min="1798" max="1798" width="20.85546875" style="46" customWidth="1"/>
    <col min="1799" max="1799" width="18.7109375" style="46" customWidth="1"/>
    <col min="1800" max="1800" width="17.28515625" style="46" customWidth="1"/>
    <col min="1801" max="1801" width="21.28515625" style="46" customWidth="1"/>
    <col min="1802" max="1802" width="18.42578125" style="46" customWidth="1"/>
    <col min="1803" max="1803" width="16.7109375" style="46" customWidth="1"/>
    <col min="1804" max="1804" width="22.85546875" style="46" customWidth="1"/>
    <col min="1805" max="1805" width="23" style="46" customWidth="1"/>
    <col min="1806" max="1806" width="21.5703125" style="46" customWidth="1"/>
    <col min="1807" max="1807" width="18.28515625" style="46" customWidth="1"/>
    <col min="1808" max="1808" width="20.5703125" style="46" customWidth="1"/>
    <col min="1809" max="1809" width="24.7109375" style="46" customWidth="1"/>
    <col min="1810" max="2037" width="10.42578125" style="46" customWidth="1"/>
    <col min="2038" max="2048" width="9.140625" style="46"/>
    <col min="2049" max="2049" width="37.42578125" style="46" customWidth="1"/>
    <col min="2050" max="2050" width="20.5703125" style="46" customWidth="1"/>
    <col min="2051" max="2051" width="14.85546875" style="46" customWidth="1"/>
    <col min="2052" max="2052" width="2.85546875" style="46" customWidth="1"/>
    <col min="2053" max="2053" width="11.42578125" style="46" customWidth="1"/>
    <col min="2054" max="2054" width="20.85546875" style="46" customWidth="1"/>
    <col min="2055" max="2055" width="18.7109375" style="46" customWidth="1"/>
    <col min="2056" max="2056" width="17.28515625" style="46" customWidth="1"/>
    <col min="2057" max="2057" width="21.28515625" style="46" customWidth="1"/>
    <col min="2058" max="2058" width="18.42578125" style="46" customWidth="1"/>
    <col min="2059" max="2059" width="16.7109375" style="46" customWidth="1"/>
    <col min="2060" max="2060" width="22.85546875" style="46" customWidth="1"/>
    <col min="2061" max="2061" width="23" style="46" customWidth="1"/>
    <col min="2062" max="2062" width="21.5703125" style="46" customWidth="1"/>
    <col min="2063" max="2063" width="18.28515625" style="46" customWidth="1"/>
    <col min="2064" max="2064" width="20.5703125" style="46" customWidth="1"/>
    <col min="2065" max="2065" width="24.7109375" style="46" customWidth="1"/>
    <col min="2066" max="2293" width="10.42578125" style="46" customWidth="1"/>
    <col min="2294" max="2304" width="9.140625" style="46"/>
    <col min="2305" max="2305" width="37.42578125" style="46" customWidth="1"/>
    <col min="2306" max="2306" width="20.5703125" style="46" customWidth="1"/>
    <col min="2307" max="2307" width="14.85546875" style="46" customWidth="1"/>
    <col min="2308" max="2308" width="2.85546875" style="46" customWidth="1"/>
    <col min="2309" max="2309" width="11.42578125" style="46" customWidth="1"/>
    <col min="2310" max="2310" width="20.85546875" style="46" customWidth="1"/>
    <col min="2311" max="2311" width="18.7109375" style="46" customWidth="1"/>
    <col min="2312" max="2312" width="17.28515625" style="46" customWidth="1"/>
    <col min="2313" max="2313" width="21.28515625" style="46" customWidth="1"/>
    <col min="2314" max="2314" width="18.42578125" style="46" customWidth="1"/>
    <col min="2315" max="2315" width="16.7109375" style="46" customWidth="1"/>
    <col min="2316" max="2316" width="22.85546875" style="46" customWidth="1"/>
    <col min="2317" max="2317" width="23" style="46" customWidth="1"/>
    <col min="2318" max="2318" width="21.5703125" style="46" customWidth="1"/>
    <col min="2319" max="2319" width="18.28515625" style="46" customWidth="1"/>
    <col min="2320" max="2320" width="20.5703125" style="46" customWidth="1"/>
    <col min="2321" max="2321" width="24.7109375" style="46" customWidth="1"/>
    <col min="2322" max="2549" width="10.42578125" style="46" customWidth="1"/>
    <col min="2550" max="2560" width="9.140625" style="46"/>
    <col min="2561" max="2561" width="37.42578125" style="46" customWidth="1"/>
    <col min="2562" max="2562" width="20.5703125" style="46" customWidth="1"/>
    <col min="2563" max="2563" width="14.85546875" style="46" customWidth="1"/>
    <col min="2564" max="2564" width="2.85546875" style="46" customWidth="1"/>
    <col min="2565" max="2565" width="11.42578125" style="46" customWidth="1"/>
    <col min="2566" max="2566" width="20.85546875" style="46" customWidth="1"/>
    <col min="2567" max="2567" width="18.7109375" style="46" customWidth="1"/>
    <col min="2568" max="2568" width="17.28515625" style="46" customWidth="1"/>
    <col min="2569" max="2569" width="21.28515625" style="46" customWidth="1"/>
    <col min="2570" max="2570" width="18.42578125" style="46" customWidth="1"/>
    <col min="2571" max="2571" width="16.7109375" style="46" customWidth="1"/>
    <col min="2572" max="2572" width="22.85546875" style="46" customWidth="1"/>
    <col min="2573" max="2573" width="23" style="46" customWidth="1"/>
    <col min="2574" max="2574" width="21.5703125" style="46" customWidth="1"/>
    <col min="2575" max="2575" width="18.28515625" style="46" customWidth="1"/>
    <col min="2576" max="2576" width="20.5703125" style="46" customWidth="1"/>
    <col min="2577" max="2577" width="24.7109375" style="46" customWidth="1"/>
    <col min="2578" max="2805" width="10.42578125" style="46" customWidth="1"/>
    <col min="2806" max="2816" width="9.140625" style="46"/>
    <col min="2817" max="2817" width="37.42578125" style="46" customWidth="1"/>
    <col min="2818" max="2818" width="20.5703125" style="46" customWidth="1"/>
    <col min="2819" max="2819" width="14.85546875" style="46" customWidth="1"/>
    <col min="2820" max="2820" width="2.85546875" style="46" customWidth="1"/>
    <col min="2821" max="2821" width="11.42578125" style="46" customWidth="1"/>
    <col min="2822" max="2822" width="20.85546875" style="46" customWidth="1"/>
    <col min="2823" max="2823" width="18.7109375" style="46" customWidth="1"/>
    <col min="2824" max="2824" width="17.28515625" style="46" customWidth="1"/>
    <col min="2825" max="2825" width="21.28515625" style="46" customWidth="1"/>
    <col min="2826" max="2826" width="18.42578125" style="46" customWidth="1"/>
    <col min="2827" max="2827" width="16.7109375" style="46" customWidth="1"/>
    <col min="2828" max="2828" width="22.85546875" style="46" customWidth="1"/>
    <col min="2829" max="2829" width="23" style="46" customWidth="1"/>
    <col min="2830" max="2830" width="21.5703125" style="46" customWidth="1"/>
    <col min="2831" max="2831" width="18.28515625" style="46" customWidth="1"/>
    <col min="2832" max="2832" width="20.5703125" style="46" customWidth="1"/>
    <col min="2833" max="2833" width="24.7109375" style="46" customWidth="1"/>
    <col min="2834" max="3061" width="10.42578125" style="46" customWidth="1"/>
    <col min="3062" max="3072" width="9.140625" style="46"/>
    <col min="3073" max="3073" width="37.42578125" style="46" customWidth="1"/>
    <col min="3074" max="3074" width="20.5703125" style="46" customWidth="1"/>
    <col min="3075" max="3075" width="14.85546875" style="46" customWidth="1"/>
    <col min="3076" max="3076" width="2.85546875" style="46" customWidth="1"/>
    <col min="3077" max="3077" width="11.42578125" style="46" customWidth="1"/>
    <col min="3078" max="3078" width="20.85546875" style="46" customWidth="1"/>
    <col min="3079" max="3079" width="18.7109375" style="46" customWidth="1"/>
    <col min="3080" max="3080" width="17.28515625" style="46" customWidth="1"/>
    <col min="3081" max="3081" width="21.28515625" style="46" customWidth="1"/>
    <col min="3082" max="3082" width="18.42578125" style="46" customWidth="1"/>
    <col min="3083" max="3083" width="16.7109375" style="46" customWidth="1"/>
    <col min="3084" max="3084" width="22.85546875" style="46" customWidth="1"/>
    <col min="3085" max="3085" width="23" style="46" customWidth="1"/>
    <col min="3086" max="3086" width="21.5703125" style="46" customWidth="1"/>
    <col min="3087" max="3087" width="18.28515625" style="46" customWidth="1"/>
    <col min="3088" max="3088" width="20.5703125" style="46" customWidth="1"/>
    <col min="3089" max="3089" width="24.7109375" style="46" customWidth="1"/>
    <col min="3090" max="3317" width="10.42578125" style="46" customWidth="1"/>
    <col min="3318" max="3328" width="9.140625" style="46"/>
    <col min="3329" max="3329" width="37.42578125" style="46" customWidth="1"/>
    <col min="3330" max="3330" width="20.5703125" style="46" customWidth="1"/>
    <col min="3331" max="3331" width="14.85546875" style="46" customWidth="1"/>
    <col min="3332" max="3332" width="2.85546875" style="46" customWidth="1"/>
    <col min="3333" max="3333" width="11.42578125" style="46" customWidth="1"/>
    <col min="3334" max="3334" width="20.85546875" style="46" customWidth="1"/>
    <col min="3335" max="3335" width="18.7109375" style="46" customWidth="1"/>
    <col min="3336" max="3336" width="17.28515625" style="46" customWidth="1"/>
    <col min="3337" max="3337" width="21.28515625" style="46" customWidth="1"/>
    <col min="3338" max="3338" width="18.42578125" style="46" customWidth="1"/>
    <col min="3339" max="3339" width="16.7109375" style="46" customWidth="1"/>
    <col min="3340" max="3340" width="22.85546875" style="46" customWidth="1"/>
    <col min="3341" max="3341" width="23" style="46" customWidth="1"/>
    <col min="3342" max="3342" width="21.5703125" style="46" customWidth="1"/>
    <col min="3343" max="3343" width="18.28515625" style="46" customWidth="1"/>
    <col min="3344" max="3344" width="20.5703125" style="46" customWidth="1"/>
    <col min="3345" max="3345" width="24.7109375" style="46" customWidth="1"/>
    <col min="3346" max="3573" width="10.42578125" style="46" customWidth="1"/>
    <col min="3574" max="3584" width="9.140625" style="46"/>
    <col min="3585" max="3585" width="37.42578125" style="46" customWidth="1"/>
    <col min="3586" max="3586" width="20.5703125" style="46" customWidth="1"/>
    <col min="3587" max="3587" width="14.85546875" style="46" customWidth="1"/>
    <col min="3588" max="3588" width="2.85546875" style="46" customWidth="1"/>
    <col min="3589" max="3589" width="11.42578125" style="46" customWidth="1"/>
    <col min="3590" max="3590" width="20.85546875" style="46" customWidth="1"/>
    <col min="3591" max="3591" width="18.7109375" style="46" customWidth="1"/>
    <col min="3592" max="3592" width="17.28515625" style="46" customWidth="1"/>
    <col min="3593" max="3593" width="21.28515625" style="46" customWidth="1"/>
    <col min="3594" max="3594" width="18.42578125" style="46" customWidth="1"/>
    <col min="3595" max="3595" width="16.7109375" style="46" customWidth="1"/>
    <col min="3596" max="3596" width="22.85546875" style="46" customWidth="1"/>
    <col min="3597" max="3597" width="23" style="46" customWidth="1"/>
    <col min="3598" max="3598" width="21.5703125" style="46" customWidth="1"/>
    <col min="3599" max="3599" width="18.28515625" style="46" customWidth="1"/>
    <col min="3600" max="3600" width="20.5703125" style="46" customWidth="1"/>
    <col min="3601" max="3601" width="24.7109375" style="46" customWidth="1"/>
    <col min="3602" max="3829" width="10.42578125" style="46" customWidth="1"/>
    <col min="3830" max="3840" width="9.140625" style="46"/>
    <col min="3841" max="3841" width="37.42578125" style="46" customWidth="1"/>
    <col min="3842" max="3842" width="20.5703125" style="46" customWidth="1"/>
    <col min="3843" max="3843" width="14.85546875" style="46" customWidth="1"/>
    <col min="3844" max="3844" width="2.85546875" style="46" customWidth="1"/>
    <col min="3845" max="3845" width="11.42578125" style="46" customWidth="1"/>
    <col min="3846" max="3846" width="20.85546875" style="46" customWidth="1"/>
    <col min="3847" max="3847" width="18.7109375" style="46" customWidth="1"/>
    <col min="3848" max="3848" width="17.28515625" style="46" customWidth="1"/>
    <col min="3849" max="3849" width="21.28515625" style="46" customWidth="1"/>
    <col min="3850" max="3850" width="18.42578125" style="46" customWidth="1"/>
    <col min="3851" max="3851" width="16.7109375" style="46" customWidth="1"/>
    <col min="3852" max="3852" width="22.85546875" style="46" customWidth="1"/>
    <col min="3853" max="3853" width="23" style="46" customWidth="1"/>
    <col min="3854" max="3854" width="21.5703125" style="46" customWidth="1"/>
    <col min="3855" max="3855" width="18.28515625" style="46" customWidth="1"/>
    <col min="3856" max="3856" width="20.5703125" style="46" customWidth="1"/>
    <col min="3857" max="3857" width="24.7109375" style="46" customWidth="1"/>
    <col min="3858" max="4085" width="10.42578125" style="46" customWidth="1"/>
    <col min="4086" max="4096" width="9.140625" style="46"/>
    <col min="4097" max="4097" width="37.42578125" style="46" customWidth="1"/>
    <col min="4098" max="4098" width="20.5703125" style="46" customWidth="1"/>
    <col min="4099" max="4099" width="14.85546875" style="46" customWidth="1"/>
    <col min="4100" max="4100" width="2.85546875" style="46" customWidth="1"/>
    <col min="4101" max="4101" width="11.42578125" style="46" customWidth="1"/>
    <col min="4102" max="4102" width="20.85546875" style="46" customWidth="1"/>
    <col min="4103" max="4103" width="18.7109375" style="46" customWidth="1"/>
    <col min="4104" max="4104" width="17.28515625" style="46" customWidth="1"/>
    <col min="4105" max="4105" width="21.28515625" style="46" customWidth="1"/>
    <col min="4106" max="4106" width="18.42578125" style="46" customWidth="1"/>
    <col min="4107" max="4107" width="16.7109375" style="46" customWidth="1"/>
    <col min="4108" max="4108" width="22.85546875" style="46" customWidth="1"/>
    <col min="4109" max="4109" width="23" style="46" customWidth="1"/>
    <col min="4110" max="4110" width="21.5703125" style="46" customWidth="1"/>
    <col min="4111" max="4111" width="18.28515625" style="46" customWidth="1"/>
    <col min="4112" max="4112" width="20.5703125" style="46" customWidth="1"/>
    <col min="4113" max="4113" width="24.7109375" style="46" customWidth="1"/>
    <col min="4114" max="4341" width="10.42578125" style="46" customWidth="1"/>
    <col min="4342" max="4352" width="9.140625" style="46"/>
    <col min="4353" max="4353" width="37.42578125" style="46" customWidth="1"/>
    <col min="4354" max="4354" width="20.5703125" style="46" customWidth="1"/>
    <col min="4355" max="4355" width="14.85546875" style="46" customWidth="1"/>
    <col min="4356" max="4356" width="2.85546875" style="46" customWidth="1"/>
    <col min="4357" max="4357" width="11.42578125" style="46" customWidth="1"/>
    <col min="4358" max="4358" width="20.85546875" style="46" customWidth="1"/>
    <col min="4359" max="4359" width="18.7109375" style="46" customWidth="1"/>
    <col min="4360" max="4360" width="17.28515625" style="46" customWidth="1"/>
    <col min="4361" max="4361" width="21.28515625" style="46" customWidth="1"/>
    <col min="4362" max="4362" width="18.42578125" style="46" customWidth="1"/>
    <col min="4363" max="4363" width="16.7109375" style="46" customWidth="1"/>
    <col min="4364" max="4364" width="22.85546875" style="46" customWidth="1"/>
    <col min="4365" max="4365" width="23" style="46" customWidth="1"/>
    <col min="4366" max="4366" width="21.5703125" style="46" customWidth="1"/>
    <col min="4367" max="4367" width="18.28515625" style="46" customWidth="1"/>
    <col min="4368" max="4368" width="20.5703125" style="46" customWidth="1"/>
    <col min="4369" max="4369" width="24.7109375" style="46" customWidth="1"/>
    <col min="4370" max="4597" width="10.42578125" style="46" customWidth="1"/>
    <col min="4598" max="4608" width="9.140625" style="46"/>
    <col min="4609" max="4609" width="37.42578125" style="46" customWidth="1"/>
    <col min="4610" max="4610" width="20.5703125" style="46" customWidth="1"/>
    <col min="4611" max="4611" width="14.85546875" style="46" customWidth="1"/>
    <col min="4612" max="4612" width="2.85546875" style="46" customWidth="1"/>
    <col min="4613" max="4613" width="11.42578125" style="46" customWidth="1"/>
    <col min="4614" max="4614" width="20.85546875" style="46" customWidth="1"/>
    <col min="4615" max="4615" width="18.7109375" style="46" customWidth="1"/>
    <col min="4616" max="4616" width="17.28515625" style="46" customWidth="1"/>
    <col min="4617" max="4617" width="21.28515625" style="46" customWidth="1"/>
    <col min="4618" max="4618" width="18.42578125" style="46" customWidth="1"/>
    <col min="4619" max="4619" width="16.7109375" style="46" customWidth="1"/>
    <col min="4620" max="4620" width="22.85546875" style="46" customWidth="1"/>
    <col min="4621" max="4621" width="23" style="46" customWidth="1"/>
    <col min="4622" max="4622" width="21.5703125" style="46" customWidth="1"/>
    <col min="4623" max="4623" width="18.28515625" style="46" customWidth="1"/>
    <col min="4624" max="4624" width="20.5703125" style="46" customWidth="1"/>
    <col min="4625" max="4625" width="24.7109375" style="46" customWidth="1"/>
    <col min="4626" max="4853" width="10.42578125" style="46" customWidth="1"/>
    <col min="4854" max="4864" width="9.140625" style="46"/>
    <col min="4865" max="4865" width="37.42578125" style="46" customWidth="1"/>
    <col min="4866" max="4866" width="20.5703125" style="46" customWidth="1"/>
    <col min="4867" max="4867" width="14.85546875" style="46" customWidth="1"/>
    <col min="4868" max="4868" width="2.85546875" style="46" customWidth="1"/>
    <col min="4869" max="4869" width="11.42578125" style="46" customWidth="1"/>
    <col min="4870" max="4870" width="20.85546875" style="46" customWidth="1"/>
    <col min="4871" max="4871" width="18.7109375" style="46" customWidth="1"/>
    <col min="4872" max="4872" width="17.28515625" style="46" customWidth="1"/>
    <col min="4873" max="4873" width="21.28515625" style="46" customWidth="1"/>
    <col min="4874" max="4874" width="18.42578125" style="46" customWidth="1"/>
    <col min="4875" max="4875" width="16.7109375" style="46" customWidth="1"/>
    <col min="4876" max="4876" width="22.85546875" style="46" customWidth="1"/>
    <col min="4877" max="4877" width="23" style="46" customWidth="1"/>
    <col min="4878" max="4878" width="21.5703125" style="46" customWidth="1"/>
    <col min="4879" max="4879" width="18.28515625" style="46" customWidth="1"/>
    <col min="4880" max="4880" width="20.5703125" style="46" customWidth="1"/>
    <col min="4881" max="4881" width="24.7109375" style="46" customWidth="1"/>
    <col min="4882" max="5109" width="10.42578125" style="46" customWidth="1"/>
    <col min="5110" max="5120" width="9.140625" style="46"/>
    <col min="5121" max="5121" width="37.42578125" style="46" customWidth="1"/>
    <col min="5122" max="5122" width="20.5703125" style="46" customWidth="1"/>
    <col min="5123" max="5123" width="14.85546875" style="46" customWidth="1"/>
    <col min="5124" max="5124" width="2.85546875" style="46" customWidth="1"/>
    <col min="5125" max="5125" width="11.42578125" style="46" customWidth="1"/>
    <col min="5126" max="5126" width="20.85546875" style="46" customWidth="1"/>
    <col min="5127" max="5127" width="18.7109375" style="46" customWidth="1"/>
    <col min="5128" max="5128" width="17.28515625" style="46" customWidth="1"/>
    <col min="5129" max="5129" width="21.28515625" style="46" customWidth="1"/>
    <col min="5130" max="5130" width="18.42578125" style="46" customWidth="1"/>
    <col min="5131" max="5131" width="16.7109375" style="46" customWidth="1"/>
    <col min="5132" max="5132" width="22.85546875" style="46" customWidth="1"/>
    <col min="5133" max="5133" width="23" style="46" customWidth="1"/>
    <col min="5134" max="5134" width="21.5703125" style="46" customWidth="1"/>
    <col min="5135" max="5135" width="18.28515625" style="46" customWidth="1"/>
    <col min="5136" max="5136" width="20.5703125" style="46" customWidth="1"/>
    <col min="5137" max="5137" width="24.7109375" style="46" customWidth="1"/>
    <col min="5138" max="5365" width="10.42578125" style="46" customWidth="1"/>
    <col min="5366" max="5376" width="9.140625" style="46"/>
    <col min="5377" max="5377" width="37.42578125" style="46" customWidth="1"/>
    <col min="5378" max="5378" width="20.5703125" style="46" customWidth="1"/>
    <col min="5379" max="5379" width="14.85546875" style="46" customWidth="1"/>
    <col min="5380" max="5380" width="2.85546875" style="46" customWidth="1"/>
    <col min="5381" max="5381" width="11.42578125" style="46" customWidth="1"/>
    <col min="5382" max="5382" width="20.85546875" style="46" customWidth="1"/>
    <col min="5383" max="5383" width="18.7109375" style="46" customWidth="1"/>
    <col min="5384" max="5384" width="17.28515625" style="46" customWidth="1"/>
    <col min="5385" max="5385" width="21.28515625" style="46" customWidth="1"/>
    <col min="5386" max="5386" width="18.42578125" style="46" customWidth="1"/>
    <col min="5387" max="5387" width="16.7109375" style="46" customWidth="1"/>
    <col min="5388" max="5388" width="22.85546875" style="46" customWidth="1"/>
    <col min="5389" max="5389" width="23" style="46" customWidth="1"/>
    <col min="5390" max="5390" width="21.5703125" style="46" customWidth="1"/>
    <col min="5391" max="5391" width="18.28515625" style="46" customWidth="1"/>
    <col min="5392" max="5392" width="20.5703125" style="46" customWidth="1"/>
    <col min="5393" max="5393" width="24.7109375" style="46" customWidth="1"/>
    <col min="5394" max="5621" width="10.42578125" style="46" customWidth="1"/>
    <col min="5622" max="5632" width="9.140625" style="46"/>
    <col min="5633" max="5633" width="37.42578125" style="46" customWidth="1"/>
    <col min="5634" max="5634" width="20.5703125" style="46" customWidth="1"/>
    <col min="5635" max="5635" width="14.85546875" style="46" customWidth="1"/>
    <col min="5636" max="5636" width="2.85546875" style="46" customWidth="1"/>
    <col min="5637" max="5637" width="11.42578125" style="46" customWidth="1"/>
    <col min="5638" max="5638" width="20.85546875" style="46" customWidth="1"/>
    <col min="5639" max="5639" width="18.7109375" style="46" customWidth="1"/>
    <col min="5640" max="5640" width="17.28515625" style="46" customWidth="1"/>
    <col min="5641" max="5641" width="21.28515625" style="46" customWidth="1"/>
    <col min="5642" max="5642" width="18.42578125" style="46" customWidth="1"/>
    <col min="5643" max="5643" width="16.7109375" style="46" customWidth="1"/>
    <col min="5644" max="5644" width="22.85546875" style="46" customWidth="1"/>
    <col min="5645" max="5645" width="23" style="46" customWidth="1"/>
    <col min="5646" max="5646" width="21.5703125" style="46" customWidth="1"/>
    <col min="5647" max="5647" width="18.28515625" style="46" customWidth="1"/>
    <col min="5648" max="5648" width="20.5703125" style="46" customWidth="1"/>
    <col min="5649" max="5649" width="24.7109375" style="46" customWidth="1"/>
    <col min="5650" max="5877" width="10.42578125" style="46" customWidth="1"/>
    <col min="5878" max="5888" width="9.140625" style="46"/>
    <col min="5889" max="5889" width="37.42578125" style="46" customWidth="1"/>
    <col min="5890" max="5890" width="20.5703125" style="46" customWidth="1"/>
    <col min="5891" max="5891" width="14.85546875" style="46" customWidth="1"/>
    <col min="5892" max="5892" width="2.85546875" style="46" customWidth="1"/>
    <col min="5893" max="5893" width="11.42578125" style="46" customWidth="1"/>
    <col min="5894" max="5894" width="20.85546875" style="46" customWidth="1"/>
    <col min="5895" max="5895" width="18.7109375" style="46" customWidth="1"/>
    <col min="5896" max="5896" width="17.28515625" style="46" customWidth="1"/>
    <col min="5897" max="5897" width="21.28515625" style="46" customWidth="1"/>
    <col min="5898" max="5898" width="18.42578125" style="46" customWidth="1"/>
    <col min="5899" max="5899" width="16.7109375" style="46" customWidth="1"/>
    <col min="5900" max="5900" width="22.85546875" style="46" customWidth="1"/>
    <col min="5901" max="5901" width="23" style="46" customWidth="1"/>
    <col min="5902" max="5902" width="21.5703125" style="46" customWidth="1"/>
    <col min="5903" max="5903" width="18.28515625" style="46" customWidth="1"/>
    <col min="5904" max="5904" width="20.5703125" style="46" customWidth="1"/>
    <col min="5905" max="5905" width="24.7109375" style="46" customWidth="1"/>
    <col min="5906" max="6133" width="10.42578125" style="46" customWidth="1"/>
    <col min="6134" max="6144" width="9.140625" style="46"/>
    <col min="6145" max="6145" width="37.42578125" style="46" customWidth="1"/>
    <col min="6146" max="6146" width="20.5703125" style="46" customWidth="1"/>
    <col min="6147" max="6147" width="14.85546875" style="46" customWidth="1"/>
    <col min="6148" max="6148" width="2.85546875" style="46" customWidth="1"/>
    <col min="6149" max="6149" width="11.42578125" style="46" customWidth="1"/>
    <col min="6150" max="6150" width="20.85546875" style="46" customWidth="1"/>
    <col min="6151" max="6151" width="18.7109375" style="46" customWidth="1"/>
    <col min="6152" max="6152" width="17.28515625" style="46" customWidth="1"/>
    <col min="6153" max="6153" width="21.28515625" style="46" customWidth="1"/>
    <col min="6154" max="6154" width="18.42578125" style="46" customWidth="1"/>
    <col min="6155" max="6155" width="16.7109375" style="46" customWidth="1"/>
    <col min="6156" max="6156" width="22.85546875" style="46" customWidth="1"/>
    <col min="6157" max="6157" width="23" style="46" customWidth="1"/>
    <col min="6158" max="6158" width="21.5703125" style="46" customWidth="1"/>
    <col min="6159" max="6159" width="18.28515625" style="46" customWidth="1"/>
    <col min="6160" max="6160" width="20.5703125" style="46" customWidth="1"/>
    <col min="6161" max="6161" width="24.7109375" style="46" customWidth="1"/>
    <col min="6162" max="6389" width="10.42578125" style="46" customWidth="1"/>
    <col min="6390" max="6400" width="9.140625" style="46"/>
    <col min="6401" max="6401" width="37.42578125" style="46" customWidth="1"/>
    <col min="6402" max="6402" width="20.5703125" style="46" customWidth="1"/>
    <col min="6403" max="6403" width="14.85546875" style="46" customWidth="1"/>
    <col min="6404" max="6404" width="2.85546875" style="46" customWidth="1"/>
    <col min="6405" max="6405" width="11.42578125" style="46" customWidth="1"/>
    <col min="6406" max="6406" width="20.85546875" style="46" customWidth="1"/>
    <col min="6407" max="6407" width="18.7109375" style="46" customWidth="1"/>
    <col min="6408" max="6408" width="17.28515625" style="46" customWidth="1"/>
    <col min="6409" max="6409" width="21.28515625" style="46" customWidth="1"/>
    <col min="6410" max="6410" width="18.42578125" style="46" customWidth="1"/>
    <col min="6411" max="6411" width="16.7109375" style="46" customWidth="1"/>
    <col min="6412" max="6412" width="22.85546875" style="46" customWidth="1"/>
    <col min="6413" max="6413" width="23" style="46" customWidth="1"/>
    <col min="6414" max="6414" width="21.5703125" style="46" customWidth="1"/>
    <col min="6415" max="6415" width="18.28515625" style="46" customWidth="1"/>
    <col min="6416" max="6416" width="20.5703125" style="46" customWidth="1"/>
    <col min="6417" max="6417" width="24.7109375" style="46" customWidth="1"/>
    <col min="6418" max="6645" width="10.42578125" style="46" customWidth="1"/>
    <col min="6646" max="6656" width="9.140625" style="46"/>
    <col min="6657" max="6657" width="37.42578125" style="46" customWidth="1"/>
    <col min="6658" max="6658" width="20.5703125" style="46" customWidth="1"/>
    <col min="6659" max="6659" width="14.85546875" style="46" customWidth="1"/>
    <col min="6660" max="6660" width="2.85546875" style="46" customWidth="1"/>
    <col min="6661" max="6661" width="11.42578125" style="46" customWidth="1"/>
    <col min="6662" max="6662" width="20.85546875" style="46" customWidth="1"/>
    <col min="6663" max="6663" width="18.7109375" style="46" customWidth="1"/>
    <col min="6664" max="6664" width="17.28515625" style="46" customWidth="1"/>
    <col min="6665" max="6665" width="21.28515625" style="46" customWidth="1"/>
    <col min="6666" max="6666" width="18.42578125" style="46" customWidth="1"/>
    <col min="6667" max="6667" width="16.7109375" style="46" customWidth="1"/>
    <col min="6668" max="6668" width="22.85546875" style="46" customWidth="1"/>
    <col min="6669" max="6669" width="23" style="46" customWidth="1"/>
    <col min="6670" max="6670" width="21.5703125" style="46" customWidth="1"/>
    <col min="6671" max="6671" width="18.28515625" style="46" customWidth="1"/>
    <col min="6672" max="6672" width="20.5703125" style="46" customWidth="1"/>
    <col min="6673" max="6673" width="24.7109375" style="46" customWidth="1"/>
    <col min="6674" max="6901" width="10.42578125" style="46" customWidth="1"/>
    <col min="6902" max="6912" width="9.140625" style="46"/>
    <col min="6913" max="6913" width="37.42578125" style="46" customWidth="1"/>
    <col min="6914" max="6914" width="20.5703125" style="46" customWidth="1"/>
    <col min="6915" max="6915" width="14.85546875" style="46" customWidth="1"/>
    <col min="6916" max="6916" width="2.85546875" style="46" customWidth="1"/>
    <col min="6917" max="6917" width="11.42578125" style="46" customWidth="1"/>
    <col min="6918" max="6918" width="20.85546875" style="46" customWidth="1"/>
    <col min="6919" max="6919" width="18.7109375" style="46" customWidth="1"/>
    <col min="6920" max="6920" width="17.28515625" style="46" customWidth="1"/>
    <col min="6921" max="6921" width="21.28515625" style="46" customWidth="1"/>
    <col min="6922" max="6922" width="18.42578125" style="46" customWidth="1"/>
    <col min="6923" max="6923" width="16.7109375" style="46" customWidth="1"/>
    <col min="6924" max="6924" width="22.85546875" style="46" customWidth="1"/>
    <col min="6925" max="6925" width="23" style="46" customWidth="1"/>
    <col min="6926" max="6926" width="21.5703125" style="46" customWidth="1"/>
    <col min="6927" max="6927" width="18.28515625" style="46" customWidth="1"/>
    <col min="6928" max="6928" width="20.5703125" style="46" customWidth="1"/>
    <col min="6929" max="6929" width="24.7109375" style="46" customWidth="1"/>
    <col min="6930" max="7157" width="10.42578125" style="46" customWidth="1"/>
    <col min="7158" max="7168" width="9.140625" style="46"/>
    <col min="7169" max="7169" width="37.42578125" style="46" customWidth="1"/>
    <col min="7170" max="7170" width="20.5703125" style="46" customWidth="1"/>
    <col min="7171" max="7171" width="14.85546875" style="46" customWidth="1"/>
    <col min="7172" max="7172" width="2.85546875" style="46" customWidth="1"/>
    <col min="7173" max="7173" width="11.42578125" style="46" customWidth="1"/>
    <col min="7174" max="7174" width="20.85546875" style="46" customWidth="1"/>
    <col min="7175" max="7175" width="18.7109375" style="46" customWidth="1"/>
    <col min="7176" max="7176" width="17.28515625" style="46" customWidth="1"/>
    <col min="7177" max="7177" width="21.28515625" style="46" customWidth="1"/>
    <col min="7178" max="7178" width="18.42578125" style="46" customWidth="1"/>
    <col min="7179" max="7179" width="16.7109375" style="46" customWidth="1"/>
    <col min="7180" max="7180" width="22.85546875" style="46" customWidth="1"/>
    <col min="7181" max="7181" width="23" style="46" customWidth="1"/>
    <col min="7182" max="7182" width="21.5703125" style="46" customWidth="1"/>
    <col min="7183" max="7183" width="18.28515625" style="46" customWidth="1"/>
    <col min="7184" max="7184" width="20.5703125" style="46" customWidth="1"/>
    <col min="7185" max="7185" width="24.7109375" style="46" customWidth="1"/>
    <col min="7186" max="7413" width="10.42578125" style="46" customWidth="1"/>
    <col min="7414" max="7424" width="9.140625" style="46"/>
    <col min="7425" max="7425" width="37.42578125" style="46" customWidth="1"/>
    <col min="7426" max="7426" width="20.5703125" style="46" customWidth="1"/>
    <col min="7427" max="7427" width="14.85546875" style="46" customWidth="1"/>
    <col min="7428" max="7428" width="2.85546875" style="46" customWidth="1"/>
    <col min="7429" max="7429" width="11.42578125" style="46" customWidth="1"/>
    <col min="7430" max="7430" width="20.85546875" style="46" customWidth="1"/>
    <col min="7431" max="7431" width="18.7109375" style="46" customWidth="1"/>
    <col min="7432" max="7432" width="17.28515625" style="46" customWidth="1"/>
    <col min="7433" max="7433" width="21.28515625" style="46" customWidth="1"/>
    <col min="7434" max="7434" width="18.42578125" style="46" customWidth="1"/>
    <col min="7435" max="7435" width="16.7109375" style="46" customWidth="1"/>
    <col min="7436" max="7436" width="22.85546875" style="46" customWidth="1"/>
    <col min="7437" max="7437" width="23" style="46" customWidth="1"/>
    <col min="7438" max="7438" width="21.5703125" style="46" customWidth="1"/>
    <col min="7439" max="7439" width="18.28515625" style="46" customWidth="1"/>
    <col min="7440" max="7440" width="20.5703125" style="46" customWidth="1"/>
    <col min="7441" max="7441" width="24.7109375" style="46" customWidth="1"/>
    <col min="7442" max="7669" width="10.42578125" style="46" customWidth="1"/>
    <col min="7670" max="7680" width="9.140625" style="46"/>
    <col min="7681" max="7681" width="37.42578125" style="46" customWidth="1"/>
    <col min="7682" max="7682" width="20.5703125" style="46" customWidth="1"/>
    <col min="7683" max="7683" width="14.85546875" style="46" customWidth="1"/>
    <col min="7684" max="7684" width="2.85546875" style="46" customWidth="1"/>
    <col min="7685" max="7685" width="11.42578125" style="46" customWidth="1"/>
    <col min="7686" max="7686" width="20.85546875" style="46" customWidth="1"/>
    <col min="7687" max="7687" width="18.7109375" style="46" customWidth="1"/>
    <col min="7688" max="7688" width="17.28515625" style="46" customWidth="1"/>
    <col min="7689" max="7689" width="21.28515625" style="46" customWidth="1"/>
    <col min="7690" max="7690" width="18.42578125" style="46" customWidth="1"/>
    <col min="7691" max="7691" width="16.7109375" style="46" customWidth="1"/>
    <col min="7692" max="7692" width="22.85546875" style="46" customWidth="1"/>
    <col min="7693" max="7693" width="23" style="46" customWidth="1"/>
    <col min="7694" max="7694" width="21.5703125" style="46" customWidth="1"/>
    <col min="7695" max="7695" width="18.28515625" style="46" customWidth="1"/>
    <col min="7696" max="7696" width="20.5703125" style="46" customWidth="1"/>
    <col min="7697" max="7697" width="24.7109375" style="46" customWidth="1"/>
    <col min="7698" max="7925" width="10.42578125" style="46" customWidth="1"/>
    <col min="7926" max="7936" width="9.140625" style="46"/>
    <col min="7937" max="7937" width="37.42578125" style="46" customWidth="1"/>
    <col min="7938" max="7938" width="20.5703125" style="46" customWidth="1"/>
    <col min="7939" max="7939" width="14.85546875" style="46" customWidth="1"/>
    <col min="7940" max="7940" width="2.85546875" style="46" customWidth="1"/>
    <col min="7941" max="7941" width="11.42578125" style="46" customWidth="1"/>
    <col min="7942" max="7942" width="20.85546875" style="46" customWidth="1"/>
    <col min="7943" max="7943" width="18.7109375" style="46" customWidth="1"/>
    <col min="7944" max="7944" width="17.28515625" style="46" customWidth="1"/>
    <col min="7945" max="7945" width="21.28515625" style="46" customWidth="1"/>
    <col min="7946" max="7946" width="18.42578125" style="46" customWidth="1"/>
    <col min="7947" max="7947" width="16.7109375" style="46" customWidth="1"/>
    <col min="7948" max="7948" width="22.85546875" style="46" customWidth="1"/>
    <col min="7949" max="7949" width="23" style="46" customWidth="1"/>
    <col min="7950" max="7950" width="21.5703125" style="46" customWidth="1"/>
    <col min="7951" max="7951" width="18.28515625" style="46" customWidth="1"/>
    <col min="7952" max="7952" width="20.5703125" style="46" customWidth="1"/>
    <col min="7953" max="7953" width="24.7109375" style="46" customWidth="1"/>
    <col min="7954" max="8181" width="10.42578125" style="46" customWidth="1"/>
    <col min="8182" max="8192" width="9.140625" style="46"/>
    <col min="8193" max="8193" width="37.42578125" style="46" customWidth="1"/>
    <col min="8194" max="8194" width="20.5703125" style="46" customWidth="1"/>
    <col min="8195" max="8195" width="14.85546875" style="46" customWidth="1"/>
    <col min="8196" max="8196" width="2.85546875" style="46" customWidth="1"/>
    <col min="8197" max="8197" width="11.42578125" style="46" customWidth="1"/>
    <col min="8198" max="8198" width="20.85546875" style="46" customWidth="1"/>
    <col min="8199" max="8199" width="18.7109375" style="46" customWidth="1"/>
    <col min="8200" max="8200" width="17.28515625" style="46" customWidth="1"/>
    <col min="8201" max="8201" width="21.28515625" style="46" customWidth="1"/>
    <col min="8202" max="8202" width="18.42578125" style="46" customWidth="1"/>
    <col min="8203" max="8203" width="16.7109375" style="46" customWidth="1"/>
    <col min="8204" max="8204" width="22.85546875" style="46" customWidth="1"/>
    <col min="8205" max="8205" width="23" style="46" customWidth="1"/>
    <col min="8206" max="8206" width="21.5703125" style="46" customWidth="1"/>
    <col min="8207" max="8207" width="18.28515625" style="46" customWidth="1"/>
    <col min="8208" max="8208" width="20.5703125" style="46" customWidth="1"/>
    <col min="8209" max="8209" width="24.7109375" style="46" customWidth="1"/>
    <col min="8210" max="8437" width="10.42578125" style="46" customWidth="1"/>
    <col min="8438" max="8448" width="9.140625" style="46"/>
    <col min="8449" max="8449" width="37.42578125" style="46" customWidth="1"/>
    <col min="8450" max="8450" width="20.5703125" style="46" customWidth="1"/>
    <col min="8451" max="8451" width="14.85546875" style="46" customWidth="1"/>
    <col min="8452" max="8452" width="2.85546875" style="46" customWidth="1"/>
    <col min="8453" max="8453" width="11.42578125" style="46" customWidth="1"/>
    <col min="8454" max="8454" width="20.85546875" style="46" customWidth="1"/>
    <col min="8455" max="8455" width="18.7109375" style="46" customWidth="1"/>
    <col min="8456" max="8456" width="17.28515625" style="46" customWidth="1"/>
    <col min="8457" max="8457" width="21.28515625" style="46" customWidth="1"/>
    <col min="8458" max="8458" width="18.42578125" style="46" customWidth="1"/>
    <col min="8459" max="8459" width="16.7109375" style="46" customWidth="1"/>
    <col min="8460" max="8460" width="22.85546875" style="46" customWidth="1"/>
    <col min="8461" max="8461" width="23" style="46" customWidth="1"/>
    <col min="8462" max="8462" width="21.5703125" style="46" customWidth="1"/>
    <col min="8463" max="8463" width="18.28515625" style="46" customWidth="1"/>
    <col min="8464" max="8464" width="20.5703125" style="46" customWidth="1"/>
    <col min="8465" max="8465" width="24.7109375" style="46" customWidth="1"/>
    <col min="8466" max="8693" width="10.42578125" style="46" customWidth="1"/>
    <col min="8694" max="8704" width="9.140625" style="46"/>
    <col min="8705" max="8705" width="37.42578125" style="46" customWidth="1"/>
    <col min="8706" max="8706" width="20.5703125" style="46" customWidth="1"/>
    <col min="8707" max="8707" width="14.85546875" style="46" customWidth="1"/>
    <col min="8708" max="8708" width="2.85546875" style="46" customWidth="1"/>
    <col min="8709" max="8709" width="11.42578125" style="46" customWidth="1"/>
    <col min="8710" max="8710" width="20.85546875" style="46" customWidth="1"/>
    <col min="8711" max="8711" width="18.7109375" style="46" customWidth="1"/>
    <col min="8712" max="8712" width="17.28515625" style="46" customWidth="1"/>
    <col min="8713" max="8713" width="21.28515625" style="46" customWidth="1"/>
    <col min="8714" max="8714" width="18.42578125" style="46" customWidth="1"/>
    <col min="8715" max="8715" width="16.7109375" style="46" customWidth="1"/>
    <col min="8716" max="8716" width="22.85546875" style="46" customWidth="1"/>
    <col min="8717" max="8717" width="23" style="46" customWidth="1"/>
    <col min="8718" max="8718" width="21.5703125" style="46" customWidth="1"/>
    <col min="8719" max="8719" width="18.28515625" style="46" customWidth="1"/>
    <col min="8720" max="8720" width="20.5703125" style="46" customWidth="1"/>
    <col min="8721" max="8721" width="24.7109375" style="46" customWidth="1"/>
    <col min="8722" max="8949" width="10.42578125" style="46" customWidth="1"/>
    <col min="8950" max="8960" width="9.140625" style="46"/>
    <col min="8961" max="8961" width="37.42578125" style="46" customWidth="1"/>
    <col min="8962" max="8962" width="20.5703125" style="46" customWidth="1"/>
    <col min="8963" max="8963" width="14.85546875" style="46" customWidth="1"/>
    <col min="8964" max="8964" width="2.85546875" style="46" customWidth="1"/>
    <col min="8965" max="8965" width="11.42578125" style="46" customWidth="1"/>
    <col min="8966" max="8966" width="20.85546875" style="46" customWidth="1"/>
    <col min="8967" max="8967" width="18.7109375" style="46" customWidth="1"/>
    <col min="8968" max="8968" width="17.28515625" style="46" customWidth="1"/>
    <col min="8969" max="8969" width="21.28515625" style="46" customWidth="1"/>
    <col min="8970" max="8970" width="18.42578125" style="46" customWidth="1"/>
    <col min="8971" max="8971" width="16.7109375" style="46" customWidth="1"/>
    <col min="8972" max="8972" width="22.85546875" style="46" customWidth="1"/>
    <col min="8973" max="8973" width="23" style="46" customWidth="1"/>
    <col min="8974" max="8974" width="21.5703125" style="46" customWidth="1"/>
    <col min="8975" max="8975" width="18.28515625" style="46" customWidth="1"/>
    <col min="8976" max="8976" width="20.5703125" style="46" customWidth="1"/>
    <col min="8977" max="8977" width="24.7109375" style="46" customWidth="1"/>
    <col min="8978" max="9205" width="10.42578125" style="46" customWidth="1"/>
    <col min="9206" max="9216" width="9.140625" style="46"/>
    <col min="9217" max="9217" width="37.42578125" style="46" customWidth="1"/>
    <col min="9218" max="9218" width="20.5703125" style="46" customWidth="1"/>
    <col min="9219" max="9219" width="14.85546875" style="46" customWidth="1"/>
    <col min="9220" max="9220" width="2.85546875" style="46" customWidth="1"/>
    <col min="9221" max="9221" width="11.42578125" style="46" customWidth="1"/>
    <col min="9222" max="9222" width="20.85546875" style="46" customWidth="1"/>
    <col min="9223" max="9223" width="18.7109375" style="46" customWidth="1"/>
    <col min="9224" max="9224" width="17.28515625" style="46" customWidth="1"/>
    <col min="9225" max="9225" width="21.28515625" style="46" customWidth="1"/>
    <col min="9226" max="9226" width="18.42578125" style="46" customWidth="1"/>
    <col min="9227" max="9227" width="16.7109375" style="46" customWidth="1"/>
    <col min="9228" max="9228" width="22.85546875" style="46" customWidth="1"/>
    <col min="9229" max="9229" width="23" style="46" customWidth="1"/>
    <col min="9230" max="9230" width="21.5703125" style="46" customWidth="1"/>
    <col min="9231" max="9231" width="18.28515625" style="46" customWidth="1"/>
    <col min="9232" max="9232" width="20.5703125" style="46" customWidth="1"/>
    <col min="9233" max="9233" width="24.7109375" style="46" customWidth="1"/>
    <col min="9234" max="9461" width="10.42578125" style="46" customWidth="1"/>
    <col min="9462" max="9472" width="9.140625" style="46"/>
    <col min="9473" max="9473" width="37.42578125" style="46" customWidth="1"/>
    <col min="9474" max="9474" width="20.5703125" style="46" customWidth="1"/>
    <col min="9475" max="9475" width="14.85546875" style="46" customWidth="1"/>
    <col min="9476" max="9476" width="2.85546875" style="46" customWidth="1"/>
    <col min="9477" max="9477" width="11.42578125" style="46" customWidth="1"/>
    <col min="9478" max="9478" width="20.85546875" style="46" customWidth="1"/>
    <col min="9479" max="9479" width="18.7109375" style="46" customWidth="1"/>
    <col min="9480" max="9480" width="17.28515625" style="46" customWidth="1"/>
    <col min="9481" max="9481" width="21.28515625" style="46" customWidth="1"/>
    <col min="9482" max="9482" width="18.42578125" style="46" customWidth="1"/>
    <col min="9483" max="9483" width="16.7109375" style="46" customWidth="1"/>
    <col min="9484" max="9484" width="22.85546875" style="46" customWidth="1"/>
    <col min="9485" max="9485" width="23" style="46" customWidth="1"/>
    <col min="9486" max="9486" width="21.5703125" style="46" customWidth="1"/>
    <col min="9487" max="9487" width="18.28515625" style="46" customWidth="1"/>
    <col min="9488" max="9488" width="20.5703125" style="46" customWidth="1"/>
    <col min="9489" max="9489" width="24.7109375" style="46" customWidth="1"/>
    <col min="9490" max="9717" width="10.42578125" style="46" customWidth="1"/>
    <col min="9718" max="9728" width="9.140625" style="46"/>
    <col min="9729" max="9729" width="37.42578125" style="46" customWidth="1"/>
    <col min="9730" max="9730" width="20.5703125" style="46" customWidth="1"/>
    <col min="9731" max="9731" width="14.85546875" style="46" customWidth="1"/>
    <col min="9732" max="9732" width="2.85546875" style="46" customWidth="1"/>
    <col min="9733" max="9733" width="11.42578125" style="46" customWidth="1"/>
    <col min="9734" max="9734" width="20.85546875" style="46" customWidth="1"/>
    <col min="9735" max="9735" width="18.7109375" style="46" customWidth="1"/>
    <col min="9736" max="9736" width="17.28515625" style="46" customWidth="1"/>
    <col min="9737" max="9737" width="21.28515625" style="46" customWidth="1"/>
    <col min="9738" max="9738" width="18.42578125" style="46" customWidth="1"/>
    <col min="9739" max="9739" width="16.7109375" style="46" customWidth="1"/>
    <col min="9740" max="9740" width="22.85546875" style="46" customWidth="1"/>
    <col min="9741" max="9741" width="23" style="46" customWidth="1"/>
    <col min="9742" max="9742" width="21.5703125" style="46" customWidth="1"/>
    <col min="9743" max="9743" width="18.28515625" style="46" customWidth="1"/>
    <col min="9744" max="9744" width="20.5703125" style="46" customWidth="1"/>
    <col min="9745" max="9745" width="24.7109375" style="46" customWidth="1"/>
    <col min="9746" max="9973" width="10.42578125" style="46" customWidth="1"/>
    <col min="9974" max="9984" width="9.140625" style="46"/>
    <col min="9985" max="9985" width="37.42578125" style="46" customWidth="1"/>
    <col min="9986" max="9986" width="20.5703125" style="46" customWidth="1"/>
    <col min="9987" max="9987" width="14.85546875" style="46" customWidth="1"/>
    <col min="9988" max="9988" width="2.85546875" style="46" customWidth="1"/>
    <col min="9989" max="9989" width="11.42578125" style="46" customWidth="1"/>
    <col min="9990" max="9990" width="20.85546875" style="46" customWidth="1"/>
    <col min="9991" max="9991" width="18.7109375" style="46" customWidth="1"/>
    <col min="9992" max="9992" width="17.28515625" style="46" customWidth="1"/>
    <col min="9993" max="9993" width="21.28515625" style="46" customWidth="1"/>
    <col min="9994" max="9994" width="18.42578125" style="46" customWidth="1"/>
    <col min="9995" max="9995" width="16.7109375" style="46" customWidth="1"/>
    <col min="9996" max="9996" width="22.85546875" style="46" customWidth="1"/>
    <col min="9997" max="9997" width="23" style="46" customWidth="1"/>
    <col min="9998" max="9998" width="21.5703125" style="46" customWidth="1"/>
    <col min="9999" max="9999" width="18.28515625" style="46" customWidth="1"/>
    <col min="10000" max="10000" width="20.5703125" style="46" customWidth="1"/>
    <col min="10001" max="10001" width="24.7109375" style="46" customWidth="1"/>
    <col min="10002" max="10229" width="10.42578125" style="46" customWidth="1"/>
    <col min="10230" max="10240" width="9.140625" style="46"/>
    <col min="10241" max="10241" width="37.42578125" style="46" customWidth="1"/>
    <col min="10242" max="10242" width="20.5703125" style="46" customWidth="1"/>
    <col min="10243" max="10243" width="14.85546875" style="46" customWidth="1"/>
    <col min="10244" max="10244" width="2.85546875" style="46" customWidth="1"/>
    <col min="10245" max="10245" width="11.42578125" style="46" customWidth="1"/>
    <col min="10246" max="10246" width="20.85546875" style="46" customWidth="1"/>
    <col min="10247" max="10247" width="18.7109375" style="46" customWidth="1"/>
    <col min="10248" max="10248" width="17.28515625" style="46" customWidth="1"/>
    <col min="10249" max="10249" width="21.28515625" style="46" customWidth="1"/>
    <col min="10250" max="10250" width="18.42578125" style="46" customWidth="1"/>
    <col min="10251" max="10251" width="16.7109375" style="46" customWidth="1"/>
    <col min="10252" max="10252" width="22.85546875" style="46" customWidth="1"/>
    <col min="10253" max="10253" width="23" style="46" customWidth="1"/>
    <col min="10254" max="10254" width="21.5703125" style="46" customWidth="1"/>
    <col min="10255" max="10255" width="18.28515625" style="46" customWidth="1"/>
    <col min="10256" max="10256" width="20.5703125" style="46" customWidth="1"/>
    <col min="10257" max="10257" width="24.7109375" style="46" customWidth="1"/>
    <col min="10258" max="10485" width="10.42578125" style="46" customWidth="1"/>
    <col min="10486" max="10496" width="9.140625" style="46"/>
    <col min="10497" max="10497" width="37.42578125" style="46" customWidth="1"/>
    <col min="10498" max="10498" width="20.5703125" style="46" customWidth="1"/>
    <col min="10499" max="10499" width="14.85546875" style="46" customWidth="1"/>
    <col min="10500" max="10500" width="2.85546875" style="46" customWidth="1"/>
    <col min="10501" max="10501" width="11.42578125" style="46" customWidth="1"/>
    <col min="10502" max="10502" width="20.85546875" style="46" customWidth="1"/>
    <col min="10503" max="10503" width="18.7109375" style="46" customWidth="1"/>
    <col min="10504" max="10504" width="17.28515625" style="46" customWidth="1"/>
    <col min="10505" max="10505" width="21.28515625" style="46" customWidth="1"/>
    <col min="10506" max="10506" width="18.42578125" style="46" customWidth="1"/>
    <col min="10507" max="10507" width="16.7109375" style="46" customWidth="1"/>
    <col min="10508" max="10508" width="22.85546875" style="46" customWidth="1"/>
    <col min="10509" max="10509" width="23" style="46" customWidth="1"/>
    <col min="10510" max="10510" width="21.5703125" style="46" customWidth="1"/>
    <col min="10511" max="10511" width="18.28515625" style="46" customWidth="1"/>
    <col min="10512" max="10512" width="20.5703125" style="46" customWidth="1"/>
    <col min="10513" max="10513" width="24.7109375" style="46" customWidth="1"/>
    <col min="10514" max="10741" width="10.42578125" style="46" customWidth="1"/>
    <col min="10742" max="10752" width="9.140625" style="46"/>
    <col min="10753" max="10753" width="37.42578125" style="46" customWidth="1"/>
    <col min="10754" max="10754" width="20.5703125" style="46" customWidth="1"/>
    <col min="10755" max="10755" width="14.85546875" style="46" customWidth="1"/>
    <col min="10756" max="10756" width="2.85546875" style="46" customWidth="1"/>
    <col min="10757" max="10757" width="11.42578125" style="46" customWidth="1"/>
    <col min="10758" max="10758" width="20.85546875" style="46" customWidth="1"/>
    <col min="10759" max="10759" width="18.7109375" style="46" customWidth="1"/>
    <col min="10760" max="10760" width="17.28515625" style="46" customWidth="1"/>
    <col min="10761" max="10761" width="21.28515625" style="46" customWidth="1"/>
    <col min="10762" max="10762" width="18.42578125" style="46" customWidth="1"/>
    <col min="10763" max="10763" width="16.7109375" style="46" customWidth="1"/>
    <col min="10764" max="10764" width="22.85546875" style="46" customWidth="1"/>
    <col min="10765" max="10765" width="23" style="46" customWidth="1"/>
    <col min="10766" max="10766" width="21.5703125" style="46" customWidth="1"/>
    <col min="10767" max="10767" width="18.28515625" style="46" customWidth="1"/>
    <col min="10768" max="10768" width="20.5703125" style="46" customWidth="1"/>
    <col min="10769" max="10769" width="24.7109375" style="46" customWidth="1"/>
    <col min="10770" max="10997" width="10.42578125" style="46" customWidth="1"/>
    <col min="10998" max="11008" width="9.140625" style="46"/>
    <col min="11009" max="11009" width="37.42578125" style="46" customWidth="1"/>
    <col min="11010" max="11010" width="20.5703125" style="46" customWidth="1"/>
    <col min="11011" max="11011" width="14.85546875" style="46" customWidth="1"/>
    <col min="11012" max="11012" width="2.85546875" style="46" customWidth="1"/>
    <col min="11013" max="11013" width="11.42578125" style="46" customWidth="1"/>
    <col min="11014" max="11014" width="20.85546875" style="46" customWidth="1"/>
    <col min="11015" max="11015" width="18.7109375" style="46" customWidth="1"/>
    <col min="11016" max="11016" width="17.28515625" style="46" customWidth="1"/>
    <col min="11017" max="11017" width="21.28515625" style="46" customWidth="1"/>
    <col min="11018" max="11018" width="18.42578125" style="46" customWidth="1"/>
    <col min="11019" max="11019" width="16.7109375" style="46" customWidth="1"/>
    <col min="11020" max="11020" width="22.85546875" style="46" customWidth="1"/>
    <col min="11021" max="11021" width="23" style="46" customWidth="1"/>
    <col min="11022" max="11022" width="21.5703125" style="46" customWidth="1"/>
    <col min="11023" max="11023" width="18.28515625" style="46" customWidth="1"/>
    <col min="11024" max="11024" width="20.5703125" style="46" customWidth="1"/>
    <col min="11025" max="11025" width="24.7109375" style="46" customWidth="1"/>
    <col min="11026" max="11253" width="10.42578125" style="46" customWidth="1"/>
    <col min="11254" max="11264" width="9.140625" style="46"/>
    <col min="11265" max="11265" width="37.42578125" style="46" customWidth="1"/>
    <col min="11266" max="11266" width="20.5703125" style="46" customWidth="1"/>
    <col min="11267" max="11267" width="14.85546875" style="46" customWidth="1"/>
    <col min="11268" max="11268" width="2.85546875" style="46" customWidth="1"/>
    <col min="11269" max="11269" width="11.42578125" style="46" customWidth="1"/>
    <col min="11270" max="11270" width="20.85546875" style="46" customWidth="1"/>
    <col min="11271" max="11271" width="18.7109375" style="46" customWidth="1"/>
    <col min="11272" max="11272" width="17.28515625" style="46" customWidth="1"/>
    <col min="11273" max="11273" width="21.28515625" style="46" customWidth="1"/>
    <col min="11274" max="11274" width="18.42578125" style="46" customWidth="1"/>
    <col min="11275" max="11275" width="16.7109375" style="46" customWidth="1"/>
    <col min="11276" max="11276" width="22.85546875" style="46" customWidth="1"/>
    <col min="11277" max="11277" width="23" style="46" customWidth="1"/>
    <col min="11278" max="11278" width="21.5703125" style="46" customWidth="1"/>
    <col min="11279" max="11279" width="18.28515625" style="46" customWidth="1"/>
    <col min="11280" max="11280" width="20.5703125" style="46" customWidth="1"/>
    <col min="11281" max="11281" width="24.7109375" style="46" customWidth="1"/>
    <col min="11282" max="11509" width="10.42578125" style="46" customWidth="1"/>
    <col min="11510" max="11520" width="9.140625" style="46"/>
    <col min="11521" max="11521" width="37.42578125" style="46" customWidth="1"/>
    <col min="11522" max="11522" width="20.5703125" style="46" customWidth="1"/>
    <col min="11523" max="11523" width="14.85546875" style="46" customWidth="1"/>
    <col min="11524" max="11524" width="2.85546875" style="46" customWidth="1"/>
    <col min="11525" max="11525" width="11.42578125" style="46" customWidth="1"/>
    <col min="11526" max="11526" width="20.85546875" style="46" customWidth="1"/>
    <col min="11527" max="11527" width="18.7109375" style="46" customWidth="1"/>
    <col min="11528" max="11528" width="17.28515625" style="46" customWidth="1"/>
    <col min="11529" max="11529" width="21.28515625" style="46" customWidth="1"/>
    <col min="11530" max="11530" width="18.42578125" style="46" customWidth="1"/>
    <col min="11531" max="11531" width="16.7109375" style="46" customWidth="1"/>
    <col min="11532" max="11532" width="22.85546875" style="46" customWidth="1"/>
    <col min="11533" max="11533" width="23" style="46" customWidth="1"/>
    <col min="11534" max="11534" width="21.5703125" style="46" customWidth="1"/>
    <col min="11535" max="11535" width="18.28515625" style="46" customWidth="1"/>
    <col min="11536" max="11536" width="20.5703125" style="46" customWidth="1"/>
    <col min="11537" max="11537" width="24.7109375" style="46" customWidth="1"/>
    <col min="11538" max="11765" width="10.42578125" style="46" customWidth="1"/>
    <col min="11766" max="11776" width="9.140625" style="46"/>
    <col min="11777" max="11777" width="37.42578125" style="46" customWidth="1"/>
    <col min="11778" max="11778" width="20.5703125" style="46" customWidth="1"/>
    <col min="11779" max="11779" width="14.85546875" style="46" customWidth="1"/>
    <col min="11780" max="11780" width="2.85546875" style="46" customWidth="1"/>
    <col min="11781" max="11781" width="11.42578125" style="46" customWidth="1"/>
    <col min="11782" max="11782" width="20.85546875" style="46" customWidth="1"/>
    <col min="11783" max="11783" width="18.7109375" style="46" customWidth="1"/>
    <col min="11784" max="11784" width="17.28515625" style="46" customWidth="1"/>
    <col min="11785" max="11785" width="21.28515625" style="46" customWidth="1"/>
    <col min="11786" max="11786" width="18.42578125" style="46" customWidth="1"/>
    <col min="11787" max="11787" width="16.7109375" style="46" customWidth="1"/>
    <col min="11788" max="11788" width="22.85546875" style="46" customWidth="1"/>
    <col min="11789" max="11789" width="23" style="46" customWidth="1"/>
    <col min="11790" max="11790" width="21.5703125" style="46" customWidth="1"/>
    <col min="11791" max="11791" width="18.28515625" style="46" customWidth="1"/>
    <col min="11792" max="11792" width="20.5703125" style="46" customWidth="1"/>
    <col min="11793" max="11793" width="24.7109375" style="46" customWidth="1"/>
    <col min="11794" max="12021" width="10.42578125" style="46" customWidth="1"/>
    <col min="12022" max="12032" width="9.140625" style="46"/>
    <col min="12033" max="12033" width="37.42578125" style="46" customWidth="1"/>
    <col min="12034" max="12034" width="20.5703125" style="46" customWidth="1"/>
    <col min="12035" max="12035" width="14.85546875" style="46" customWidth="1"/>
    <col min="12036" max="12036" width="2.85546875" style="46" customWidth="1"/>
    <col min="12037" max="12037" width="11.42578125" style="46" customWidth="1"/>
    <col min="12038" max="12038" width="20.85546875" style="46" customWidth="1"/>
    <col min="12039" max="12039" width="18.7109375" style="46" customWidth="1"/>
    <col min="12040" max="12040" width="17.28515625" style="46" customWidth="1"/>
    <col min="12041" max="12041" width="21.28515625" style="46" customWidth="1"/>
    <col min="12042" max="12042" width="18.42578125" style="46" customWidth="1"/>
    <col min="12043" max="12043" width="16.7109375" style="46" customWidth="1"/>
    <col min="12044" max="12044" width="22.85546875" style="46" customWidth="1"/>
    <col min="12045" max="12045" width="23" style="46" customWidth="1"/>
    <col min="12046" max="12046" width="21.5703125" style="46" customWidth="1"/>
    <col min="12047" max="12047" width="18.28515625" style="46" customWidth="1"/>
    <col min="12048" max="12048" width="20.5703125" style="46" customWidth="1"/>
    <col min="12049" max="12049" width="24.7109375" style="46" customWidth="1"/>
    <col min="12050" max="12277" width="10.42578125" style="46" customWidth="1"/>
    <col min="12278" max="12288" width="9.140625" style="46"/>
    <col min="12289" max="12289" width="37.42578125" style="46" customWidth="1"/>
    <col min="12290" max="12290" width="20.5703125" style="46" customWidth="1"/>
    <col min="12291" max="12291" width="14.85546875" style="46" customWidth="1"/>
    <col min="12292" max="12292" width="2.85546875" style="46" customWidth="1"/>
    <col min="12293" max="12293" width="11.42578125" style="46" customWidth="1"/>
    <col min="12294" max="12294" width="20.85546875" style="46" customWidth="1"/>
    <col min="12295" max="12295" width="18.7109375" style="46" customWidth="1"/>
    <col min="12296" max="12296" width="17.28515625" style="46" customWidth="1"/>
    <col min="12297" max="12297" width="21.28515625" style="46" customWidth="1"/>
    <col min="12298" max="12298" width="18.42578125" style="46" customWidth="1"/>
    <col min="12299" max="12299" width="16.7109375" style="46" customWidth="1"/>
    <col min="12300" max="12300" width="22.85546875" style="46" customWidth="1"/>
    <col min="12301" max="12301" width="23" style="46" customWidth="1"/>
    <col min="12302" max="12302" width="21.5703125" style="46" customWidth="1"/>
    <col min="12303" max="12303" width="18.28515625" style="46" customWidth="1"/>
    <col min="12304" max="12304" width="20.5703125" style="46" customWidth="1"/>
    <col min="12305" max="12305" width="24.7109375" style="46" customWidth="1"/>
    <col min="12306" max="12533" width="10.42578125" style="46" customWidth="1"/>
    <col min="12534" max="12544" width="9.140625" style="46"/>
    <col min="12545" max="12545" width="37.42578125" style="46" customWidth="1"/>
    <col min="12546" max="12546" width="20.5703125" style="46" customWidth="1"/>
    <col min="12547" max="12547" width="14.85546875" style="46" customWidth="1"/>
    <col min="12548" max="12548" width="2.85546875" style="46" customWidth="1"/>
    <col min="12549" max="12549" width="11.42578125" style="46" customWidth="1"/>
    <col min="12550" max="12550" width="20.85546875" style="46" customWidth="1"/>
    <col min="12551" max="12551" width="18.7109375" style="46" customWidth="1"/>
    <col min="12552" max="12552" width="17.28515625" style="46" customWidth="1"/>
    <col min="12553" max="12553" width="21.28515625" style="46" customWidth="1"/>
    <col min="12554" max="12554" width="18.42578125" style="46" customWidth="1"/>
    <col min="12555" max="12555" width="16.7109375" style="46" customWidth="1"/>
    <col min="12556" max="12556" width="22.85546875" style="46" customWidth="1"/>
    <col min="12557" max="12557" width="23" style="46" customWidth="1"/>
    <col min="12558" max="12558" width="21.5703125" style="46" customWidth="1"/>
    <col min="12559" max="12559" width="18.28515625" style="46" customWidth="1"/>
    <col min="12560" max="12560" width="20.5703125" style="46" customWidth="1"/>
    <col min="12561" max="12561" width="24.7109375" style="46" customWidth="1"/>
    <col min="12562" max="12789" width="10.42578125" style="46" customWidth="1"/>
    <col min="12790" max="12800" width="9.140625" style="46"/>
    <col min="12801" max="12801" width="37.42578125" style="46" customWidth="1"/>
    <col min="12802" max="12802" width="20.5703125" style="46" customWidth="1"/>
    <col min="12803" max="12803" width="14.85546875" style="46" customWidth="1"/>
    <col min="12804" max="12804" width="2.85546875" style="46" customWidth="1"/>
    <col min="12805" max="12805" width="11.42578125" style="46" customWidth="1"/>
    <col min="12806" max="12806" width="20.85546875" style="46" customWidth="1"/>
    <col min="12807" max="12807" width="18.7109375" style="46" customWidth="1"/>
    <col min="12808" max="12808" width="17.28515625" style="46" customWidth="1"/>
    <col min="12809" max="12809" width="21.28515625" style="46" customWidth="1"/>
    <col min="12810" max="12810" width="18.42578125" style="46" customWidth="1"/>
    <col min="12811" max="12811" width="16.7109375" style="46" customWidth="1"/>
    <col min="12812" max="12812" width="22.85546875" style="46" customWidth="1"/>
    <col min="12813" max="12813" width="23" style="46" customWidth="1"/>
    <col min="12814" max="12814" width="21.5703125" style="46" customWidth="1"/>
    <col min="12815" max="12815" width="18.28515625" style="46" customWidth="1"/>
    <col min="12816" max="12816" width="20.5703125" style="46" customWidth="1"/>
    <col min="12817" max="12817" width="24.7109375" style="46" customWidth="1"/>
    <col min="12818" max="13045" width="10.42578125" style="46" customWidth="1"/>
    <col min="13046" max="13056" width="9.140625" style="46"/>
    <col min="13057" max="13057" width="37.42578125" style="46" customWidth="1"/>
    <col min="13058" max="13058" width="20.5703125" style="46" customWidth="1"/>
    <col min="13059" max="13059" width="14.85546875" style="46" customWidth="1"/>
    <col min="13060" max="13060" width="2.85546875" style="46" customWidth="1"/>
    <col min="13061" max="13061" width="11.42578125" style="46" customWidth="1"/>
    <col min="13062" max="13062" width="20.85546875" style="46" customWidth="1"/>
    <col min="13063" max="13063" width="18.7109375" style="46" customWidth="1"/>
    <col min="13064" max="13064" width="17.28515625" style="46" customWidth="1"/>
    <col min="13065" max="13065" width="21.28515625" style="46" customWidth="1"/>
    <col min="13066" max="13066" width="18.42578125" style="46" customWidth="1"/>
    <col min="13067" max="13067" width="16.7109375" style="46" customWidth="1"/>
    <col min="13068" max="13068" width="22.85546875" style="46" customWidth="1"/>
    <col min="13069" max="13069" width="23" style="46" customWidth="1"/>
    <col min="13070" max="13070" width="21.5703125" style="46" customWidth="1"/>
    <col min="13071" max="13071" width="18.28515625" style="46" customWidth="1"/>
    <col min="13072" max="13072" width="20.5703125" style="46" customWidth="1"/>
    <col min="13073" max="13073" width="24.7109375" style="46" customWidth="1"/>
    <col min="13074" max="13301" width="10.42578125" style="46" customWidth="1"/>
    <col min="13302" max="13312" width="9.140625" style="46"/>
    <col min="13313" max="13313" width="37.42578125" style="46" customWidth="1"/>
    <col min="13314" max="13314" width="20.5703125" style="46" customWidth="1"/>
    <col min="13315" max="13315" width="14.85546875" style="46" customWidth="1"/>
    <col min="13316" max="13316" width="2.85546875" style="46" customWidth="1"/>
    <col min="13317" max="13317" width="11.42578125" style="46" customWidth="1"/>
    <col min="13318" max="13318" width="20.85546875" style="46" customWidth="1"/>
    <col min="13319" max="13319" width="18.7109375" style="46" customWidth="1"/>
    <col min="13320" max="13320" width="17.28515625" style="46" customWidth="1"/>
    <col min="13321" max="13321" width="21.28515625" style="46" customWidth="1"/>
    <col min="13322" max="13322" width="18.42578125" style="46" customWidth="1"/>
    <col min="13323" max="13323" width="16.7109375" style="46" customWidth="1"/>
    <col min="13324" max="13324" width="22.85546875" style="46" customWidth="1"/>
    <col min="13325" max="13325" width="23" style="46" customWidth="1"/>
    <col min="13326" max="13326" width="21.5703125" style="46" customWidth="1"/>
    <col min="13327" max="13327" width="18.28515625" style="46" customWidth="1"/>
    <col min="13328" max="13328" width="20.5703125" style="46" customWidth="1"/>
    <col min="13329" max="13329" width="24.7109375" style="46" customWidth="1"/>
    <col min="13330" max="13557" width="10.42578125" style="46" customWidth="1"/>
    <col min="13558" max="13568" width="9.140625" style="46"/>
    <col min="13569" max="13569" width="37.42578125" style="46" customWidth="1"/>
    <col min="13570" max="13570" width="20.5703125" style="46" customWidth="1"/>
    <col min="13571" max="13571" width="14.85546875" style="46" customWidth="1"/>
    <col min="13572" max="13572" width="2.85546875" style="46" customWidth="1"/>
    <col min="13573" max="13573" width="11.42578125" style="46" customWidth="1"/>
    <col min="13574" max="13574" width="20.85546875" style="46" customWidth="1"/>
    <col min="13575" max="13575" width="18.7109375" style="46" customWidth="1"/>
    <col min="13576" max="13576" width="17.28515625" style="46" customWidth="1"/>
    <col min="13577" max="13577" width="21.28515625" style="46" customWidth="1"/>
    <col min="13578" max="13578" width="18.42578125" style="46" customWidth="1"/>
    <col min="13579" max="13579" width="16.7109375" style="46" customWidth="1"/>
    <col min="13580" max="13580" width="22.85546875" style="46" customWidth="1"/>
    <col min="13581" max="13581" width="23" style="46" customWidth="1"/>
    <col min="13582" max="13582" width="21.5703125" style="46" customWidth="1"/>
    <col min="13583" max="13583" width="18.28515625" style="46" customWidth="1"/>
    <col min="13584" max="13584" width="20.5703125" style="46" customWidth="1"/>
    <col min="13585" max="13585" width="24.7109375" style="46" customWidth="1"/>
    <col min="13586" max="13813" width="10.42578125" style="46" customWidth="1"/>
    <col min="13814" max="13824" width="9.140625" style="46"/>
    <col min="13825" max="13825" width="37.42578125" style="46" customWidth="1"/>
    <col min="13826" max="13826" width="20.5703125" style="46" customWidth="1"/>
    <col min="13827" max="13827" width="14.85546875" style="46" customWidth="1"/>
    <col min="13828" max="13828" width="2.85546875" style="46" customWidth="1"/>
    <col min="13829" max="13829" width="11.42578125" style="46" customWidth="1"/>
    <col min="13830" max="13830" width="20.85546875" style="46" customWidth="1"/>
    <col min="13831" max="13831" width="18.7109375" style="46" customWidth="1"/>
    <col min="13832" max="13832" width="17.28515625" style="46" customWidth="1"/>
    <col min="13833" max="13833" width="21.28515625" style="46" customWidth="1"/>
    <col min="13834" max="13834" width="18.42578125" style="46" customWidth="1"/>
    <col min="13835" max="13835" width="16.7109375" style="46" customWidth="1"/>
    <col min="13836" max="13836" width="22.85546875" style="46" customWidth="1"/>
    <col min="13837" max="13837" width="23" style="46" customWidth="1"/>
    <col min="13838" max="13838" width="21.5703125" style="46" customWidth="1"/>
    <col min="13839" max="13839" width="18.28515625" style="46" customWidth="1"/>
    <col min="13840" max="13840" width="20.5703125" style="46" customWidth="1"/>
    <col min="13841" max="13841" width="24.7109375" style="46" customWidth="1"/>
    <col min="13842" max="14069" width="10.42578125" style="46" customWidth="1"/>
    <col min="14070" max="14080" width="9.140625" style="46"/>
    <col min="14081" max="14081" width="37.42578125" style="46" customWidth="1"/>
    <col min="14082" max="14082" width="20.5703125" style="46" customWidth="1"/>
    <col min="14083" max="14083" width="14.85546875" style="46" customWidth="1"/>
    <col min="14084" max="14084" width="2.85546875" style="46" customWidth="1"/>
    <col min="14085" max="14085" width="11.42578125" style="46" customWidth="1"/>
    <col min="14086" max="14086" width="20.85546875" style="46" customWidth="1"/>
    <col min="14087" max="14087" width="18.7109375" style="46" customWidth="1"/>
    <col min="14088" max="14088" width="17.28515625" style="46" customWidth="1"/>
    <col min="14089" max="14089" width="21.28515625" style="46" customWidth="1"/>
    <col min="14090" max="14090" width="18.42578125" style="46" customWidth="1"/>
    <col min="14091" max="14091" width="16.7109375" style="46" customWidth="1"/>
    <col min="14092" max="14092" width="22.85546875" style="46" customWidth="1"/>
    <col min="14093" max="14093" width="23" style="46" customWidth="1"/>
    <col min="14094" max="14094" width="21.5703125" style="46" customWidth="1"/>
    <col min="14095" max="14095" width="18.28515625" style="46" customWidth="1"/>
    <col min="14096" max="14096" width="20.5703125" style="46" customWidth="1"/>
    <col min="14097" max="14097" width="24.7109375" style="46" customWidth="1"/>
    <col min="14098" max="14325" width="10.42578125" style="46" customWidth="1"/>
    <col min="14326" max="14336" width="9.140625" style="46"/>
    <col min="14337" max="14337" width="37.42578125" style="46" customWidth="1"/>
    <col min="14338" max="14338" width="20.5703125" style="46" customWidth="1"/>
    <col min="14339" max="14339" width="14.85546875" style="46" customWidth="1"/>
    <col min="14340" max="14340" width="2.85546875" style="46" customWidth="1"/>
    <col min="14341" max="14341" width="11.42578125" style="46" customWidth="1"/>
    <col min="14342" max="14342" width="20.85546875" style="46" customWidth="1"/>
    <col min="14343" max="14343" width="18.7109375" style="46" customWidth="1"/>
    <col min="14344" max="14344" width="17.28515625" style="46" customWidth="1"/>
    <col min="14345" max="14345" width="21.28515625" style="46" customWidth="1"/>
    <col min="14346" max="14346" width="18.42578125" style="46" customWidth="1"/>
    <col min="14347" max="14347" width="16.7109375" style="46" customWidth="1"/>
    <col min="14348" max="14348" width="22.85546875" style="46" customWidth="1"/>
    <col min="14349" max="14349" width="23" style="46" customWidth="1"/>
    <col min="14350" max="14350" width="21.5703125" style="46" customWidth="1"/>
    <col min="14351" max="14351" width="18.28515625" style="46" customWidth="1"/>
    <col min="14352" max="14352" width="20.5703125" style="46" customWidth="1"/>
    <col min="14353" max="14353" width="24.7109375" style="46" customWidth="1"/>
    <col min="14354" max="14581" width="10.42578125" style="46" customWidth="1"/>
    <col min="14582" max="14592" width="9.140625" style="46"/>
    <col min="14593" max="14593" width="37.42578125" style="46" customWidth="1"/>
    <col min="14594" max="14594" width="20.5703125" style="46" customWidth="1"/>
    <col min="14595" max="14595" width="14.85546875" style="46" customWidth="1"/>
    <col min="14596" max="14596" width="2.85546875" style="46" customWidth="1"/>
    <col min="14597" max="14597" width="11.42578125" style="46" customWidth="1"/>
    <col min="14598" max="14598" width="20.85546875" style="46" customWidth="1"/>
    <col min="14599" max="14599" width="18.7109375" style="46" customWidth="1"/>
    <col min="14600" max="14600" width="17.28515625" style="46" customWidth="1"/>
    <col min="14601" max="14601" width="21.28515625" style="46" customWidth="1"/>
    <col min="14602" max="14602" width="18.42578125" style="46" customWidth="1"/>
    <col min="14603" max="14603" width="16.7109375" style="46" customWidth="1"/>
    <col min="14604" max="14604" width="22.85546875" style="46" customWidth="1"/>
    <col min="14605" max="14605" width="23" style="46" customWidth="1"/>
    <col min="14606" max="14606" width="21.5703125" style="46" customWidth="1"/>
    <col min="14607" max="14607" width="18.28515625" style="46" customWidth="1"/>
    <col min="14608" max="14608" width="20.5703125" style="46" customWidth="1"/>
    <col min="14609" max="14609" width="24.7109375" style="46" customWidth="1"/>
    <col min="14610" max="14837" width="10.42578125" style="46" customWidth="1"/>
    <col min="14838" max="14848" width="9.140625" style="46"/>
    <col min="14849" max="14849" width="37.42578125" style="46" customWidth="1"/>
    <col min="14850" max="14850" width="20.5703125" style="46" customWidth="1"/>
    <col min="14851" max="14851" width="14.85546875" style="46" customWidth="1"/>
    <col min="14852" max="14852" width="2.85546875" style="46" customWidth="1"/>
    <col min="14853" max="14853" width="11.42578125" style="46" customWidth="1"/>
    <col min="14854" max="14854" width="20.85546875" style="46" customWidth="1"/>
    <col min="14855" max="14855" width="18.7109375" style="46" customWidth="1"/>
    <col min="14856" max="14856" width="17.28515625" style="46" customWidth="1"/>
    <col min="14857" max="14857" width="21.28515625" style="46" customWidth="1"/>
    <col min="14858" max="14858" width="18.42578125" style="46" customWidth="1"/>
    <col min="14859" max="14859" width="16.7109375" style="46" customWidth="1"/>
    <col min="14860" max="14860" width="22.85546875" style="46" customWidth="1"/>
    <col min="14861" max="14861" width="23" style="46" customWidth="1"/>
    <col min="14862" max="14862" width="21.5703125" style="46" customWidth="1"/>
    <col min="14863" max="14863" width="18.28515625" style="46" customWidth="1"/>
    <col min="14864" max="14864" width="20.5703125" style="46" customWidth="1"/>
    <col min="14865" max="14865" width="24.7109375" style="46" customWidth="1"/>
    <col min="14866" max="15093" width="10.42578125" style="46" customWidth="1"/>
    <col min="15094" max="15104" width="9.140625" style="46"/>
    <col min="15105" max="15105" width="37.42578125" style="46" customWidth="1"/>
    <col min="15106" max="15106" width="20.5703125" style="46" customWidth="1"/>
    <col min="15107" max="15107" width="14.85546875" style="46" customWidth="1"/>
    <col min="15108" max="15108" width="2.85546875" style="46" customWidth="1"/>
    <col min="15109" max="15109" width="11.42578125" style="46" customWidth="1"/>
    <col min="15110" max="15110" width="20.85546875" style="46" customWidth="1"/>
    <col min="15111" max="15111" width="18.7109375" style="46" customWidth="1"/>
    <col min="15112" max="15112" width="17.28515625" style="46" customWidth="1"/>
    <col min="15113" max="15113" width="21.28515625" style="46" customWidth="1"/>
    <col min="15114" max="15114" width="18.42578125" style="46" customWidth="1"/>
    <col min="15115" max="15115" width="16.7109375" style="46" customWidth="1"/>
    <col min="15116" max="15116" width="22.85546875" style="46" customWidth="1"/>
    <col min="15117" max="15117" width="23" style="46" customWidth="1"/>
    <col min="15118" max="15118" width="21.5703125" style="46" customWidth="1"/>
    <col min="15119" max="15119" width="18.28515625" style="46" customWidth="1"/>
    <col min="15120" max="15120" width="20.5703125" style="46" customWidth="1"/>
    <col min="15121" max="15121" width="24.7109375" style="46" customWidth="1"/>
    <col min="15122" max="15349" width="10.42578125" style="46" customWidth="1"/>
    <col min="15350" max="15360" width="9.140625" style="46"/>
    <col min="15361" max="15361" width="37.42578125" style="46" customWidth="1"/>
    <col min="15362" max="15362" width="20.5703125" style="46" customWidth="1"/>
    <col min="15363" max="15363" width="14.85546875" style="46" customWidth="1"/>
    <col min="15364" max="15364" width="2.85546875" style="46" customWidth="1"/>
    <col min="15365" max="15365" width="11.42578125" style="46" customWidth="1"/>
    <col min="15366" max="15366" width="20.85546875" style="46" customWidth="1"/>
    <col min="15367" max="15367" width="18.7109375" style="46" customWidth="1"/>
    <col min="15368" max="15368" width="17.28515625" style="46" customWidth="1"/>
    <col min="15369" max="15369" width="21.28515625" style="46" customWidth="1"/>
    <col min="15370" max="15370" width="18.42578125" style="46" customWidth="1"/>
    <col min="15371" max="15371" width="16.7109375" style="46" customWidth="1"/>
    <col min="15372" max="15372" width="22.85546875" style="46" customWidth="1"/>
    <col min="15373" max="15373" width="23" style="46" customWidth="1"/>
    <col min="15374" max="15374" width="21.5703125" style="46" customWidth="1"/>
    <col min="15375" max="15375" width="18.28515625" style="46" customWidth="1"/>
    <col min="15376" max="15376" width="20.5703125" style="46" customWidth="1"/>
    <col min="15377" max="15377" width="24.7109375" style="46" customWidth="1"/>
    <col min="15378" max="15605" width="10.42578125" style="46" customWidth="1"/>
    <col min="15606" max="15616" width="9.140625" style="46"/>
    <col min="15617" max="15617" width="37.42578125" style="46" customWidth="1"/>
    <col min="15618" max="15618" width="20.5703125" style="46" customWidth="1"/>
    <col min="15619" max="15619" width="14.85546875" style="46" customWidth="1"/>
    <col min="15620" max="15620" width="2.85546875" style="46" customWidth="1"/>
    <col min="15621" max="15621" width="11.42578125" style="46" customWidth="1"/>
    <col min="15622" max="15622" width="20.85546875" style="46" customWidth="1"/>
    <col min="15623" max="15623" width="18.7109375" style="46" customWidth="1"/>
    <col min="15624" max="15624" width="17.28515625" style="46" customWidth="1"/>
    <col min="15625" max="15625" width="21.28515625" style="46" customWidth="1"/>
    <col min="15626" max="15626" width="18.42578125" style="46" customWidth="1"/>
    <col min="15627" max="15627" width="16.7109375" style="46" customWidth="1"/>
    <col min="15628" max="15628" width="22.85546875" style="46" customWidth="1"/>
    <col min="15629" max="15629" width="23" style="46" customWidth="1"/>
    <col min="15630" max="15630" width="21.5703125" style="46" customWidth="1"/>
    <col min="15631" max="15631" width="18.28515625" style="46" customWidth="1"/>
    <col min="15632" max="15632" width="20.5703125" style="46" customWidth="1"/>
    <col min="15633" max="15633" width="24.7109375" style="46" customWidth="1"/>
    <col min="15634" max="15861" width="10.42578125" style="46" customWidth="1"/>
    <col min="15862" max="15872" width="9.140625" style="46"/>
    <col min="15873" max="15873" width="37.42578125" style="46" customWidth="1"/>
    <col min="15874" max="15874" width="20.5703125" style="46" customWidth="1"/>
    <col min="15875" max="15875" width="14.85546875" style="46" customWidth="1"/>
    <col min="15876" max="15876" width="2.85546875" style="46" customWidth="1"/>
    <col min="15877" max="15877" width="11.42578125" style="46" customWidth="1"/>
    <col min="15878" max="15878" width="20.85546875" style="46" customWidth="1"/>
    <col min="15879" max="15879" width="18.7109375" style="46" customWidth="1"/>
    <col min="15880" max="15880" width="17.28515625" style="46" customWidth="1"/>
    <col min="15881" max="15881" width="21.28515625" style="46" customWidth="1"/>
    <col min="15882" max="15882" width="18.42578125" style="46" customWidth="1"/>
    <col min="15883" max="15883" width="16.7109375" style="46" customWidth="1"/>
    <col min="15884" max="15884" width="22.85546875" style="46" customWidth="1"/>
    <col min="15885" max="15885" width="23" style="46" customWidth="1"/>
    <col min="15886" max="15886" width="21.5703125" style="46" customWidth="1"/>
    <col min="15887" max="15887" width="18.28515625" style="46" customWidth="1"/>
    <col min="15888" max="15888" width="20.5703125" style="46" customWidth="1"/>
    <col min="15889" max="15889" width="24.7109375" style="46" customWidth="1"/>
    <col min="15890" max="16117" width="10.42578125" style="46" customWidth="1"/>
    <col min="16118" max="16128" width="9.140625" style="46"/>
    <col min="16129" max="16129" width="37.42578125" style="46" customWidth="1"/>
    <col min="16130" max="16130" width="20.5703125" style="46" customWidth="1"/>
    <col min="16131" max="16131" width="14.85546875" style="46" customWidth="1"/>
    <col min="16132" max="16132" width="2.85546875" style="46" customWidth="1"/>
    <col min="16133" max="16133" width="11.42578125" style="46" customWidth="1"/>
    <col min="16134" max="16134" width="20.85546875" style="46" customWidth="1"/>
    <col min="16135" max="16135" width="18.7109375" style="46" customWidth="1"/>
    <col min="16136" max="16136" width="17.28515625" style="46" customWidth="1"/>
    <col min="16137" max="16137" width="21.28515625" style="46" customWidth="1"/>
    <col min="16138" max="16138" width="18.42578125" style="46" customWidth="1"/>
    <col min="16139" max="16139" width="16.7109375" style="46" customWidth="1"/>
    <col min="16140" max="16140" width="22.85546875" style="46" customWidth="1"/>
    <col min="16141" max="16141" width="23" style="46" customWidth="1"/>
    <col min="16142" max="16142" width="21.5703125" style="46" customWidth="1"/>
    <col min="16143" max="16143" width="18.28515625" style="46" customWidth="1"/>
    <col min="16144" max="16144" width="20.5703125" style="46" customWidth="1"/>
    <col min="16145" max="16145" width="24.7109375" style="46" customWidth="1"/>
    <col min="16146" max="16373" width="10.42578125" style="46" customWidth="1"/>
    <col min="16374" max="16384" width="9.140625" style="46"/>
  </cols>
  <sheetData>
    <row r="1" spans="1:17" ht="26.25" x14ac:dyDescent="0.4">
      <c r="D1" s="47">
        <v>43784</v>
      </c>
      <c r="K1" s="206" t="s">
        <v>25</v>
      </c>
      <c r="L1" s="206"/>
      <c r="M1" s="206"/>
      <c r="N1" s="206"/>
      <c r="O1" s="206"/>
      <c r="P1" s="206"/>
    </row>
    <row r="2" spans="1:17" ht="35.25" x14ac:dyDescent="0.5">
      <c r="A2" s="207" t="s">
        <v>26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48"/>
      <c r="M2" s="49"/>
      <c r="N2" s="50"/>
      <c r="O2" s="51"/>
      <c r="P2" s="51"/>
    </row>
    <row r="3" spans="1:17" x14ac:dyDescent="0.2">
      <c r="A3" s="208" t="s">
        <v>27</v>
      </c>
      <c r="B3" s="208"/>
      <c r="C3" s="208"/>
      <c r="D3" s="208"/>
      <c r="E3" s="208" t="s">
        <v>28</v>
      </c>
      <c r="F3" s="204" t="s">
        <v>29</v>
      </c>
      <c r="G3" s="209" t="s">
        <v>30</v>
      </c>
      <c r="H3" s="209" t="s">
        <v>31</v>
      </c>
      <c r="I3" s="204" t="s">
        <v>32</v>
      </c>
      <c r="J3" s="210" t="s">
        <v>33</v>
      </c>
      <c r="K3" s="210" t="s">
        <v>34</v>
      </c>
      <c r="L3" s="210" t="s">
        <v>35</v>
      </c>
      <c r="M3" s="210" t="s">
        <v>36</v>
      </c>
      <c r="N3" s="209" t="s">
        <v>37</v>
      </c>
      <c r="O3" s="209" t="s">
        <v>38</v>
      </c>
      <c r="P3" s="204" t="s">
        <v>39</v>
      </c>
      <c r="Q3" s="52"/>
    </row>
    <row r="4" spans="1:17" x14ac:dyDescent="0.2">
      <c r="A4" s="208"/>
      <c r="B4" s="208"/>
      <c r="C4" s="208"/>
      <c r="D4" s="208"/>
      <c r="E4" s="208"/>
      <c r="F4" s="204"/>
      <c r="G4" s="209"/>
      <c r="H4" s="209"/>
      <c r="I4" s="204"/>
      <c r="J4" s="210"/>
      <c r="K4" s="210"/>
      <c r="L4" s="210"/>
      <c r="M4" s="210"/>
      <c r="N4" s="209"/>
      <c r="O4" s="209"/>
      <c r="P4" s="204"/>
      <c r="Q4" s="52"/>
    </row>
    <row r="5" spans="1:17" x14ac:dyDescent="0.2">
      <c r="A5" s="208"/>
      <c r="B5" s="208"/>
      <c r="C5" s="208"/>
      <c r="D5" s="208"/>
      <c r="E5" s="208"/>
      <c r="F5" s="204"/>
      <c r="G5" s="209"/>
      <c r="H5" s="209"/>
      <c r="I5" s="204"/>
      <c r="J5" s="210"/>
      <c r="K5" s="210"/>
      <c r="L5" s="210"/>
      <c r="M5" s="210"/>
      <c r="N5" s="209"/>
      <c r="O5" s="209"/>
      <c r="P5" s="204"/>
      <c r="Q5" s="52"/>
    </row>
    <row r="6" spans="1:17" ht="103.5" customHeight="1" x14ac:dyDescent="0.2">
      <c r="A6" s="208"/>
      <c r="B6" s="208"/>
      <c r="C6" s="208"/>
      <c r="D6" s="208"/>
      <c r="E6" s="208"/>
      <c r="F6" s="204"/>
      <c r="G6" s="209"/>
      <c r="H6" s="209"/>
      <c r="I6" s="204"/>
      <c r="J6" s="210"/>
      <c r="K6" s="210"/>
      <c r="L6" s="210"/>
      <c r="M6" s="210"/>
      <c r="N6" s="209"/>
      <c r="O6" s="209"/>
      <c r="P6" s="204"/>
      <c r="Q6" s="52"/>
    </row>
    <row r="7" spans="1:17" ht="20.25" x14ac:dyDescent="0.2">
      <c r="A7" s="205" t="s">
        <v>6</v>
      </c>
      <c r="B7" s="205"/>
      <c r="C7" s="205"/>
      <c r="D7" s="205"/>
      <c r="E7" s="53" t="s">
        <v>7</v>
      </c>
      <c r="F7" s="53">
        <v>1</v>
      </c>
      <c r="G7" s="53">
        <v>2</v>
      </c>
      <c r="H7" s="53">
        <v>3</v>
      </c>
      <c r="I7" s="53">
        <v>4</v>
      </c>
      <c r="J7" s="53">
        <v>5</v>
      </c>
      <c r="K7" s="53">
        <v>6</v>
      </c>
      <c r="L7" s="53">
        <v>7</v>
      </c>
      <c r="M7" s="53">
        <v>8</v>
      </c>
      <c r="N7" s="53">
        <v>9</v>
      </c>
      <c r="O7" s="53">
        <v>10</v>
      </c>
      <c r="P7" s="53">
        <v>11</v>
      </c>
      <c r="Q7" s="52"/>
    </row>
    <row r="8" spans="1:17" ht="61.5" customHeight="1" x14ac:dyDescent="0.4">
      <c r="A8" s="214" t="s">
        <v>40</v>
      </c>
      <c r="B8" s="214"/>
      <c r="C8" s="214"/>
      <c r="D8" s="214"/>
      <c r="E8" s="53">
        <v>1</v>
      </c>
      <c r="F8" s="54">
        <v>30238</v>
      </c>
      <c r="G8" s="54">
        <v>13497</v>
      </c>
      <c r="H8" s="54">
        <v>16741</v>
      </c>
      <c r="I8" s="54">
        <v>18577</v>
      </c>
      <c r="J8" s="54">
        <v>0</v>
      </c>
      <c r="K8" s="147">
        <v>6096</v>
      </c>
      <c r="L8" s="147">
        <v>9240</v>
      </c>
      <c r="M8" s="147">
        <v>77</v>
      </c>
      <c r="N8" s="147">
        <v>3140</v>
      </c>
      <c r="O8" s="54">
        <v>8</v>
      </c>
      <c r="P8" s="54">
        <v>11532</v>
      </c>
      <c r="Q8" s="56"/>
    </row>
    <row r="9" spans="1:17" ht="68.25" customHeight="1" x14ac:dyDescent="0.4">
      <c r="A9" s="215" t="s">
        <v>41</v>
      </c>
      <c r="B9" s="215"/>
      <c r="C9" s="215"/>
      <c r="D9" s="215"/>
      <c r="E9" s="53">
        <v>2</v>
      </c>
      <c r="F9" s="54">
        <v>13</v>
      </c>
      <c r="G9" s="57">
        <v>1</v>
      </c>
      <c r="H9" s="57">
        <v>12</v>
      </c>
      <c r="I9" s="54">
        <v>13</v>
      </c>
      <c r="J9" s="58">
        <v>0</v>
      </c>
      <c r="K9" s="148">
        <v>0</v>
      </c>
      <c r="L9" s="148">
        <v>1</v>
      </c>
      <c r="M9" s="148">
        <v>0</v>
      </c>
      <c r="N9" s="148">
        <v>12</v>
      </c>
      <c r="O9" s="58">
        <v>0</v>
      </c>
      <c r="P9" s="55">
        <v>0</v>
      </c>
      <c r="Q9" s="56"/>
    </row>
    <row r="10" spans="1:17" ht="44.25" customHeight="1" x14ac:dyDescent="0.4">
      <c r="A10" s="215" t="s">
        <v>42</v>
      </c>
      <c r="B10" s="215"/>
      <c r="C10" s="215"/>
      <c r="D10" s="215"/>
      <c r="E10" s="53">
        <v>3</v>
      </c>
      <c r="F10" s="54">
        <v>411</v>
      </c>
      <c r="G10" s="57">
        <v>310</v>
      </c>
      <c r="H10" s="59">
        <v>101</v>
      </c>
      <c r="I10" s="54">
        <v>86</v>
      </c>
      <c r="J10" s="58">
        <v>0</v>
      </c>
      <c r="K10" s="148">
        <v>32</v>
      </c>
      <c r="L10" s="148">
        <v>21</v>
      </c>
      <c r="M10" s="148">
        <v>5</v>
      </c>
      <c r="N10" s="148">
        <v>10</v>
      </c>
      <c r="O10" s="58">
        <v>7</v>
      </c>
      <c r="P10" s="60">
        <v>325</v>
      </c>
      <c r="Q10" s="56"/>
    </row>
    <row r="11" spans="1:17" ht="47.25" customHeight="1" x14ac:dyDescent="0.4">
      <c r="A11" s="215" t="s">
        <v>43</v>
      </c>
      <c r="B11" s="215"/>
      <c r="C11" s="215"/>
      <c r="D11" s="215"/>
      <c r="E11" s="53">
        <v>4</v>
      </c>
      <c r="F11" s="61">
        <v>11</v>
      </c>
      <c r="G11" s="57">
        <v>3</v>
      </c>
      <c r="H11" s="59">
        <v>8</v>
      </c>
      <c r="I11" s="54">
        <v>6</v>
      </c>
      <c r="J11" s="58">
        <v>0</v>
      </c>
      <c r="K11" s="148">
        <v>2</v>
      </c>
      <c r="L11" s="148">
        <v>1</v>
      </c>
      <c r="M11" s="148">
        <v>0</v>
      </c>
      <c r="N11" s="148">
        <v>3</v>
      </c>
      <c r="O11" s="58">
        <v>0</v>
      </c>
      <c r="P11" s="55">
        <v>5</v>
      </c>
      <c r="Q11" s="56"/>
    </row>
    <row r="12" spans="1:17" ht="46.5" customHeight="1" x14ac:dyDescent="0.4">
      <c r="A12" s="215" t="s">
        <v>44</v>
      </c>
      <c r="B12" s="215"/>
      <c r="C12" s="215"/>
      <c r="D12" s="215"/>
      <c r="E12" s="53">
        <v>5</v>
      </c>
      <c r="F12" s="61">
        <v>29733</v>
      </c>
      <c r="G12" s="57">
        <v>13153</v>
      </c>
      <c r="H12" s="59">
        <v>16580</v>
      </c>
      <c r="I12" s="54">
        <v>18412</v>
      </c>
      <c r="J12" s="57">
        <v>0</v>
      </c>
      <c r="K12" s="148">
        <v>6053</v>
      </c>
      <c r="L12" s="148">
        <v>9197</v>
      </c>
      <c r="M12" s="148">
        <v>72</v>
      </c>
      <c r="N12" s="148">
        <v>3085</v>
      </c>
      <c r="O12" s="57">
        <v>0</v>
      </c>
      <c r="P12" s="54">
        <v>11192</v>
      </c>
      <c r="Q12" s="56"/>
    </row>
    <row r="13" spans="1:17" ht="64.5" customHeight="1" x14ac:dyDescent="0.4">
      <c r="A13" s="211" t="s">
        <v>45</v>
      </c>
      <c r="B13" s="212"/>
      <c r="C13" s="212"/>
      <c r="D13" s="213"/>
      <c r="E13" s="53">
        <v>6</v>
      </c>
      <c r="F13" s="60">
        <v>21</v>
      </c>
      <c r="G13" s="58">
        <v>6</v>
      </c>
      <c r="H13" s="62">
        <v>15</v>
      </c>
      <c r="I13" s="54">
        <v>19</v>
      </c>
      <c r="J13" s="58">
        <v>0</v>
      </c>
      <c r="K13" s="58">
        <v>6</v>
      </c>
      <c r="L13" s="58">
        <v>9</v>
      </c>
      <c r="M13" s="58">
        <v>0</v>
      </c>
      <c r="N13" s="58">
        <v>4</v>
      </c>
      <c r="O13" s="58">
        <v>0</v>
      </c>
      <c r="P13" s="55">
        <v>2</v>
      </c>
      <c r="Q13" s="56"/>
    </row>
    <row r="14" spans="1:17" ht="66" customHeight="1" x14ac:dyDescent="0.4">
      <c r="A14" s="215" t="s">
        <v>46</v>
      </c>
      <c r="B14" s="215"/>
      <c r="C14" s="215"/>
      <c r="D14" s="215"/>
      <c r="E14" s="53">
        <v>7</v>
      </c>
      <c r="F14" s="60">
        <v>7</v>
      </c>
      <c r="G14" s="58">
        <v>4</v>
      </c>
      <c r="H14" s="62">
        <v>3</v>
      </c>
      <c r="I14" s="54">
        <v>3</v>
      </c>
      <c r="J14" s="58">
        <v>0</v>
      </c>
      <c r="K14" s="58">
        <v>0</v>
      </c>
      <c r="L14" s="58">
        <v>1</v>
      </c>
      <c r="M14" s="58">
        <v>0</v>
      </c>
      <c r="N14" s="58">
        <v>1</v>
      </c>
      <c r="O14" s="58">
        <v>1</v>
      </c>
      <c r="P14" s="55">
        <v>4</v>
      </c>
      <c r="Q14" s="56"/>
    </row>
    <row r="15" spans="1:17" ht="51.75" customHeight="1" x14ac:dyDescent="0.4">
      <c r="A15" s="216" t="s">
        <v>47</v>
      </c>
      <c r="B15" s="216"/>
      <c r="C15" s="216"/>
      <c r="D15" s="216"/>
      <c r="E15" s="53">
        <v>8</v>
      </c>
      <c r="F15" s="55">
        <v>1</v>
      </c>
      <c r="G15" s="58">
        <v>0</v>
      </c>
      <c r="H15" s="62">
        <v>1</v>
      </c>
      <c r="I15" s="54">
        <v>1</v>
      </c>
      <c r="J15" s="58">
        <v>0</v>
      </c>
      <c r="K15" s="58">
        <v>0</v>
      </c>
      <c r="L15" s="58">
        <v>1</v>
      </c>
      <c r="M15" s="58">
        <v>0</v>
      </c>
      <c r="N15" s="58">
        <v>0</v>
      </c>
      <c r="O15" s="58">
        <v>0</v>
      </c>
      <c r="P15" s="55">
        <v>0</v>
      </c>
      <c r="Q15" s="56"/>
    </row>
    <row r="16" spans="1:17" ht="51.75" customHeight="1" x14ac:dyDescent="0.4">
      <c r="A16" s="159"/>
      <c r="B16" s="159"/>
      <c r="C16" s="159"/>
      <c r="D16" s="159"/>
      <c r="E16" s="90"/>
      <c r="F16" s="145"/>
      <c r="G16" s="144"/>
      <c r="H16" s="160"/>
      <c r="I16" s="161"/>
      <c r="J16" s="144"/>
      <c r="K16" s="144"/>
      <c r="L16" s="144"/>
      <c r="M16" s="144"/>
      <c r="N16" s="144"/>
      <c r="O16" s="144"/>
      <c r="P16" s="145"/>
      <c r="Q16" s="146"/>
    </row>
    <row r="17" spans="1:13" ht="41.25" customHeight="1" x14ac:dyDescent="0.2">
      <c r="A17" s="217" t="s">
        <v>48</v>
      </c>
      <c r="B17" s="217"/>
      <c r="C17" s="217"/>
      <c r="D17" s="217"/>
      <c r="E17" s="217"/>
      <c r="F17" s="217"/>
      <c r="G17" s="217"/>
      <c r="H17" s="217"/>
      <c r="I17" s="217"/>
      <c r="J17" s="217"/>
      <c r="K17" s="217"/>
      <c r="L17" s="217"/>
    </row>
    <row r="18" spans="1:13" ht="67.5" customHeight="1" x14ac:dyDescent="0.2">
      <c r="A18" s="218" t="s">
        <v>1</v>
      </c>
      <c r="B18" s="218"/>
      <c r="C18" s="218"/>
      <c r="D18" s="218"/>
      <c r="E18" s="125" t="s">
        <v>28</v>
      </c>
      <c r="F18" s="125" t="s">
        <v>49</v>
      </c>
      <c r="G18" s="219" t="s">
        <v>50</v>
      </c>
      <c r="H18" s="219"/>
      <c r="I18" s="220" t="s">
        <v>51</v>
      </c>
      <c r="J18" s="221"/>
      <c r="K18" s="220" t="s">
        <v>52</v>
      </c>
      <c r="L18" s="221"/>
      <c r="M18" s="63"/>
    </row>
    <row r="19" spans="1:13" ht="20.25" x14ac:dyDescent="0.2">
      <c r="A19" s="205" t="s">
        <v>6</v>
      </c>
      <c r="B19" s="205"/>
      <c r="C19" s="205"/>
      <c r="D19" s="205"/>
      <c r="E19" s="53" t="s">
        <v>7</v>
      </c>
      <c r="F19" s="64">
        <v>1</v>
      </c>
      <c r="G19" s="222">
        <v>2</v>
      </c>
      <c r="H19" s="222"/>
      <c r="I19" s="223">
        <v>3</v>
      </c>
      <c r="J19" s="224"/>
      <c r="K19" s="223">
        <v>4</v>
      </c>
      <c r="L19" s="224"/>
      <c r="M19" s="65"/>
    </row>
    <row r="20" spans="1:13" ht="54.75" customHeight="1" x14ac:dyDescent="0.3">
      <c r="A20" s="225" t="s">
        <v>53</v>
      </c>
      <c r="B20" s="225"/>
      <c r="C20" s="225"/>
      <c r="D20" s="225"/>
      <c r="E20" s="53">
        <v>1</v>
      </c>
      <c r="F20" s="58">
        <v>1</v>
      </c>
      <c r="G20" s="226">
        <v>0</v>
      </c>
      <c r="H20" s="227"/>
      <c r="I20" s="226">
        <v>0</v>
      </c>
      <c r="J20" s="227"/>
      <c r="K20" s="226">
        <v>1</v>
      </c>
      <c r="L20" s="227"/>
      <c r="M20" s="66"/>
    </row>
    <row r="21" spans="1:13" ht="52.5" customHeight="1" x14ac:dyDescent="0.3">
      <c r="A21" s="225" t="s">
        <v>54</v>
      </c>
      <c r="B21" s="225"/>
      <c r="C21" s="225"/>
      <c r="D21" s="225"/>
      <c r="E21" s="53">
        <v>2</v>
      </c>
      <c r="F21" s="58">
        <v>0</v>
      </c>
      <c r="G21" s="226">
        <v>0</v>
      </c>
      <c r="H21" s="227"/>
      <c r="I21" s="226">
        <v>0</v>
      </c>
      <c r="J21" s="227"/>
      <c r="K21" s="226">
        <v>0</v>
      </c>
      <c r="L21" s="227"/>
      <c r="M21" s="66"/>
    </row>
    <row r="22" spans="1:13" ht="35.1" customHeight="1" x14ac:dyDescent="0.3">
      <c r="A22" s="225" t="s">
        <v>55</v>
      </c>
      <c r="B22" s="225"/>
      <c r="C22" s="225"/>
      <c r="D22" s="225"/>
      <c r="E22" s="53">
        <v>3</v>
      </c>
      <c r="F22" s="58">
        <v>0</v>
      </c>
      <c r="G22" s="228">
        <v>0</v>
      </c>
      <c r="H22" s="228"/>
      <c r="I22" s="229">
        <v>0</v>
      </c>
      <c r="J22" s="230"/>
      <c r="K22" s="229">
        <v>0</v>
      </c>
      <c r="L22" s="230"/>
      <c r="M22" s="66"/>
    </row>
    <row r="23" spans="1:13" ht="35.1" customHeight="1" x14ac:dyDescent="0.3">
      <c r="A23" s="225" t="s">
        <v>56</v>
      </c>
      <c r="B23" s="225"/>
      <c r="C23" s="225"/>
      <c r="D23" s="225"/>
      <c r="E23" s="53">
        <v>4</v>
      </c>
      <c r="F23" s="58">
        <v>21</v>
      </c>
      <c r="G23" s="228">
        <v>1</v>
      </c>
      <c r="H23" s="228"/>
      <c r="I23" s="229">
        <v>0</v>
      </c>
      <c r="J23" s="230"/>
      <c r="K23" s="229">
        <v>20</v>
      </c>
      <c r="L23" s="230"/>
      <c r="M23" s="66"/>
    </row>
    <row r="24" spans="1:13" ht="49.5" customHeight="1" x14ac:dyDescent="0.3">
      <c r="A24" s="231" t="s">
        <v>57</v>
      </c>
      <c r="B24" s="232"/>
      <c r="C24" s="232"/>
      <c r="D24" s="233"/>
      <c r="E24" s="53">
        <v>5</v>
      </c>
      <c r="F24" s="58">
        <v>16</v>
      </c>
      <c r="G24" s="229">
        <v>11</v>
      </c>
      <c r="H24" s="230"/>
      <c r="I24" s="229">
        <v>0</v>
      </c>
      <c r="J24" s="230"/>
      <c r="K24" s="229">
        <v>5</v>
      </c>
      <c r="L24" s="230"/>
      <c r="M24" s="66"/>
    </row>
    <row r="25" spans="1:13" ht="73.5" customHeight="1" x14ac:dyDescent="0.3">
      <c r="A25" s="234" t="s">
        <v>58</v>
      </c>
      <c r="B25" s="234"/>
      <c r="C25" s="234"/>
      <c r="D25" s="234"/>
      <c r="E25" s="53">
        <v>6</v>
      </c>
      <c r="F25" s="58">
        <v>382</v>
      </c>
      <c r="G25" s="229" t="s">
        <v>59</v>
      </c>
      <c r="H25" s="230"/>
      <c r="I25" s="229" t="s">
        <v>59</v>
      </c>
      <c r="J25" s="230"/>
      <c r="K25" s="229">
        <v>382</v>
      </c>
      <c r="L25" s="230"/>
      <c r="M25" s="66"/>
    </row>
    <row r="26" spans="1:13" ht="55.5" customHeight="1" x14ac:dyDescent="0.3">
      <c r="A26" s="234" t="s">
        <v>60</v>
      </c>
      <c r="B26" s="234"/>
      <c r="C26" s="234"/>
      <c r="D26" s="234"/>
      <c r="E26" s="53">
        <v>7</v>
      </c>
      <c r="F26" s="58">
        <v>5</v>
      </c>
      <c r="G26" s="229" t="s">
        <v>59</v>
      </c>
      <c r="H26" s="230"/>
      <c r="I26" s="229" t="s">
        <v>59</v>
      </c>
      <c r="J26" s="230"/>
      <c r="K26" s="229">
        <v>5</v>
      </c>
      <c r="L26" s="230"/>
      <c r="M26" s="66"/>
    </row>
    <row r="27" spans="1:13" ht="48" customHeight="1" x14ac:dyDescent="0.3">
      <c r="A27" s="234" t="s">
        <v>61</v>
      </c>
      <c r="B27" s="234"/>
      <c r="C27" s="234"/>
      <c r="D27" s="234"/>
      <c r="E27" s="53">
        <v>8</v>
      </c>
      <c r="F27" s="58">
        <v>5</v>
      </c>
      <c r="G27" s="229" t="s">
        <v>59</v>
      </c>
      <c r="H27" s="230"/>
      <c r="I27" s="229" t="s">
        <v>59</v>
      </c>
      <c r="J27" s="230"/>
      <c r="K27" s="229">
        <v>5</v>
      </c>
      <c r="L27" s="230"/>
      <c r="M27" s="67"/>
    </row>
    <row r="28" spans="1:13" ht="58.5" customHeight="1" x14ac:dyDescent="0.2">
      <c r="A28" s="235" t="s">
        <v>62</v>
      </c>
      <c r="B28" s="235"/>
      <c r="C28" s="235"/>
      <c r="D28" s="235"/>
      <c r="E28" s="68">
        <v>9</v>
      </c>
      <c r="F28" s="69">
        <v>40</v>
      </c>
      <c r="G28" s="236">
        <v>4</v>
      </c>
      <c r="H28" s="237"/>
      <c r="I28" s="236">
        <v>0</v>
      </c>
      <c r="J28" s="237"/>
      <c r="K28" s="236">
        <v>36</v>
      </c>
      <c r="L28" s="237"/>
    </row>
    <row r="29" spans="1:13" ht="38.25" customHeight="1" x14ac:dyDescent="0.3">
      <c r="G29" s="70"/>
      <c r="H29" s="70"/>
      <c r="I29" s="70"/>
      <c r="J29" s="70"/>
      <c r="K29" s="70"/>
      <c r="L29" s="70"/>
    </row>
    <row r="30" spans="1:13" ht="20.25" x14ac:dyDescent="0.3">
      <c r="G30" s="70"/>
      <c r="H30" s="70"/>
      <c r="I30" s="70"/>
      <c r="J30" s="70"/>
      <c r="K30" s="70"/>
      <c r="L30" s="70"/>
    </row>
  </sheetData>
  <mergeCells count="69">
    <mergeCell ref="A27:D27"/>
    <mergeCell ref="G27:H27"/>
    <mergeCell ref="I27:J27"/>
    <mergeCell ref="K27:L27"/>
    <mergeCell ref="A28:D28"/>
    <mergeCell ref="G28:H28"/>
    <mergeCell ref="I28:J28"/>
    <mergeCell ref="K28:L28"/>
    <mergeCell ref="A25:D25"/>
    <mergeCell ref="G25:H25"/>
    <mergeCell ref="I25:J25"/>
    <mergeCell ref="K25:L25"/>
    <mergeCell ref="A26:D26"/>
    <mergeCell ref="G26:H26"/>
    <mergeCell ref="I26:J26"/>
    <mergeCell ref="K26:L26"/>
    <mergeCell ref="A23:D23"/>
    <mergeCell ref="G23:H23"/>
    <mergeCell ref="I23:J23"/>
    <mergeCell ref="K23:L23"/>
    <mergeCell ref="A24:D24"/>
    <mergeCell ref="G24:H24"/>
    <mergeCell ref="I24:J24"/>
    <mergeCell ref="K24:L24"/>
    <mergeCell ref="A21:D21"/>
    <mergeCell ref="G21:H21"/>
    <mergeCell ref="I21:J21"/>
    <mergeCell ref="K21:L21"/>
    <mergeCell ref="A22:D22"/>
    <mergeCell ref="G22:H22"/>
    <mergeCell ref="I22:J22"/>
    <mergeCell ref="K22:L22"/>
    <mergeCell ref="A19:D19"/>
    <mergeCell ref="G19:H19"/>
    <mergeCell ref="I19:J19"/>
    <mergeCell ref="K19:L19"/>
    <mergeCell ref="A20:D20"/>
    <mergeCell ref="G20:H20"/>
    <mergeCell ref="I20:J20"/>
    <mergeCell ref="K20:L20"/>
    <mergeCell ref="A14:D14"/>
    <mergeCell ref="A15:D15"/>
    <mergeCell ref="A17:L17"/>
    <mergeCell ref="A18:D18"/>
    <mergeCell ref="G18:H18"/>
    <mergeCell ref="I18:J18"/>
    <mergeCell ref="K18:L18"/>
    <mergeCell ref="A13:D13"/>
    <mergeCell ref="L3:L6"/>
    <mergeCell ref="M3:M6"/>
    <mergeCell ref="N3:N6"/>
    <mergeCell ref="O3:O6"/>
    <mergeCell ref="A8:D8"/>
    <mergeCell ref="A9:D9"/>
    <mergeCell ref="A10:D10"/>
    <mergeCell ref="A11:D11"/>
    <mergeCell ref="A12:D12"/>
    <mergeCell ref="P3:P6"/>
    <mergeCell ref="A7:D7"/>
    <mergeCell ref="K1:P1"/>
    <mergeCell ref="A2:K2"/>
    <mergeCell ref="A3:D6"/>
    <mergeCell ref="E3:E6"/>
    <mergeCell ref="F3:F6"/>
    <mergeCell ref="G3:G6"/>
    <mergeCell ref="H3:H6"/>
    <mergeCell ref="I3:I6"/>
    <mergeCell ref="J3:J6"/>
    <mergeCell ref="K3:K6"/>
  </mergeCells>
  <pageMargins left="0.17" right="0.17" top="0.17" bottom="0.17" header="0.17" footer="0.17"/>
  <pageSetup paperSize="9" scale="44" orientation="landscape" r:id="rId1"/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A4EDE-36FF-4634-B709-5E5EA5B2DA9A}">
  <dimension ref="A1:R52"/>
  <sheetViews>
    <sheetView zoomScale="50" zoomScaleNormal="50" workbookViewId="0">
      <selection activeCell="D19" sqref="D19"/>
    </sheetView>
  </sheetViews>
  <sheetFormatPr defaultRowHeight="12.75" x14ac:dyDescent="0.2"/>
  <cols>
    <col min="1" max="1" width="188.42578125" style="71" customWidth="1"/>
    <col min="2" max="2" width="9.7109375" style="71" customWidth="1"/>
    <col min="3" max="3" width="21" style="71" customWidth="1"/>
    <col min="4" max="4" width="22" style="71" customWidth="1"/>
    <col min="5" max="5" width="17.42578125" style="71" customWidth="1"/>
    <col min="6" max="6" width="18.5703125" style="71" customWidth="1"/>
    <col min="7" max="7" width="15.5703125" style="71" customWidth="1"/>
    <col min="8" max="8" width="20.42578125" style="71" customWidth="1"/>
    <col min="9" max="9" width="18.42578125" style="71" customWidth="1"/>
    <col min="10" max="10" width="22.140625" style="71" customWidth="1"/>
    <col min="11" max="11" width="17.140625" style="71" customWidth="1"/>
    <col min="12" max="12" width="17.7109375" style="71" customWidth="1"/>
    <col min="13" max="13" width="16" style="71" customWidth="1"/>
    <col min="14" max="14" width="18.5703125" style="71" customWidth="1"/>
    <col min="15" max="15" width="9.140625" style="71"/>
    <col min="16" max="16" width="10.140625" style="71" bestFit="1" customWidth="1"/>
    <col min="17" max="256" width="9.140625" style="71"/>
    <col min="257" max="257" width="188.42578125" style="71" customWidth="1"/>
    <col min="258" max="258" width="9.7109375" style="71" customWidth="1"/>
    <col min="259" max="259" width="21" style="71" customWidth="1"/>
    <col min="260" max="260" width="22" style="71" customWidth="1"/>
    <col min="261" max="261" width="17.42578125" style="71" customWidth="1"/>
    <col min="262" max="262" width="19.140625" style="71" customWidth="1"/>
    <col min="263" max="263" width="15.5703125" style="71" customWidth="1"/>
    <col min="264" max="264" width="20.42578125" style="71" customWidth="1"/>
    <col min="265" max="265" width="18.42578125" style="71" customWidth="1"/>
    <col min="266" max="266" width="22.140625" style="71" customWidth="1"/>
    <col min="267" max="267" width="17.140625" style="71" customWidth="1"/>
    <col min="268" max="268" width="17.7109375" style="71" customWidth="1"/>
    <col min="269" max="269" width="16" style="71" customWidth="1"/>
    <col min="270" max="270" width="18.5703125" style="71" customWidth="1"/>
    <col min="271" max="512" width="9.140625" style="71"/>
    <col min="513" max="513" width="188.42578125" style="71" customWidth="1"/>
    <col min="514" max="514" width="9.7109375" style="71" customWidth="1"/>
    <col min="515" max="515" width="21" style="71" customWidth="1"/>
    <col min="516" max="516" width="22" style="71" customWidth="1"/>
    <col min="517" max="517" width="17.42578125" style="71" customWidth="1"/>
    <col min="518" max="518" width="19.140625" style="71" customWidth="1"/>
    <col min="519" max="519" width="15.5703125" style="71" customWidth="1"/>
    <col min="520" max="520" width="20.42578125" style="71" customWidth="1"/>
    <col min="521" max="521" width="18.42578125" style="71" customWidth="1"/>
    <col min="522" max="522" width="22.140625" style="71" customWidth="1"/>
    <col min="523" max="523" width="17.140625" style="71" customWidth="1"/>
    <col min="524" max="524" width="17.7109375" style="71" customWidth="1"/>
    <col min="525" max="525" width="16" style="71" customWidth="1"/>
    <col min="526" max="526" width="18.5703125" style="71" customWidth="1"/>
    <col min="527" max="768" width="9.140625" style="71"/>
    <col min="769" max="769" width="188.42578125" style="71" customWidth="1"/>
    <col min="770" max="770" width="9.7109375" style="71" customWidth="1"/>
    <col min="771" max="771" width="21" style="71" customWidth="1"/>
    <col min="772" max="772" width="22" style="71" customWidth="1"/>
    <col min="773" max="773" width="17.42578125" style="71" customWidth="1"/>
    <col min="774" max="774" width="19.140625" style="71" customWidth="1"/>
    <col min="775" max="775" width="15.5703125" style="71" customWidth="1"/>
    <col min="776" max="776" width="20.42578125" style="71" customWidth="1"/>
    <col min="777" max="777" width="18.42578125" style="71" customWidth="1"/>
    <col min="778" max="778" width="22.140625" style="71" customWidth="1"/>
    <col min="779" max="779" width="17.140625" style="71" customWidth="1"/>
    <col min="780" max="780" width="17.7109375" style="71" customWidth="1"/>
    <col min="781" max="781" width="16" style="71" customWidth="1"/>
    <col min="782" max="782" width="18.5703125" style="71" customWidth="1"/>
    <col min="783" max="1024" width="9.140625" style="71"/>
    <col min="1025" max="1025" width="188.42578125" style="71" customWidth="1"/>
    <col min="1026" max="1026" width="9.7109375" style="71" customWidth="1"/>
    <col min="1027" max="1027" width="21" style="71" customWidth="1"/>
    <col min="1028" max="1028" width="22" style="71" customWidth="1"/>
    <col min="1029" max="1029" width="17.42578125" style="71" customWidth="1"/>
    <col min="1030" max="1030" width="19.140625" style="71" customWidth="1"/>
    <col min="1031" max="1031" width="15.5703125" style="71" customWidth="1"/>
    <col min="1032" max="1032" width="20.42578125" style="71" customWidth="1"/>
    <col min="1033" max="1033" width="18.42578125" style="71" customWidth="1"/>
    <col min="1034" max="1034" width="22.140625" style="71" customWidth="1"/>
    <col min="1035" max="1035" width="17.140625" style="71" customWidth="1"/>
    <col min="1036" max="1036" width="17.7109375" style="71" customWidth="1"/>
    <col min="1037" max="1037" width="16" style="71" customWidth="1"/>
    <col min="1038" max="1038" width="18.5703125" style="71" customWidth="1"/>
    <col min="1039" max="1280" width="9.140625" style="71"/>
    <col min="1281" max="1281" width="188.42578125" style="71" customWidth="1"/>
    <col min="1282" max="1282" width="9.7109375" style="71" customWidth="1"/>
    <col min="1283" max="1283" width="21" style="71" customWidth="1"/>
    <col min="1284" max="1284" width="22" style="71" customWidth="1"/>
    <col min="1285" max="1285" width="17.42578125" style="71" customWidth="1"/>
    <col min="1286" max="1286" width="19.140625" style="71" customWidth="1"/>
    <col min="1287" max="1287" width="15.5703125" style="71" customWidth="1"/>
    <col min="1288" max="1288" width="20.42578125" style="71" customWidth="1"/>
    <col min="1289" max="1289" width="18.42578125" style="71" customWidth="1"/>
    <col min="1290" max="1290" width="22.140625" style="71" customWidth="1"/>
    <col min="1291" max="1291" width="17.140625" style="71" customWidth="1"/>
    <col min="1292" max="1292" width="17.7109375" style="71" customWidth="1"/>
    <col min="1293" max="1293" width="16" style="71" customWidth="1"/>
    <col min="1294" max="1294" width="18.5703125" style="71" customWidth="1"/>
    <col min="1295" max="1536" width="9.140625" style="71"/>
    <col min="1537" max="1537" width="188.42578125" style="71" customWidth="1"/>
    <col min="1538" max="1538" width="9.7109375" style="71" customWidth="1"/>
    <col min="1539" max="1539" width="21" style="71" customWidth="1"/>
    <col min="1540" max="1540" width="22" style="71" customWidth="1"/>
    <col min="1541" max="1541" width="17.42578125" style="71" customWidth="1"/>
    <col min="1542" max="1542" width="19.140625" style="71" customWidth="1"/>
    <col min="1543" max="1543" width="15.5703125" style="71" customWidth="1"/>
    <col min="1544" max="1544" width="20.42578125" style="71" customWidth="1"/>
    <col min="1545" max="1545" width="18.42578125" style="71" customWidth="1"/>
    <col min="1546" max="1546" width="22.140625" style="71" customWidth="1"/>
    <col min="1547" max="1547" width="17.140625" style="71" customWidth="1"/>
    <col min="1548" max="1548" width="17.7109375" style="71" customWidth="1"/>
    <col min="1549" max="1549" width="16" style="71" customWidth="1"/>
    <col min="1550" max="1550" width="18.5703125" style="71" customWidth="1"/>
    <col min="1551" max="1792" width="9.140625" style="71"/>
    <col min="1793" max="1793" width="188.42578125" style="71" customWidth="1"/>
    <col min="1794" max="1794" width="9.7109375" style="71" customWidth="1"/>
    <col min="1795" max="1795" width="21" style="71" customWidth="1"/>
    <col min="1796" max="1796" width="22" style="71" customWidth="1"/>
    <col min="1797" max="1797" width="17.42578125" style="71" customWidth="1"/>
    <col min="1798" max="1798" width="19.140625" style="71" customWidth="1"/>
    <col min="1799" max="1799" width="15.5703125" style="71" customWidth="1"/>
    <col min="1800" max="1800" width="20.42578125" style="71" customWidth="1"/>
    <col min="1801" max="1801" width="18.42578125" style="71" customWidth="1"/>
    <col min="1802" max="1802" width="22.140625" style="71" customWidth="1"/>
    <col min="1803" max="1803" width="17.140625" style="71" customWidth="1"/>
    <col min="1804" max="1804" width="17.7109375" style="71" customWidth="1"/>
    <col min="1805" max="1805" width="16" style="71" customWidth="1"/>
    <col min="1806" max="1806" width="18.5703125" style="71" customWidth="1"/>
    <col min="1807" max="2048" width="9.140625" style="71"/>
    <col min="2049" max="2049" width="188.42578125" style="71" customWidth="1"/>
    <col min="2050" max="2050" width="9.7109375" style="71" customWidth="1"/>
    <col min="2051" max="2051" width="21" style="71" customWidth="1"/>
    <col min="2052" max="2052" width="22" style="71" customWidth="1"/>
    <col min="2053" max="2053" width="17.42578125" style="71" customWidth="1"/>
    <col min="2054" max="2054" width="19.140625" style="71" customWidth="1"/>
    <col min="2055" max="2055" width="15.5703125" style="71" customWidth="1"/>
    <col min="2056" max="2056" width="20.42578125" style="71" customWidth="1"/>
    <col min="2057" max="2057" width="18.42578125" style="71" customWidth="1"/>
    <col min="2058" max="2058" width="22.140625" style="71" customWidth="1"/>
    <col min="2059" max="2059" width="17.140625" style="71" customWidth="1"/>
    <col min="2060" max="2060" width="17.7109375" style="71" customWidth="1"/>
    <col min="2061" max="2061" width="16" style="71" customWidth="1"/>
    <col min="2062" max="2062" width="18.5703125" style="71" customWidth="1"/>
    <col min="2063" max="2304" width="9.140625" style="71"/>
    <col min="2305" max="2305" width="188.42578125" style="71" customWidth="1"/>
    <col min="2306" max="2306" width="9.7109375" style="71" customWidth="1"/>
    <col min="2307" max="2307" width="21" style="71" customWidth="1"/>
    <col min="2308" max="2308" width="22" style="71" customWidth="1"/>
    <col min="2309" max="2309" width="17.42578125" style="71" customWidth="1"/>
    <col min="2310" max="2310" width="19.140625" style="71" customWidth="1"/>
    <col min="2311" max="2311" width="15.5703125" style="71" customWidth="1"/>
    <col min="2312" max="2312" width="20.42578125" style="71" customWidth="1"/>
    <col min="2313" max="2313" width="18.42578125" style="71" customWidth="1"/>
    <col min="2314" max="2314" width="22.140625" style="71" customWidth="1"/>
    <col min="2315" max="2315" width="17.140625" style="71" customWidth="1"/>
    <col min="2316" max="2316" width="17.7109375" style="71" customWidth="1"/>
    <col min="2317" max="2317" width="16" style="71" customWidth="1"/>
    <col min="2318" max="2318" width="18.5703125" style="71" customWidth="1"/>
    <col min="2319" max="2560" width="9.140625" style="71"/>
    <col min="2561" max="2561" width="188.42578125" style="71" customWidth="1"/>
    <col min="2562" max="2562" width="9.7109375" style="71" customWidth="1"/>
    <col min="2563" max="2563" width="21" style="71" customWidth="1"/>
    <col min="2564" max="2564" width="22" style="71" customWidth="1"/>
    <col min="2565" max="2565" width="17.42578125" style="71" customWidth="1"/>
    <col min="2566" max="2566" width="19.140625" style="71" customWidth="1"/>
    <col min="2567" max="2567" width="15.5703125" style="71" customWidth="1"/>
    <col min="2568" max="2568" width="20.42578125" style="71" customWidth="1"/>
    <col min="2569" max="2569" width="18.42578125" style="71" customWidth="1"/>
    <col min="2570" max="2570" width="22.140625" style="71" customWidth="1"/>
    <col min="2571" max="2571" width="17.140625" style="71" customWidth="1"/>
    <col min="2572" max="2572" width="17.7109375" style="71" customWidth="1"/>
    <col min="2573" max="2573" width="16" style="71" customWidth="1"/>
    <col min="2574" max="2574" width="18.5703125" style="71" customWidth="1"/>
    <col min="2575" max="2816" width="9.140625" style="71"/>
    <col min="2817" max="2817" width="188.42578125" style="71" customWidth="1"/>
    <col min="2818" max="2818" width="9.7109375" style="71" customWidth="1"/>
    <col min="2819" max="2819" width="21" style="71" customWidth="1"/>
    <col min="2820" max="2820" width="22" style="71" customWidth="1"/>
    <col min="2821" max="2821" width="17.42578125" style="71" customWidth="1"/>
    <col min="2822" max="2822" width="19.140625" style="71" customWidth="1"/>
    <col min="2823" max="2823" width="15.5703125" style="71" customWidth="1"/>
    <col min="2824" max="2824" width="20.42578125" style="71" customWidth="1"/>
    <col min="2825" max="2825" width="18.42578125" style="71" customWidth="1"/>
    <col min="2826" max="2826" width="22.140625" style="71" customWidth="1"/>
    <col min="2827" max="2827" width="17.140625" style="71" customWidth="1"/>
    <col min="2828" max="2828" width="17.7109375" style="71" customWidth="1"/>
    <col min="2829" max="2829" width="16" style="71" customWidth="1"/>
    <col min="2830" max="2830" width="18.5703125" style="71" customWidth="1"/>
    <col min="2831" max="3072" width="9.140625" style="71"/>
    <col min="3073" max="3073" width="188.42578125" style="71" customWidth="1"/>
    <col min="3074" max="3074" width="9.7109375" style="71" customWidth="1"/>
    <col min="3075" max="3075" width="21" style="71" customWidth="1"/>
    <col min="3076" max="3076" width="22" style="71" customWidth="1"/>
    <col min="3077" max="3077" width="17.42578125" style="71" customWidth="1"/>
    <col min="3078" max="3078" width="19.140625" style="71" customWidth="1"/>
    <col min="3079" max="3079" width="15.5703125" style="71" customWidth="1"/>
    <col min="3080" max="3080" width="20.42578125" style="71" customWidth="1"/>
    <col min="3081" max="3081" width="18.42578125" style="71" customWidth="1"/>
    <col min="3082" max="3082" width="22.140625" style="71" customWidth="1"/>
    <col min="3083" max="3083" width="17.140625" style="71" customWidth="1"/>
    <col min="3084" max="3084" width="17.7109375" style="71" customWidth="1"/>
    <col min="3085" max="3085" width="16" style="71" customWidth="1"/>
    <col min="3086" max="3086" width="18.5703125" style="71" customWidth="1"/>
    <col min="3087" max="3328" width="9.140625" style="71"/>
    <col min="3329" max="3329" width="188.42578125" style="71" customWidth="1"/>
    <col min="3330" max="3330" width="9.7109375" style="71" customWidth="1"/>
    <col min="3331" max="3331" width="21" style="71" customWidth="1"/>
    <col min="3332" max="3332" width="22" style="71" customWidth="1"/>
    <col min="3333" max="3333" width="17.42578125" style="71" customWidth="1"/>
    <col min="3334" max="3334" width="19.140625" style="71" customWidth="1"/>
    <col min="3335" max="3335" width="15.5703125" style="71" customWidth="1"/>
    <col min="3336" max="3336" width="20.42578125" style="71" customWidth="1"/>
    <col min="3337" max="3337" width="18.42578125" style="71" customWidth="1"/>
    <col min="3338" max="3338" width="22.140625" style="71" customWidth="1"/>
    <col min="3339" max="3339" width="17.140625" style="71" customWidth="1"/>
    <col min="3340" max="3340" width="17.7109375" style="71" customWidth="1"/>
    <col min="3341" max="3341" width="16" style="71" customWidth="1"/>
    <col min="3342" max="3342" width="18.5703125" style="71" customWidth="1"/>
    <col min="3343" max="3584" width="9.140625" style="71"/>
    <col min="3585" max="3585" width="188.42578125" style="71" customWidth="1"/>
    <col min="3586" max="3586" width="9.7109375" style="71" customWidth="1"/>
    <col min="3587" max="3587" width="21" style="71" customWidth="1"/>
    <col min="3588" max="3588" width="22" style="71" customWidth="1"/>
    <col min="3589" max="3589" width="17.42578125" style="71" customWidth="1"/>
    <col min="3590" max="3590" width="19.140625" style="71" customWidth="1"/>
    <col min="3591" max="3591" width="15.5703125" style="71" customWidth="1"/>
    <col min="3592" max="3592" width="20.42578125" style="71" customWidth="1"/>
    <col min="3593" max="3593" width="18.42578125" style="71" customWidth="1"/>
    <col min="3594" max="3594" width="22.140625" style="71" customWidth="1"/>
    <col min="3595" max="3595" width="17.140625" style="71" customWidth="1"/>
    <col min="3596" max="3596" width="17.7109375" style="71" customWidth="1"/>
    <col min="3597" max="3597" width="16" style="71" customWidth="1"/>
    <col min="3598" max="3598" width="18.5703125" style="71" customWidth="1"/>
    <col min="3599" max="3840" width="9.140625" style="71"/>
    <col min="3841" max="3841" width="188.42578125" style="71" customWidth="1"/>
    <col min="3842" max="3842" width="9.7109375" style="71" customWidth="1"/>
    <col min="3843" max="3843" width="21" style="71" customWidth="1"/>
    <col min="3844" max="3844" width="22" style="71" customWidth="1"/>
    <col min="3845" max="3845" width="17.42578125" style="71" customWidth="1"/>
    <col min="3846" max="3846" width="19.140625" style="71" customWidth="1"/>
    <col min="3847" max="3847" width="15.5703125" style="71" customWidth="1"/>
    <col min="3848" max="3848" width="20.42578125" style="71" customWidth="1"/>
    <col min="3849" max="3849" width="18.42578125" style="71" customWidth="1"/>
    <col min="3850" max="3850" width="22.140625" style="71" customWidth="1"/>
    <col min="3851" max="3851" width="17.140625" style="71" customWidth="1"/>
    <col min="3852" max="3852" width="17.7109375" style="71" customWidth="1"/>
    <col min="3853" max="3853" width="16" style="71" customWidth="1"/>
    <col min="3854" max="3854" width="18.5703125" style="71" customWidth="1"/>
    <col min="3855" max="4096" width="9.140625" style="71"/>
    <col min="4097" max="4097" width="188.42578125" style="71" customWidth="1"/>
    <col min="4098" max="4098" width="9.7109375" style="71" customWidth="1"/>
    <col min="4099" max="4099" width="21" style="71" customWidth="1"/>
    <col min="4100" max="4100" width="22" style="71" customWidth="1"/>
    <col min="4101" max="4101" width="17.42578125" style="71" customWidth="1"/>
    <col min="4102" max="4102" width="19.140625" style="71" customWidth="1"/>
    <col min="4103" max="4103" width="15.5703125" style="71" customWidth="1"/>
    <col min="4104" max="4104" width="20.42578125" style="71" customWidth="1"/>
    <col min="4105" max="4105" width="18.42578125" style="71" customWidth="1"/>
    <col min="4106" max="4106" width="22.140625" style="71" customWidth="1"/>
    <col min="4107" max="4107" width="17.140625" style="71" customWidth="1"/>
    <col min="4108" max="4108" width="17.7109375" style="71" customWidth="1"/>
    <col min="4109" max="4109" width="16" style="71" customWidth="1"/>
    <col min="4110" max="4110" width="18.5703125" style="71" customWidth="1"/>
    <col min="4111" max="4352" width="9.140625" style="71"/>
    <col min="4353" max="4353" width="188.42578125" style="71" customWidth="1"/>
    <col min="4354" max="4354" width="9.7109375" style="71" customWidth="1"/>
    <col min="4355" max="4355" width="21" style="71" customWidth="1"/>
    <col min="4356" max="4356" width="22" style="71" customWidth="1"/>
    <col min="4357" max="4357" width="17.42578125" style="71" customWidth="1"/>
    <col min="4358" max="4358" width="19.140625" style="71" customWidth="1"/>
    <col min="4359" max="4359" width="15.5703125" style="71" customWidth="1"/>
    <col min="4360" max="4360" width="20.42578125" style="71" customWidth="1"/>
    <col min="4361" max="4361" width="18.42578125" style="71" customWidth="1"/>
    <col min="4362" max="4362" width="22.140625" style="71" customWidth="1"/>
    <col min="4363" max="4363" width="17.140625" style="71" customWidth="1"/>
    <col min="4364" max="4364" width="17.7109375" style="71" customWidth="1"/>
    <col min="4365" max="4365" width="16" style="71" customWidth="1"/>
    <col min="4366" max="4366" width="18.5703125" style="71" customWidth="1"/>
    <col min="4367" max="4608" width="9.140625" style="71"/>
    <col min="4609" max="4609" width="188.42578125" style="71" customWidth="1"/>
    <col min="4610" max="4610" width="9.7109375" style="71" customWidth="1"/>
    <col min="4611" max="4611" width="21" style="71" customWidth="1"/>
    <col min="4612" max="4612" width="22" style="71" customWidth="1"/>
    <col min="4613" max="4613" width="17.42578125" style="71" customWidth="1"/>
    <col min="4614" max="4614" width="19.140625" style="71" customWidth="1"/>
    <col min="4615" max="4615" width="15.5703125" style="71" customWidth="1"/>
    <col min="4616" max="4616" width="20.42578125" style="71" customWidth="1"/>
    <col min="4617" max="4617" width="18.42578125" style="71" customWidth="1"/>
    <col min="4618" max="4618" width="22.140625" style="71" customWidth="1"/>
    <col min="4619" max="4619" width="17.140625" style="71" customWidth="1"/>
    <col min="4620" max="4620" width="17.7109375" style="71" customWidth="1"/>
    <col min="4621" max="4621" width="16" style="71" customWidth="1"/>
    <col min="4622" max="4622" width="18.5703125" style="71" customWidth="1"/>
    <col min="4623" max="4864" width="9.140625" style="71"/>
    <col min="4865" max="4865" width="188.42578125" style="71" customWidth="1"/>
    <col min="4866" max="4866" width="9.7109375" style="71" customWidth="1"/>
    <col min="4867" max="4867" width="21" style="71" customWidth="1"/>
    <col min="4868" max="4868" width="22" style="71" customWidth="1"/>
    <col min="4869" max="4869" width="17.42578125" style="71" customWidth="1"/>
    <col min="4870" max="4870" width="19.140625" style="71" customWidth="1"/>
    <col min="4871" max="4871" width="15.5703125" style="71" customWidth="1"/>
    <col min="4872" max="4872" width="20.42578125" style="71" customWidth="1"/>
    <col min="4873" max="4873" width="18.42578125" style="71" customWidth="1"/>
    <col min="4874" max="4874" width="22.140625" style="71" customWidth="1"/>
    <col min="4875" max="4875" width="17.140625" style="71" customWidth="1"/>
    <col min="4876" max="4876" width="17.7109375" style="71" customWidth="1"/>
    <col min="4877" max="4877" width="16" style="71" customWidth="1"/>
    <col min="4878" max="4878" width="18.5703125" style="71" customWidth="1"/>
    <col min="4879" max="5120" width="9.140625" style="71"/>
    <col min="5121" max="5121" width="188.42578125" style="71" customWidth="1"/>
    <col min="5122" max="5122" width="9.7109375" style="71" customWidth="1"/>
    <col min="5123" max="5123" width="21" style="71" customWidth="1"/>
    <col min="5124" max="5124" width="22" style="71" customWidth="1"/>
    <col min="5125" max="5125" width="17.42578125" style="71" customWidth="1"/>
    <col min="5126" max="5126" width="19.140625" style="71" customWidth="1"/>
    <col min="5127" max="5127" width="15.5703125" style="71" customWidth="1"/>
    <col min="5128" max="5128" width="20.42578125" style="71" customWidth="1"/>
    <col min="5129" max="5129" width="18.42578125" style="71" customWidth="1"/>
    <col min="5130" max="5130" width="22.140625" style="71" customWidth="1"/>
    <col min="5131" max="5131" width="17.140625" style="71" customWidth="1"/>
    <col min="5132" max="5132" width="17.7109375" style="71" customWidth="1"/>
    <col min="5133" max="5133" width="16" style="71" customWidth="1"/>
    <col min="5134" max="5134" width="18.5703125" style="71" customWidth="1"/>
    <col min="5135" max="5376" width="9.140625" style="71"/>
    <col min="5377" max="5377" width="188.42578125" style="71" customWidth="1"/>
    <col min="5378" max="5378" width="9.7109375" style="71" customWidth="1"/>
    <col min="5379" max="5379" width="21" style="71" customWidth="1"/>
    <col min="5380" max="5380" width="22" style="71" customWidth="1"/>
    <col min="5381" max="5381" width="17.42578125" style="71" customWidth="1"/>
    <col min="5382" max="5382" width="19.140625" style="71" customWidth="1"/>
    <col min="5383" max="5383" width="15.5703125" style="71" customWidth="1"/>
    <col min="5384" max="5384" width="20.42578125" style="71" customWidth="1"/>
    <col min="5385" max="5385" width="18.42578125" style="71" customWidth="1"/>
    <col min="5386" max="5386" width="22.140625" style="71" customWidth="1"/>
    <col min="5387" max="5387" width="17.140625" style="71" customWidth="1"/>
    <col min="5388" max="5388" width="17.7109375" style="71" customWidth="1"/>
    <col min="5389" max="5389" width="16" style="71" customWidth="1"/>
    <col min="5390" max="5390" width="18.5703125" style="71" customWidth="1"/>
    <col min="5391" max="5632" width="9.140625" style="71"/>
    <col min="5633" max="5633" width="188.42578125" style="71" customWidth="1"/>
    <col min="5634" max="5634" width="9.7109375" style="71" customWidth="1"/>
    <col min="5635" max="5635" width="21" style="71" customWidth="1"/>
    <col min="5636" max="5636" width="22" style="71" customWidth="1"/>
    <col min="5637" max="5637" width="17.42578125" style="71" customWidth="1"/>
    <col min="5638" max="5638" width="19.140625" style="71" customWidth="1"/>
    <col min="5639" max="5639" width="15.5703125" style="71" customWidth="1"/>
    <col min="5640" max="5640" width="20.42578125" style="71" customWidth="1"/>
    <col min="5641" max="5641" width="18.42578125" style="71" customWidth="1"/>
    <col min="5642" max="5642" width="22.140625" style="71" customWidth="1"/>
    <col min="5643" max="5643" width="17.140625" style="71" customWidth="1"/>
    <col min="5644" max="5644" width="17.7109375" style="71" customWidth="1"/>
    <col min="5645" max="5645" width="16" style="71" customWidth="1"/>
    <col min="5646" max="5646" width="18.5703125" style="71" customWidth="1"/>
    <col min="5647" max="5888" width="9.140625" style="71"/>
    <col min="5889" max="5889" width="188.42578125" style="71" customWidth="1"/>
    <col min="5890" max="5890" width="9.7109375" style="71" customWidth="1"/>
    <col min="5891" max="5891" width="21" style="71" customWidth="1"/>
    <col min="5892" max="5892" width="22" style="71" customWidth="1"/>
    <col min="5893" max="5893" width="17.42578125" style="71" customWidth="1"/>
    <col min="5894" max="5894" width="19.140625" style="71" customWidth="1"/>
    <col min="5895" max="5895" width="15.5703125" style="71" customWidth="1"/>
    <col min="5896" max="5896" width="20.42578125" style="71" customWidth="1"/>
    <col min="5897" max="5897" width="18.42578125" style="71" customWidth="1"/>
    <col min="5898" max="5898" width="22.140625" style="71" customWidth="1"/>
    <col min="5899" max="5899" width="17.140625" style="71" customWidth="1"/>
    <col min="5900" max="5900" width="17.7109375" style="71" customWidth="1"/>
    <col min="5901" max="5901" width="16" style="71" customWidth="1"/>
    <col min="5902" max="5902" width="18.5703125" style="71" customWidth="1"/>
    <col min="5903" max="6144" width="9.140625" style="71"/>
    <col min="6145" max="6145" width="188.42578125" style="71" customWidth="1"/>
    <col min="6146" max="6146" width="9.7109375" style="71" customWidth="1"/>
    <col min="6147" max="6147" width="21" style="71" customWidth="1"/>
    <col min="6148" max="6148" width="22" style="71" customWidth="1"/>
    <col min="6149" max="6149" width="17.42578125" style="71" customWidth="1"/>
    <col min="6150" max="6150" width="19.140625" style="71" customWidth="1"/>
    <col min="6151" max="6151" width="15.5703125" style="71" customWidth="1"/>
    <col min="6152" max="6152" width="20.42578125" style="71" customWidth="1"/>
    <col min="6153" max="6153" width="18.42578125" style="71" customWidth="1"/>
    <col min="6154" max="6154" width="22.140625" style="71" customWidth="1"/>
    <col min="6155" max="6155" width="17.140625" style="71" customWidth="1"/>
    <col min="6156" max="6156" width="17.7109375" style="71" customWidth="1"/>
    <col min="6157" max="6157" width="16" style="71" customWidth="1"/>
    <col min="6158" max="6158" width="18.5703125" style="71" customWidth="1"/>
    <col min="6159" max="6400" width="9.140625" style="71"/>
    <col min="6401" max="6401" width="188.42578125" style="71" customWidth="1"/>
    <col min="6402" max="6402" width="9.7109375" style="71" customWidth="1"/>
    <col min="6403" max="6403" width="21" style="71" customWidth="1"/>
    <col min="6404" max="6404" width="22" style="71" customWidth="1"/>
    <col min="6405" max="6405" width="17.42578125" style="71" customWidth="1"/>
    <col min="6406" max="6406" width="19.140625" style="71" customWidth="1"/>
    <col min="6407" max="6407" width="15.5703125" style="71" customWidth="1"/>
    <col min="6408" max="6408" width="20.42578125" style="71" customWidth="1"/>
    <col min="6409" max="6409" width="18.42578125" style="71" customWidth="1"/>
    <col min="6410" max="6410" width="22.140625" style="71" customWidth="1"/>
    <col min="6411" max="6411" width="17.140625" style="71" customWidth="1"/>
    <col min="6412" max="6412" width="17.7109375" style="71" customWidth="1"/>
    <col min="6413" max="6413" width="16" style="71" customWidth="1"/>
    <col min="6414" max="6414" width="18.5703125" style="71" customWidth="1"/>
    <col min="6415" max="6656" width="9.140625" style="71"/>
    <col min="6657" max="6657" width="188.42578125" style="71" customWidth="1"/>
    <col min="6658" max="6658" width="9.7109375" style="71" customWidth="1"/>
    <col min="6659" max="6659" width="21" style="71" customWidth="1"/>
    <col min="6660" max="6660" width="22" style="71" customWidth="1"/>
    <col min="6661" max="6661" width="17.42578125" style="71" customWidth="1"/>
    <col min="6662" max="6662" width="19.140625" style="71" customWidth="1"/>
    <col min="6663" max="6663" width="15.5703125" style="71" customWidth="1"/>
    <col min="6664" max="6664" width="20.42578125" style="71" customWidth="1"/>
    <col min="6665" max="6665" width="18.42578125" style="71" customWidth="1"/>
    <col min="6666" max="6666" width="22.140625" style="71" customWidth="1"/>
    <col min="6667" max="6667" width="17.140625" style="71" customWidth="1"/>
    <col min="6668" max="6668" width="17.7109375" style="71" customWidth="1"/>
    <col min="6669" max="6669" width="16" style="71" customWidth="1"/>
    <col min="6670" max="6670" width="18.5703125" style="71" customWidth="1"/>
    <col min="6671" max="6912" width="9.140625" style="71"/>
    <col min="6913" max="6913" width="188.42578125" style="71" customWidth="1"/>
    <col min="6914" max="6914" width="9.7109375" style="71" customWidth="1"/>
    <col min="6915" max="6915" width="21" style="71" customWidth="1"/>
    <col min="6916" max="6916" width="22" style="71" customWidth="1"/>
    <col min="6917" max="6917" width="17.42578125" style="71" customWidth="1"/>
    <col min="6918" max="6918" width="19.140625" style="71" customWidth="1"/>
    <col min="6919" max="6919" width="15.5703125" style="71" customWidth="1"/>
    <col min="6920" max="6920" width="20.42578125" style="71" customWidth="1"/>
    <col min="6921" max="6921" width="18.42578125" style="71" customWidth="1"/>
    <col min="6922" max="6922" width="22.140625" style="71" customWidth="1"/>
    <col min="6923" max="6923" width="17.140625" style="71" customWidth="1"/>
    <col min="6924" max="6924" width="17.7109375" style="71" customWidth="1"/>
    <col min="6925" max="6925" width="16" style="71" customWidth="1"/>
    <col min="6926" max="6926" width="18.5703125" style="71" customWidth="1"/>
    <col min="6927" max="7168" width="9.140625" style="71"/>
    <col min="7169" max="7169" width="188.42578125" style="71" customWidth="1"/>
    <col min="7170" max="7170" width="9.7109375" style="71" customWidth="1"/>
    <col min="7171" max="7171" width="21" style="71" customWidth="1"/>
    <col min="7172" max="7172" width="22" style="71" customWidth="1"/>
    <col min="7173" max="7173" width="17.42578125" style="71" customWidth="1"/>
    <col min="7174" max="7174" width="19.140625" style="71" customWidth="1"/>
    <col min="7175" max="7175" width="15.5703125" style="71" customWidth="1"/>
    <col min="7176" max="7176" width="20.42578125" style="71" customWidth="1"/>
    <col min="7177" max="7177" width="18.42578125" style="71" customWidth="1"/>
    <col min="7178" max="7178" width="22.140625" style="71" customWidth="1"/>
    <col min="7179" max="7179" width="17.140625" style="71" customWidth="1"/>
    <col min="7180" max="7180" width="17.7109375" style="71" customWidth="1"/>
    <col min="7181" max="7181" width="16" style="71" customWidth="1"/>
    <col min="7182" max="7182" width="18.5703125" style="71" customWidth="1"/>
    <col min="7183" max="7424" width="9.140625" style="71"/>
    <col min="7425" max="7425" width="188.42578125" style="71" customWidth="1"/>
    <col min="7426" max="7426" width="9.7109375" style="71" customWidth="1"/>
    <col min="7427" max="7427" width="21" style="71" customWidth="1"/>
    <col min="7428" max="7428" width="22" style="71" customWidth="1"/>
    <col min="7429" max="7429" width="17.42578125" style="71" customWidth="1"/>
    <col min="7430" max="7430" width="19.140625" style="71" customWidth="1"/>
    <col min="7431" max="7431" width="15.5703125" style="71" customWidth="1"/>
    <col min="7432" max="7432" width="20.42578125" style="71" customWidth="1"/>
    <col min="7433" max="7433" width="18.42578125" style="71" customWidth="1"/>
    <col min="7434" max="7434" width="22.140625" style="71" customWidth="1"/>
    <col min="7435" max="7435" width="17.140625" style="71" customWidth="1"/>
    <col min="7436" max="7436" width="17.7109375" style="71" customWidth="1"/>
    <col min="7437" max="7437" width="16" style="71" customWidth="1"/>
    <col min="7438" max="7438" width="18.5703125" style="71" customWidth="1"/>
    <col min="7439" max="7680" width="9.140625" style="71"/>
    <col min="7681" max="7681" width="188.42578125" style="71" customWidth="1"/>
    <col min="7682" max="7682" width="9.7109375" style="71" customWidth="1"/>
    <col min="7683" max="7683" width="21" style="71" customWidth="1"/>
    <col min="7684" max="7684" width="22" style="71" customWidth="1"/>
    <col min="7685" max="7685" width="17.42578125" style="71" customWidth="1"/>
    <col min="7686" max="7686" width="19.140625" style="71" customWidth="1"/>
    <col min="7687" max="7687" width="15.5703125" style="71" customWidth="1"/>
    <col min="7688" max="7688" width="20.42578125" style="71" customWidth="1"/>
    <col min="7689" max="7689" width="18.42578125" style="71" customWidth="1"/>
    <col min="7690" max="7690" width="22.140625" style="71" customWidth="1"/>
    <col min="7691" max="7691" width="17.140625" style="71" customWidth="1"/>
    <col min="7692" max="7692" width="17.7109375" style="71" customWidth="1"/>
    <col min="7693" max="7693" width="16" style="71" customWidth="1"/>
    <col min="7694" max="7694" width="18.5703125" style="71" customWidth="1"/>
    <col min="7695" max="7936" width="9.140625" style="71"/>
    <col min="7937" max="7937" width="188.42578125" style="71" customWidth="1"/>
    <col min="7938" max="7938" width="9.7109375" style="71" customWidth="1"/>
    <col min="7939" max="7939" width="21" style="71" customWidth="1"/>
    <col min="7940" max="7940" width="22" style="71" customWidth="1"/>
    <col min="7941" max="7941" width="17.42578125" style="71" customWidth="1"/>
    <col min="7942" max="7942" width="19.140625" style="71" customWidth="1"/>
    <col min="7943" max="7943" width="15.5703125" style="71" customWidth="1"/>
    <col min="7944" max="7944" width="20.42578125" style="71" customWidth="1"/>
    <col min="7945" max="7945" width="18.42578125" style="71" customWidth="1"/>
    <col min="7946" max="7946" width="22.140625" style="71" customWidth="1"/>
    <col min="7947" max="7947" width="17.140625" style="71" customWidth="1"/>
    <col min="7948" max="7948" width="17.7109375" style="71" customWidth="1"/>
    <col min="7949" max="7949" width="16" style="71" customWidth="1"/>
    <col min="7950" max="7950" width="18.5703125" style="71" customWidth="1"/>
    <col min="7951" max="8192" width="9.140625" style="71"/>
    <col min="8193" max="8193" width="188.42578125" style="71" customWidth="1"/>
    <col min="8194" max="8194" width="9.7109375" style="71" customWidth="1"/>
    <col min="8195" max="8195" width="21" style="71" customWidth="1"/>
    <col min="8196" max="8196" width="22" style="71" customWidth="1"/>
    <col min="8197" max="8197" width="17.42578125" style="71" customWidth="1"/>
    <col min="8198" max="8198" width="19.140625" style="71" customWidth="1"/>
    <col min="8199" max="8199" width="15.5703125" style="71" customWidth="1"/>
    <col min="8200" max="8200" width="20.42578125" style="71" customWidth="1"/>
    <col min="8201" max="8201" width="18.42578125" style="71" customWidth="1"/>
    <col min="8202" max="8202" width="22.140625" style="71" customWidth="1"/>
    <col min="8203" max="8203" width="17.140625" style="71" customWidth="1"/>
    <col min="8204" max="8204" width="17.7109375" style="71" customWidth="1"/>
    <col min="8205" max="8205" width="16" style="71" customWidth="1"/>
    <col min="8206" max="8206" width="18.5703125" style="71" customWidth="1"/>
    <col min="8207" max="8448" width="9.140625" style="71"/>
    <col min="8449" max="8449" width="188.42578125" style="71" customWidth="1"/>
    <col min="8450" max="8450" width="9.7109375" style="71" customWidth="1"/>
    <col min="8451" max="8451" width="21" style="71" customWidth="1"/>
    <col min="8452" max="8452" width="22" style="71" customWidth="1"/>
    <col min="8453" max="8453" width="17.42578125" style="71" customWidth="1"/>
    <col min="8454" max="8454" width="19.140625" style="71" customWidth="1"/>
    <col min="8455" max="8455" width="15.5703125" style="71" customWidth="1"/>
    <col min="8456" max="8456" width="20.42578125" style="71" customWidth="1"/>
    <col min="8457" max="8457" width="18.42578125" style="71" customWidth="1"/>
    <col min="8458" max="8458" width="22.140625" style="71" customWidth="1"/>
    <col min="8459" max="8459" width="17.140625" style="71" customWidth="1"/>
    <col min="8460" max="8460" width="17.7109375" style="71" customWidth="1"/>
    <col min="8461" max="8461" width="16" style="71" customWidth="1"/>
    <col min="8462" max="8462" width="18.5703125" style="71" customWidth="1"/>
    <col min="8463" max="8704" width="9.140625" style="71"/>
    <col min="8705" max="8705" width="188.42578125" style="71" customWidth="1"/>
    <col min="8706" max="8706" width="9.7109375" style="71" customWidth="1"/>
    <col min="8707" max="8707" width="21" style="71" customWidth="1"/>
    <col min="8708" max="8708" width="22" style="71" customWidth="1"/>
    <col min="8709" max="8709" width="17.42578125" style="71" customWidth="1"/>
    <col min="8710" max="8710" width="19.140625" style="71" customWidth="1"/>
    <col min="8711" max="8711" width="15.5703125" style="71" customWidth="1"/>
    <col min="8712" max="8712" width="20.42578125" style="71" customWidth="1"/>
    <col min="8713" max="8713" width="18.42578125" style="71" customWidth="1"/>
    <col min="8714" max="8714" width="22.140625" style="71" customWidth="1"/>
    <col min="8715" max="8715" width="17.140625" style="71" customWidth="1"/>
    <col min="8716" max="8716" width="17.7109375" style="71" customWidth="1"/>
    <col min="8717" max="8717" width="16" style="71" customWidth="1"/>
    <col min="8718" max="8718" width="18.5703125" style="71" customWidth="1"/>
    <col min="8719" max="8960" width="9.140625" style="71"/>
    <col min="8961" max="8961" width="188.42578125" style="71" customWidth="1"/>
    <col min="8962" max="8962" width="9.7109375" style="71" customWidth="1"/>
    <col min="8963" max="8963" width="21" style="71" customWidth="1"/>
    <col min="8964" max="8964" width="22" style="71" customWidth="1"/>
    <col min="8965" max="8965" width="17.42578125" style="71" customWidth="1"/>
    <col min="8966" max="8966" width="19.140625" style="71" customWidth="1"/>
    <col min="8967" max="8967" width="15.5703125" style="71" customWidth="1"/>
    <col min="8968" max="8968" width="20.42578125" style="71" customWidth="1"/>
    <col min="8969" max="8969" width="18.42578125" style="71" customWidth="1"/>
    <col min="8970" max="8970" width="22.140625" style="71" customWidth="1"/>
    <col min="8971" max="8971" width="17.140625" style="71" customWidth="1"/>
    <col min="8972" max="8972" width="17.7109375" style="71" customWidth="1"/>
    <col min="8973" max="8973" width="16" style="71" customWidth="1"/>
    <col min="8974" max="8974" width="18.5703125" style="71" customWidth="1"/>
    <col min="8975" max="9216" width="9.140625" style="71"/>
    <col min="9217" max="9217" width="188.42578125" style="71" customWidth="1"/>
    <col min="9218" max="9218" width="9.7109375" style="71" customWidth="1"/>
    <col min="9219" max="9219" width="21" style="71" customWidth="1"/>
    <col min="9220" max="9220" width="22" style="71" customWidth="1"/>
    <col min="9221" max="9221" width="17.42578125" style="71" customWidth="1"/>
    <col min="9222" max="9222" width="19.140625" style="71" customWidth="1"/>
    <col min="9223" max="9223" width="15.5703125" style="71" customWidth="1"/>
    <col min="9224" max="9224" width="20.42578125" style="71" customWidth="1"/>
    <col min="9225" max="9225" width="18.42578125" style="71" customWidth="1"/>
    <col min="9226" max="9226" width="22.140625" style="71" customWidth="1"/>
    <col min="9227" max="9227" width="17.140625" style="71" customWidth="1"/>
    <col min="9228" max="9228" width="17.7109375" style="71" customWidth="1"/>
    <col min="9229" max="9229" width="16" style="71" customWidth="1"/>
    <col min="9230" max="9230" width="18.5703125" style="71" customWidth="1"/>
    <col min="9231" max="9472" width="9.140625" style="71"/>
    <col min="9473" max="9473" width="188.42578125" style="71" customWidth="1"/>
    <col min="9474" max="9474" width="9.7109375" style="71" customWidth="1"/>
    <col min="9475" max="9475" width="21" style="71" customWidth="1"/>
    <col min="9476" max="9476" width="22" style="71" customWidth="1"/>
    <col min="9477" max="9477" width="17.42578125" style="71" customWidth="1"/>
    <col min="9478" max="9478" width="19.140625" style="71" customWidth="1"/>
    <col min="9479" max="9479" width="15.5703125" style="71" customWidth="1"/>
    <col min="9480" max="9480" width="20.42578125" style="71" customWidth="1"/>
    <col min="9481" max="9481" width="18.42578125" style="71" customWidth="1"/>
    <col min="9482" max="9482" width="22.140625" style="71" customWidth="1"/>
    <col min="9483" max="9483" width="17.140625" style="71" customWidth="1"/>
    <col min="9484" max="9484" width="17.7109375" style="71" customWidth="1"/>
    <col min="9485" max="9485" width="16" style="71" customWidth="1"/>
    <col min="9486" max="9486" width="18.5703125" style="71" customWidth="1"/>
    <col min="9487" max="9728" width="9.140625" style="71"/>
    <col min="9729" max="9729" width="188.42578125" style="71" customWidth="1"/>
    <col min="9730" max="9730" width="9.7109375" style="71" customWidth="1"/>
    <col min="9731" max="9731" width="21" style="71" customWidth="1"/>
    <col min="9732" max="9732" width="22" style="71" customWidth="1"/>
    <col min="9733" max="9733" width="17.42578125" style="71" customWidth="1"/>
    <col min="9734" max="9734" width="19.140625" style="71" customWidth="1"/>
    <col min="9735" max="9735" width="15.5703125" style="71" customWidth="1"/>
    <col min="9736" max="9736" width="20.42578125" style="71" customWidth="1"/>
    <col min="9737" max="9737" width="18.42578125" style="71" customWidth="1"/>
    <col min="9738" max="9738" width="22.140625" style="71" customWidth="1"/>
    <col min="9739" max="9739" width="17.140625" style="71" customWidth="1"/>
    <col min="9740" max="9740" width="17.7109375" style="71" customWidth="1"/>
    <col min="9741" max="9741" width="16" style="71" customWidth="1"/>
    <col min="9742" max="9742" width="18.5703125" style="71" customWidth="1"/>
    <col min="9743" max="9984" width="9.140625" style="71"/>
    <col min="9985" max="9985" width="188.42578125" style="71" customWidth="1"/>
    <col min="9986" max="9986" width="9.7109375" style="71" customWidth="1"/>
    <col min="9987" max="9987" width="21" style="71" customWidth="1"/>
    <col min="9988" max="9988" width="22" style="71" customWidth="1"/>
    <col min="9989" max="9989" width="17.42578125" style="71" customWidth="1"/>
    <col min="9990" max="9990" width="19.140625" style="71" customWidth="1"/>
    <col min="9991" max="9991" width="15.5703125" style="71" customWidth="1"/>
    <col min="9992" max="9992" width="20.42578125" style="71" customWidth="1"/>
    <col min="9993" max="9993" width="18.42578125" style="71" customWidth="1"/>
    <col min="9994" max="9994" width="22.140625" style="71" customWidth="1"/>
    <col min="9995" max="9995" width="17.140625" style="71" customWidth="1"/>
    <col min="9996" max="9996" width="17.7109375" style="71" customWidth="1"/>
    <col min="9997" max="9997" width="16" style="71" customWidth="1"/>
    <col min="9998" max="9998" width="18.5703125" style="71" customWidth="1"/>
    <col min="9999" max="10240" width="9.140625" style="71"/>
    <col min="10241" max="10241" width="188.42578125" style="71" customWidth="1"/>
    <col min="10242" max="10242" width="9.7109375" style="71" customWidth="1"/>
    <col min="10243" max="10243" width="21" style="71" customWidth="1"/>
    <col min="10244" max="10244" width="22" style="71" customWidth="1"/>
    <col min="10245" max="10245" width="17.42578125" style="71" customWidth="1"/>
    <col min="10246" max="10246" width="19.140625" style="71" customWidth="1"/>
    <col min="10247" max="10247" width="15.5703125" style="71" customWidth="1"/>
    <col min="10248" max="10248" width="20.42578125" style="71" customWidth="1"/>
    <col min="10249" max="10249" width="18.42578125" style="71" customWidth="1"/>
    <col min="10250" max="10250" width="22.140625" style="71" customWidth="1"/>
    <col min="10251" max="10251" width="17.140625" style="71" customWidth="1"/>
    <col min="10252" max="10252" width="17.7109375" style="71" customWidth="1"/>
    <col min="10253" max="10253" width="16" style="71" customWidth="1"/>
    <col min="10254" max="10254" width="18.5703125" style="71" customWidth="1"/>
    <col min="10255" max="10496" width="9.140625" style="71"/>
    <col min="10497" max="10497" width="188.42578125" style="71" customWidth="1"/>
    <col min="10498" max="10498" width="9.7109375" style="71" customWidth="1"/>
    <col min="10499" max="10499" width="21" style="71" customWidth="1"/>
    <col min="10500" max="10500" width="22" style="71" customWidth="1"/>
    <col min="10501" max="10501" width="17.42578125" style="71" customWidth="1"/>
    <col min="10502" max="10502" width="19.140625" style="71" customWidth="1"/>
    <col min="10503" max="10503" width="15.5703125" style="71" customWidth="1"/>
    <col min="10504" max="10504" width="20.42578125" style="71" customWidth="1"/>
    <col min="10505" max="10505" width="18.42578125" style="71" customWidth="1"/>
    <col min="10506" max="10506" width="22.140625" style="71" customWidth="1"/>
    <col min="10507" max="10507" width="17.140625" style="71" customWidth="1"/>
    <col min="10508" max="10508" width="17.7109375" style="71" customWidth="1"/>
    <col min="10509" max="10509" width="16" style="71" customWidth="1"/>
    <col min="10510" max="10510" width="18.5703125" style="71" customWidth="1"/>
    <col min="10511" max="10752" width="9.140625" style="71"/>
    <col min="10753" max="10753" width="188.42578125" style="71" customWidth="1"/>
    <col min="10754" max="10754" width="9.7109375" style="71" customWidth="1"/>
    <col min="10755" max="10755" width="21" style="71" customWidth="1"/>
    <col min="10756" max="10756" width="22" style="71" customWidth="1"/>
    <col min="10757" max="10757" width="17.42578125" style="71" customWidth="1"/>
    <col min="10758" max="10758" width="19.140625" style="71" customWidth="1"/>
    <col min="10759" max="10759" width="15.5703125" style="71" customWidth="1"/>
    <col min="10760" max="10760" width="20.42578125" style="71" customWidth="1"/>
    <col min="10761" max="10761" width="18.42578125" style="71" customWidth="1"/>
    <col min="10762" max="10762" width="22.140625" style="71" customWidth="1"/>
    <col min="10763" max="10763" width="17.140625" style="71" customWidth="1"/>
    <col min="10764" max="10764" width="17.7109375" style="71" customWidth="1"/>
    <col min="10765" max="10765" width="16" style="71" customWidth="1"/>
    <col min="10766" max="10766" width="18.5703125" style="71" customWidth="1"/>
    <col min="10767" max="11008" width="9.140625" style="71"/>
    <col min="11009" max="11009" width="188.42578125" style="71" customWidth="1"/>
    <col min="11010" max="11010" width="9.7109375" style="71" customWidth="1"/>
    <col min="11011" max="11011" width="21" style="71" customWidth="1"/>
    <col min="11012" max="11012" width="22" style="71" customWidth="1"/>
    <col min="11013" max="11013" width="17.42578125" style="71" customWidth="1"/>
    <col min="11014" max="11014" width="19.140625" style="71" customWidth="1"/>
    <col min="11015" max="11015" width="15.5703125" style="71" customWidth="1"/>
    <col min="11016" max="11016" width="20.42578125" style="71" customWidth="1"/>
    <col min="11017" max="11017" width="18.42578125" style="71" customWidth="1"/>
    <col min="11018" max="11018" width="22.140625" style="71" customWidth="1"/>
    <col min="11019" max="11019" width="17.140625" style="71" customWidth="1"/>
    <col min="11020" max="11020" width="17.7109375" style="71" customWidth="1"/>
    <col min="11021" max="11021" width="16" style="71" customWidth="1"/>
    <col min="11022" max="11022" width="18.5703125" style="71" customWidth="1"/>
    <col min="11023" max="11264" width="9.140625" style="71"/>
    <col min="11265" max="11265" width="188.42578125" style="71" customWidth="1"/>
    <col min="11266" max="11266" width="9.7109375" style="71" customWidth="1"/>
    <col min="11267" max="11267" width="21" style="71" customWidth="1"/>
    <col min="11268" max="11268" width="22" style="71" customWidth="1"/>
    <col min="11269" max="11269" width="17.42578125" style="71" customWidth="1"/>
    <col min="11270" max="11270" width="19.140625" style="71" customWidth="1"/>
    <col min="11271" max="11271" width="15.5703125" style="71" customWidth="1"/>
    <col min="11272" max="11272" width="20.42578125" style="71" customWidth="1"/>
    <col min="11273" max="11273" width="18.42578125" style="71" customWidth="1"/>
    <col min="11274" max="11274" width="22.140625" style="71" customWidth="1"/>
    <col min="11275" max="11275" width="17.140625" style="71" customWidth="1"/>
    <col min="11276" max="11276" width="17.7109375" style="71" customWidth="1"/>
    <col min="11277" max="11277" width="16" style="71" customWidth="1"/>
    <col min="11278" max="11278" width="18.5703125" style="71" customWidth="1"/>
    <col min="11279" max="11520" width="9.140625" style="71"/>
    <col min="11521" max="11521" width="188.42578125" style="71" customWidth="1"/>
    <col min="11522" max="11522" width="9.7109375" style="71" customWidth="1"/>
    <col min="11523" max="11523" width="21" style="71" customWidth="1"/>
    <col min="11524" max="11524" width="22" style="71" customWidth="1"/>
    <col min="11525" max="11525" width="17.42578125" style="71" customWidth="1"/>
    <col min="11526" max="11526" width="19.140625" style="71" customWidth="1"/>
    <col min="11527" max="11527" width="15.5703125" style="71" customWidth="1"/>
    <col min="11528" max="11528" width="20.42578125" style="71" customWidth="1"/>
    <col min="11529" max="11529" width="18.42578125" style="71" customWidth="1"/>
    <col min="11530" max="11530" width="22.140625" style="71" customWidth="1"/>
    <col min="11531" max="11531" width="17.140625" style="71" customWidth="1"/>
    <col min="11532" max="11532" width="17.7109375" style="71" customWidth="1"/>
    <col min="11533" max="11533" width="16" style="71" customWidth="1"/>
    <col min="11534" max="11534" width="18.5703125" style="71" customWidth="1"/>
    <col min="11535" max="11776" width="9.140625" style="71"/>
    <col min="11777" max="11777" width="188.42578125" style="71" customWidth="1"/>
    <col min="11778" max="11778" width="9.7109375" style="71" customWidth="1"/>
    <col min="11779" max="11779" width="21" style="71" customWidth="1"/>
    <col min="11780" max="11780" width="22" style="71" customWidth="1"/>
    <col min="11781" max="11781" width="17.42578125" style="71" customWidth="1"/>
    <col min="11782" max="11782" width="19.140625" style="71" customWidth="1"/>
    <col min="11783" max="11783" width="15.5703125" style="71" customWidth="1"/>
    <col min="11784" max="11784" width="20.42578125" style="71" customWidth="1"/>
    <col min="11785" max="11785" width="18.42578125" style="71" customWidth="1"/>
    <col min="11786" max="11786" width="22.140625" style="71" customWidth="1"/>
    <col min="11787" max="11787" width="17.140625" style="71" customWidth="1"/>
    <col min="11788" max="11788" width="17.7109375" style="71" customWidth="1"/>
    <col min="11789" max="11789" width="16" style="71" customWidth="1"/>
    <col min="11790" max="11790" width="18.5703125" style="71" customWidth="1"/>
    <col min="11791" max="12032" width="9.140625" style="71"/>
    <col min="12033" max="12033" width="188.42578125" style="71" customWidth="1"/>
    <col min="12034" max="12034" width="9.7109375" style="71" customWidth="1"/>
    <col min="12035" max="12035" width="21" style="71" customWidth="1"/>
    <col min="12036" max="12036" width="22" style="71" customWidth="1"/>
    <col min="12037" max="12037" width="17.42578125" style="71" customWidth="1"/>
    <col min="12038" max="12038" width="19.140625" style="71" customWidth="1"/>
    <col min="12039" max="12039" width="15.5703125" style="71" customWidth="1"/>
    <col min="12040" max="12040" width="20.42578125" style="71" customWidth="1"/>
    <col min="12041" max="12041" width="18.42578125" style="71" customWidth="1"/>
    <col min="12042" max="12042" width="22.140625" style="71" customWidth="1"/>
    <col min="12043" max="12043" width="17.140625" style="71" customWidth="1"/>
    <col min="12044" max="12044" width="17.7109375" style="71" customWidth="1"/>
    <col min="12045" max="12045" width="16" style="71" customWidth="1"/>
    <col min="12046" max="12046" width="18.5703125" style="71" customWidth="1"/>
    <col min="12047" max="12288" width="9.140625" style="71"/>
    <col min="12289" max="12289" width="188.42578125" style="71" customWidth="1"/>
    <col min="12290" max="12290" width="9.7109375" style="71" customWidth="1"/>
    <col min="12291" max="12291" width="21" style="71" customWidth="1"/>
    <col min="12292" max="12292" width="22" style="71" customWidth="1"/>
    <col min="12293" max="12293" width="17.42578125" style="71" customWidth="1"/>
    <col min="12294" max="12294" width="19.140625" style="71" customWidth="1"/>
    <col min="12295" max="12295" width="15.5703125" style="71" customWidth="1"/>
    <col min="12296" max="12296" width="20.42578125" style="71" customWidth="1"/>
    <col min="12297" max="12297" width="18.42578125" style="71" customWidth="1"/>
    <col min="12298" max="12298" width="22.140625" style="71" customWidth="1"/>
    <col min="12299" max="12299" width="17.140625" style="71" customWidth="1"/>
    <col min="12300" max="12300" width="17.7109375" style="71" customWidth="1"/>
    <col min="12301" max="12301" width="16" style="71" customWidth="1"/>
    <col min="12302" max="12302" width="18.5703125" style="71" customWidth="1"/>
    <col min="12303" max="12544" width="9.140625" style="71"/>
    <col min="12545" max="12545" width="188.42578125" style="71" customWidth="1"/>
    <col min="12546" max="12546" width="9.7109375" style="71" customWidth="1"/>
    <col min="12547" max="12547" width="21" style="71" customWidth="1"/>
    <col min="12548" max="12548" width="22" style="71" customWidth="1"/>
    <col min="12549" max="12549" width="17.42578125" style="71" customWidth="1"/>
    <col min="12550" max="12550" width="19.140625" style="71" customWidth="1"/>
    <col min="12551" max="12551" width="15.5703125" style="71" customWidth="1"/>
    <col min="12552" max="12552" width="20.42578125" style="71" customWidth="1"/>
    <col min="12553" max="12553" width="18.42578125" style="71" customWidth="1"/>
    <col min="12554" max="12554" width="22.140625" style="71" customWidth="1"/>
    <col min="12555" max="12555" width="17.140625" style="71" customWidth="1"/>
    <col min="12556" max="12556" width="17.7109375" style="71" customWidth="1"/>
    <col min="12557" max="12557" width="16" style="71" customWidth="1"/>
    <col min="12558" max="12558" width="18.5703125" style="71" customWidth="1"/>
    <col min="12559" max="12800" width="9.140625" style="71"/>
    <col min="12801" max="12801" width="188.42578125" style="71" customWidth="1"/>
    <col min="12802" max="12802" width="9.7109375" style="71" customWidth="1"/>
    <col min="12803" max="12803" width="21" style="71" customWidth="1"/>
    <col min="12804" max="12804" width="22" style="71" customWidth="1"/>
    <col min="12805" max="12805" width="17.42578125" style="71" customWidth="1"/>
    <col min="12806" max="12806" width="19.140625" style="71" customWidth="1"/>
    <col min="12807" max="12807" width="15.5703125" style="71" customWidth="1"/>
    <col min="12808" max="12808" width="20.42578125" style="71" customWidth="1"/>
    <col min="12809" max="12809" width="18.42578125" style="71" customWidth="1"/>
    <col min="12810" max="12810" width="22.140625" style="71" customWidth="1"/>
    <col min="12811" max="12811" width="17.140625" style="71" customWidth="1"/>
    <col min="12812" max="12812" width="17.7109375" style="71" customWidth="1"/>
    <col min="12813" max="12813" width="16" style="71" customWidth="1"/>
    <col min="12814" max="12814" width="18.5703125" style="71" customWidth="1"/>
    <col min="12815" max="13056" width="9.140625" style="71"/>
    <col min="13057" max="13057" width="188.42578125" style="71" customWidth="1"/>
    <col min="13058" max="13058" width="9.7109375" style="71" customWidth="1"/>
    <col min="13059" max="13059" width="21" style="71" customWidth="1"/>
    <col min="13060" max="13060" width="22" style="71" customWidth="1"/>
    <col min="13061" max="13061" width="17.42578125" style="71" customWidth="1"/>
    <col min="13062" max="13062" width="19.140625" style="71" customWidth="1"/>
    <col min="13063" max="13063" width="15.5703125" style="71" customWidth="1"/>
    <col min="13064" max="13064" width="20.42578125" style="71" customWidth="1"/>
    <col min="13065" max="13065" width="18.42578125" style="71" customWidth="1"/>
    <col min="13066" max="13066" width="22.140625" style="71" customWidth="1"/>
    <col min="13067" max="13067" width="17.140625" style="71" customWidth="1"/>
    <col min="13068" max="13068" width="17.7109375" style="71" customWidth="1"/>
    <col min="13069" max="13069" width="16" style="71" customWidth="1"/>
    <col min="13070" max="13070" width="18.5703125" style="71" customWidth="1"/>
    <col min="13071" max="13312" width="9.140625" style="71"/>
    <col min="13313" max="13313" width="188.42578125" style="71" customWidth="1"/>
    <col min="13314" max="13314" width="9.7109375" style="71" customWidth="1"/>
    <col min="13315" max="13315" width="21" style="71" customWidth="1"/>
    <col min="13316" max="13316" width="22" style="71" customWidth="1"/>
    <col min="13317" max="13317" width="17.42578125" style="71" customWidth="1"/>
    <col min="13318" max="13318" width="19.140625" style="71" customWidth="1"/>
    <col min="13319" max="13319" width="15.5703125" style="71" customWidth="1"/>
    <col min="13320" max="13320" width="20.42578125" style="71" customWidth="1"/>
    <col min="13321" max="13321" width="18.42578125" style="71" customWidth="1"/>
    <col min="13322" max="13322" width="22.140625" style="71" customWidth="1"/>
    <col min="13323" max="13323" width="17.140625" style="71" customWidth="1"/>
    <col min="13324" max="13324" width="17.7109375" style="71" customWidth="1"/>
    <col min="13325" max="13325" width="16" style="71" customWidth="1"/>
    <col min="13326" max="13326" width="18.5703125" style="71" customWidth="1"/>
    <col min="13327" max="13568" width="9.140625" style="71"/>
    <col min="13569" max="13569" width="188.42578125" style="71" customWidth="1"/>
    <col min="13570" max="13570" width="9.7109375" style="71" customWidth="1"/>
    <col min="13571" max="13571" width="21" style="71" customWidth="1"/>
    <col min="13572" max="13572" width="22" style="71" customWidth="1"/>
    <col min="13573" max="13573" width="17.42578125" style="71" customWidth="1"/>
    <col min="13574" max="13574" width="19.140625" style="71" customWidth="1"/>
    <col min="13575" max="13575" width="15.5703125" style="71" customWidth="1"/>
    <col min="13576" max="13576" width="20.42578125" style="71" customWidth="1"/>
    <col min="13577" max="13577" width="18.42578125" style="71" customWidth="1"/>
    <col min="13578" max="13578" width="22.140625" style="71" customWidth="1"/>
    <col min="13579" max="13579" width="17.140625" style="71" customWidth="1"/>
    <col min="13580" max="13580" width="17.7109375" style="71" customWidth="1"/>
    <col min="13581" max="13581" width="16" style="71" customWidth="1"/>
    <col min="13582" max="13582" width="18.5703125" style="71" customWidth="1"/>
    <col min="13583" max="13824" width="9.140625" style="71"/>
    <col min="13825" max="13825" width="188.42578125" style="71" customWidth="1"/>
    <col min="13826" max="13826" width="9.7109375" style="71" customWidth="1"/>
    <col min="13827" max="13827" width="21" style="71" customWidth="1"/>
    <col min="13828" max="13828" width="22" style="71" customWidth="1"/>
    <col min="13829" max="13829" width="17.42578125" style="71" customWidth="1"/>
    <col min="13830" max="13830" width="19.140625" style="71" customWidth="1"/>
    <col min="13831" max="13831" width="15.5703125" style="71" customWidth="1"/>
    <col min="13832" max="13832" width="20.42578125" style="71" customWidth="1"/>
    <col min="13833" max="13833" width="18.42578125" style="71" customWidth="1"/>
    <col min="13834" max="13834" width="22.140625" style="71" customWidth="1"/>
    <col min="13835" max="13835" width="17.140625" style="71" customWidth="1"/>
    <col min="13836" max="13836" width="17.7109375" style="71" customWidth="1"/>
    <col min="13837" max="13837" width="16" style="71" customWidth="1"/>
    <col min="13838" max="13838" width="18.5703125" style="71" customWidth="1"/>
    <col min="13839" max="14080" width="9.140625" style="71"/>
    <col min="14081" max="14081" width="188.42578125" style="71" customWidth="1"/>
    <col min="14082" max="14082" width="9.7109375" style="71" customWidth="1"/>
    <col min="14083" max="14083" width="21" style="71" customWidth="1"/>
    <col min="14084" max="14084" width="22" style="71" customWidth="1"/>
    <col min="14085" max="14085" width="17.42578125" style="71" customWidth="1"/>
    <col min="14086" max="14086" width="19.140625" style="71" customWidth="1"/>
    <col min="14087" max="14087" width="15.5703125" style="71" customWidth="1"/>
    <col min="14088" max="14088" width="20.42578125" style="71" customWidth="1"/>
    <col min="14089" max="14089" width="18.42578125" style="71" customWidth="1"/>
    <col min="14090" max="14090" width="22.140625" style="71" customWidth="1"/>
    <col min="14091" max="14091" width="17.140625" style="71" customWidth="1"/>
    <col min="14092" max="14092" width="17.7109375" style="71" customWidth="1"/>
    <col min="14093" max="14093" width="16" style="71" customWidth="1"/>
    <col min="14094" max="14094" width="18.5703125" style="71" customWidth="1"/>
    <col min="14095" max="14336" width="9.140625" style="71"/>
    <col min="14337" max="14337" width="188.42578125" style="71" customWidth="1"/>
    <col min="14338" max="14338" width="9.7109375" style="71" customWidth="1"/>
    <col min="14339" max="14339" width="21" style="71" customWidth="1"/>
    <col min="14340" max="14340" width="22" style="71" customWidth="1"/>
    <col min="14341" max="14341" width="17.42578125" style="71" customWidth="1"/>
    <col min="14342" max="14342" width="19.140625" style="71" customWidth="1"/>
    <col min="14343" max="14343" width="15.5703125" style="71" customWidth="1"/>
    <col min="14344" max="14344" width="20.42578125" style="71" customWidth="1"/>
    <col min="14345" max="14345" width="18.42578125" style="71" customWidth="1"/>
    <col min="14346" max="14346" width="22.140625" style="71" customWidth="1"/>
    <col min="14347" max="14347" width="17.140625" style="71" customWidth="1"/>
    <col min="14348" max="14348" width="17.7109375" style="71" customWidth="1"/>
    <col min="14349" max="14349" width="16" style="71" customWidth="1"/>
    <col min="14350" max="14350" width="18.5703125" style="71" customWidth="1"/>
    <col min="14351" max="14592" width="9.140625" style="71"/>
    <col min="14593" max="14593" width="188.42578125" style="71" customWidth="1"/>
    <col min="14594" max="14594" width="9.7109375" style="71" customWidth="1"/>
    <col min="14595" max="14595" width="21" style="71" customWidth="1"/>
    <col min="14596" max="14596" width="22" style="71" customWidth="1"/>
    <col min="14597" max="14597" width="17.42578125" style="71" customWidth="1"/>
    <col min="14598" max="14598" width="19.140625" style="71" customWidth="1"/>
    <col min="14599" max="14599" width="15.5703125" style="71" customWidth="1"/>
    <col min="14600" max="14600" width="20.42578125" style="71" customWidth="1"/>
    <col min="14601" max="14601" width="18.42578125" style="71" customWidth="1"/>
    <col min="14602" max="14602" width="22.140625" style="71" customWidth="1"/>
    <col min="14603" max="14603" width="17.140625" style="71" customWidth="1"/>
    <col min="14604" max="14604" width="17.7109375" style="71" customWidth="1"/>
    <col min="14605" max="14605" width="16" style="71" customWidth="1"/>
    <col min="14606" max="14606" width="18.5703125" style="71" customWidth="1"/>
    <col min="14607" max="14848" width="9.140625" style="71"/>
    <col min="14849" max="14849" width="188.42578125" style="71" customWidth="1"/>
    <col min="14850" max="14850" width="9.7109375" style="71" customWidth="1"/>
    <col min="14851" max="14851" width="21" style="71" customWidth="1"/>
    <col min="14852" max="14852" width="22" style="71" customWidth="1"/>
    <col min="14853" max="14853" width="17.42578125" style="71" customWidth="1"/>
    <col min="14854" max="14854" width="19.140625" style="71" customWidth="1"/>
    <col min="14855" max="14855" width="15.5703125" style="71" customWidth="1"/>
    <col min="14856" max="14856" width="20.42578125" style="71" customWidth="1"/>
    <col min="14857" max="14857" width="18.42578125" style="71" customWidth="1"/>
    <col min="14858" max="14858" width="22.140625" style="71" customWidth="1"/>
    <col min="14859" max="14859" width="17.140625" style="71" customWidth="1"/>
    <col min="14860" max="14860" width="17.7109375" style="71" customWidth="1"/>
    <col min="14861" max="14861" width="16" style="71" customWidth="1"/>
    <col min="14862" max="14862" width="18.5703125" style="71" customWidth="1"/>
    <col min="14863" max="15104" width="9.140625" style="71"/>
    <col min="15105" max="15105" width="188.42578125" style="71" customWidth="1"/>
    <col min="15106" max="15106" width="9.7109375" style="71" customWidth="1"/>
    <col min="15107" max="15107" width="21" style="71" customWidth="1"/>
    <col min="15108" max="15108" width="22" style="71" customWidth="1"/>
    <col min="15109" max="15109" width="17.42578125" style="71" customWidth="1"/>
    <col min="15110" max="15110" width="19.140625" style="71" customWidth="1"/>
    <col min="15111" max="15111" width="15.5703125" style="71" customWidth="1"/>
    <col min="15112" max="15112" width="20.42578125" style="71" customWidth="1"/>
    <col min="15113" max="15113" width="18.42578125" style="71" customWidth="1"/>
    <col min="15114" max="15114" width="22.140625" style="71" customWidth="1"/>
    <col min="15115" max="15115" width="17.140625" style="71" customWidth="1"/>
    <col min="15116" max="15116" width="17.7109375" style="71" customWidth="1"/>
    <col min="15117" max="15117" width="16" style="71" customWidth="1"/>
    <col min="15118" max="15118" width="18.5703125" style="71" customWidth="1"/>
    <col min="15119" max="15360" width="9.140625" style="71"/>
    <col min="15361" max="15361" width="188.42578125" style="71" customWidth="1"/>
    <col min="15362" max="15362" width="9.7109375" style="71" customWidth="1"/>
    <col min="15363" max="15363" width="21" style="71" customWidth="1"/>
    <col min="15364" max="15364" width="22" style="71" customWidth="1"/>
    <col min="15365" max="15365" width="17.42578125" style="71" customWidth="1"/>
    <col min="15366" max="15366" width="19.140625" style="71" customWidth="1"/>
    <col min="15367" max="15367" width="15.5703125" style="71" customWidth="1"/>
    <col min="15368" max="15368" width="20.42578125" style="71" customWidth="1"/>
    <col min="15369" max="15369" width="18.42578125" style="71" customWidth="1"/>
    <col min="15370" max="15370" width="22.140625" style="71" customWidth="1"/>
    <col min="15371" max="15371" width="17.140625" style="71" customWidth="1"/>
    <col min="15372" max="15372" width="17.7109375" style="71" customWidth="1"/>
    <col min="15373" max="15373" width="16" style="71" customWidth="1"/>
    <col min="15374" max="15374" width="18.5703125" style="71" customWidth="1"/>
    <col min="15375" max="15616" width="9.140625" style="71"/>
    <col min="15617" max="15617" width="188.42578125" style="71" customWidth="1"/>
    <col min="15618" max="15618" width="9.7109375" style="71" customWidth="1"/>
    <col min="15619" max="15619" width="21" style="71" customWidth="1"/>
    <col min="15620" max="15620" width="22" style="71" customWidth="1"/>
    <col min="15621" max="15621" width="17.42578125" style="71" customWidth="1"/>
    <col min="15622" max="15622" width="19.140625" style="71" customWidth="1"/>
    <col min="15623" max="15623" width="15.5703125" style="71" customWidth="1"/>
    <col min="15624" max="15624" width="20.42578125" style="71" customWidth="1"/>
    <col min="15625" max="15625" width="18.42578125" style="71" customWidth="1"/>
    <col min="15626" max="15626" width="22.140625" style="71" customWidth="1"/>
    <col min="15627" max="15627" width="17.140625" style="71" customWidth="1"/>
    <col min="15628" max="15628" width="17.7109375" style="71" customWidth="1"/>
    <col min="15629" max="15629" width="16" style="71" customWidth="1"/>
    <col min="15630" max="15630" width="18.5703125" style="71" customWidth="1"/>
    <col min="15631" max="15872" width="9.140625" style="71"/>
    <col min="15873" max="15873" width="188.42578125" style="71" customWidth="1"/>
    <col min="15874" max="15874" width="9.7109375" style="71" customWidth="1"/>
    <col min="15875" max="15875" width="21" style="71" customWidth="1"/>
    <col min="15876" max="15876" width="22" style="71" customWidth="1"/>
    <col min="15877" max="15877" width="17.42578125" style="71" customWidth="1"/>
    <col min="15878" max="15878" width="19.140625" style="71" customWidth="1"/>
    <col min="15879" max="15879" width="15.5703125" style="71" customWidth="1"/>
    <col min="15880" max="15880" width="20.42578125" style="71" customWidth="1"/>
    <col min="15881" max="15881" width="18.42578125" style="71" customWidth="1"/>
    <col min="15882" max="15882" width="22.140625" style="71" customWidth="1"/>
    <col min="15883" max="15883" width="17.140625" style="71" customWidth="1"/>
    <col min="15884" max="15884" width="17.7109375" style="71" customWidth="1"/>
    <col min="15885" max="15885" width="16" style="71" customWidth="1"/>
    <col min="15886" max="15886" width="18.5703125" style="71" customWidth="1"/>
    <col min="15887" max="16128" width="9.140625" style="71"/>
    <col min="16129" max="16129" width="188.42578125" style="71" customWidth="1"/>
    <col min="16130" max="16130" width="9.7109375" style="71" customWidth="1"/>
    <col min="16131" max="16131" width="21" style="71" customWidth="1"/>
    <col min="16132" max="16132" width="22" style="71" customWidth="1"/>
    <col min="16133" max="16133" width="17.42578125" style="71" customWidth="1"/>
    <col min="16134" max="16134" width="19.140625" style="71" customWidth="1"/>
    <col min="16135" max="16135" width="15.5703125" style="71" customWidth="1"/>
    <col min="16136" max="16136" width="20.42578125" style="71" customWidth="1"/>
    <col min="16137" max="16137" width="18.42578125" style="71" customWidth="1"/>
    <col min="16138" max="16138" width="22.140625" style="71" customWidth="1"/>
    <col min="16139" max="16139" width="17.140625" style="71" customWidth="1"/>
    <col min="16140" max="16140" width="17.7109375" style="71" customWidth="1"/>
    <col min="16141" max="16141" width="16" style="71" customWidth="1"/>
    <col min="16142" max="16142" width="18.5703125" style="71" customWidth="1"/>
    <col min="16143" max="16384" width="9.140625" style="71"/>
  </cols>
  <sheetData>
    <row r="1" spans="1:18" ht="23.25" x14ac:dyDescent="0.2">
      <c r="A1" s="46"/>
      <c r="B1" s="46"/>
      <c r="C1" s="46"/>
      <c r="D1" s="46"/>
      <c r="E1" s="46"/>
      <c r="F1" s="46"/>
      <c r="G1" s="46"/>
      <c r="H1" s="46"/>
      <c r="I1" s="46"/>
      <c r="J1" s="241" t="s">
        <v>63</v>
      </c>
      <c r="K1" s="241"/>
      <c r="L1" s="241"/>
      <c r="M1" s="241"/>
      <c r="N1" s="241"/>
    </row>
    <row r="2" spans="1:18" ht="27.75" x14ac:dyDescent="0.2">
      <c r="A2" s="242" t="s">
        <v>64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72"/>
      <c r="M2" s="72"/>
      <c r="N2" s="51"/>
    </row>
    <row r="3" spans="1:18" x14ac:dyDescent="0.2">
      <c r="A3" s="243" t="s">
        <v>65</v>
      </c>
      <c r="B3" s="238" t="s">
        <v>28</v>
      </c>
      <c r="C3" s="238" t="s">
        <v>66</v>
      </c>
      <c r="D3" s="246" t="s">
        <v>9</v>
      </c>
      <c r="E3" s="246" t="s">
        <v>10</v>
      </c>
      <c r="F3" s="238" t="s">
        <v>67</v>
      </c>
      <c r="G3" s="246" t="s">
        <v>34</v>
      </c>
      <c r="H3" s="246" t="s">
        <v>68</v>
      </c>
      <c r="I3" s="246" t="s">
        <v>33</v>
      </c>
      <c r="J3" s="246" t="s">
        <v>69</v>
      </c>
      <c r="K3" s="246" t="s">
        <v>70</v>
      </c>
      <c r="L3" s="249" t="s">
        <v>71</v>
      </c>
      <c r="M3" s="246" t="s">
        <v>72</v>
      </c>
      <c r="N3" s="238" t="s">
        <v>18</v>
      </c>
    </row>
    <row r="4" spans="1:18" x14ac:dyDescent="0.2">
      <c r="A4" s="244"/>
      <c r="B4" s="239"/>
      <c r="C4" s="239"/>
      <c r="D4" s="247"/>
      <c r="E4" s="247"/>
      <c r="F4" s="239"/>
      <c r="G4" s="247"/>
      <c r="H4" s="247"/>
      <c r="I4" s="247"/>
      <c r="J4" s="247"/>
      <c r="K4" s="247"/>
      <c r="L4" s="250"/>
      <c r="M4" s="247"/>
      <c r="N4" s="239"/>
    </row>
    <row r="5" spans="1:18" x14ac:dyDescent="0.2">
      <c r="A5" s="244"/>
      <c r="B5" s="239"/>
      <c r="C5" s="239"/>
      <c r="D5" s="247"/>
      <c r="E5" s="247"/>
      <c r="F5" s="239"/>
      <c r="G5" s="247"/>
      <c r="H5" s="247"/>
      <c r="I5" s="247"/>
      <c r="J5" s="247"/>
      <c r="K5" s="247"/>
      <c r="L5" s="250"/>
      <c r="M5" s="247"/>
      <c r="N5" s="239"/>
    </row>
    <row r="6" spans="1:18" ht="43.5" customHeight="1" x14ac:dyDescent="0.2">
      <c r="A6" s="245"/>
      <c r="B6" s="240"/>
      <c r="C6" s="240"/>
      <c r="D6" s="248"/>
      <c r="E6" s="248"/>
      <c r="F6" s="240"/>
      <c r="G6" s="248"/>
      <c r="H6" s="248"/>
      <c r="I6" s="248"/>
      <c r="J6" s="248"/>
      <c r="K6" s="248"/>
      <c r="L6" s="251"/>
      <c r="M6" s="248"/>
      <c r="N6" s="240"/>
    </row>
    <row r="7" spans="1:18" ht="20.25" x14ac:dyDescent="0.2">
      <c r="A7" s="64" t="s">
        <v>6</v>
      </c>
      <c r="B7" s="64" t="s">
        <v>7</v>
      </c>
      <c r="C7" s="64">
        <v>1</v>
      </c>
      <c r="D7" s="64">
        <v>2</v>
      </c>
      <c r="E7" s="64">
        <v>3</v>
      </c>
      <c r="F7" s="64">
        <v>4</v>
      </c>
      <c r="G7" s="64">
        <v>5</v>
      </c>
      <c r="H7" s="64">
        <v>6</v>
      </c>
      <c r="I7" s="64">
        <v>7</v>
      </c>
      <c r="J7" s="64">
        <v>8</v>
      </c>
      <c r="K7" s="64">
        <v>9</v>
      </c>
      <c r="L7" s="64">
        <v>10</v>
      </c>
      <c r="M7" s="64">
        <v>11</v>
      </c>
      <c r="N7" s="64">
        <v>12</v>
      </c>
    </row>
    <row r="8" spans="1:18" ht="45" customHeight="1" x14ac:dyDescent="0.4">
      <c r="A8" s="73" t="s">
        <v>73</v>
      </c>
      <c r="B8" s="53">
        <v>1</v>
      </c>
      <c r="C8" s="152">
        <v>411</v>
      </c>
      <c r="D8" s="153">
        <v>310</v>
      </c>
      <c r="E8" s="154">
        <v>101</v>
      </c>
      <c r="F8" s="152">
        <v>86</v>
      </c>
      <c r="G8" s="154">
        <v>32</v>
      </c>
      <c r="H8" s="154">
        <v>21</v>
      </c>
      <c r="I8" s="154">
        <v>0</v>
      </c>
      <c r="J8" s="154">
        <v>5</v>
      </c>
      <c r="K8" s="154">
        <v>10</v>
      </c>
      <c r="L8" s="154">
        <v>0</v>
      </c>
      <c r="M8" s="154">
        <v>7</v>
      </c>
      <c r="N8" s="152">
        <v>325</v>
      </c>
      <c r="P8" s="156"/>
      <c r="Q8" s="157"/>
    </row>
    <row r="9" spans="1:18" ht="45.75" customHeight="1" x14ac:dyDescent="0.4">
      <c r="A9" s="74" t="s">
        <v>74</v>
      </c>
      <c r="B9" s="53">
        <f>1+B8</f>
        <v>2</v>
      </c>
      <c r="C9" s="152">
        <v>410</v>
      </c>
      <c r="D9" s="153">
        <v>310</v>
      </c>
      <c r="E9" s="154">
        <v>100</v>
      </c>
      <c r="F9" s="152">
        <v>85</v>
      </c>
      <c r="G9" s="154">
        <v>32</v>
      </c>
      <c r="H9" s="154">
        <v>20</v>
      </c>
      <c r="I9" s="154">
        <v>0</v>
      </c>
      <c r="J9" s="154">
        <v>5</v>
      </c>
      <c r="K9" s="154">
        <v>10</v>
      </c>
      <c r="L9" s="154">
        <v>0</v>
      </c>
      <c r="M9" s="154">
        <v>7</v>
      </c>
      <c r="N9" s="152">
        <v>325</v>
      </c>
      <c r="O9" s="75"/>
      <c r="P9" s="156"/>
      <c r="Q9" s="157"/>
      <c r="R9" s="158"/>
    </row>
    <row r="10" spans="1:18" ht="30" customHeight="1" x14ac:dyDescent="0.4">
      <c r="A10" s="120" t="s">
        <v>75</v>
      </c>
      <c r="B10" s="53">
        <f t="shared" ref="B10:B51" si="0">1+B9</f>
        <v>3</v>
      </c>
      <c r="C10" s="152">
        <v>5</v>
      </c>
      <c r="D10" s="153">
        <v>0</v>
      </c>
      <c r="E10" s="154">
        <v>5</v>
      </c>
      <c r="F10" s="152">
        <v>1</v>
      </c>
      <c r="G10" s="154">
        <v>1</v>
      </c>
      <c r="H10" s="154">
        <v>0</v>
      </c>
      <c r="I10" s="154">
        <v>0</v>
      </c>
      <c r="J10" s="154">
        <v>0</v>
      </c>
      <c r="K10" s="154">
        <v>0</v>
      </c>
      <c r="L10" s="154">
        <v>0</v>
      </c>
      <c r="M10" s="154">
        <v>0</v>
      </c>
      <c r="N10" s="152">
        <v>4</v>
      </c>
      <c r="P10" s="156"/>
      <c r="Q10" s="157"/>
      <c r="R10" s="158"/>
    </row>
    <row r="11" spans="1:18" ht="25.5" customHeight="1" x14ac:dyDescent="0.4">
      <c r="A11" s="121" t="s">
        <v>76</v>
      </c>
      <c r="B11" s="53">
        <f t="shared" si="0"/>
        <v>4</v>
      </c>
      <c r="C11" s="152">
        <v>0</v>
      </c>
      <c r="D11" s="153">
        <v>0</v>
      </c>
      <c r="E11" s="154">
        <v>0</v>
      </c>
      <c r="F11" s="152">
        <v>0</v>
      </c>
      <c r="G11" s="154">
        <v>0</v>
      </c>
      <c r="H11" s="154">
        <v>0</v>
      </c>
      <c r="I11" s="154">
        <v>0</v>
      </c>
      <c r="J11" s="154">
        <v>0</v>
      </c>
      <c r="K11" s="154">
        <v>0</v>
      </c>
      <c r="L11" s="154">
        <v>0</v>
      </c>
      <c r="M11" s="154">
        <v>0</v>
      </c>
      <c r="N11" s="152">
        <v>0</v>
      </c>
      <c r="P11" s="156"/>
      <c r="Q11" s="157"/>
      <c r="R11" s="158"/>
    </row>
    <row r="12" spans="1:18" ht="25.5" customHeight="1" x14ac:dyDescent="0.4">
      <c r="A12" s="122" t="s">
        <v>77</v>
      </c>
      <c r="B12" s="53">
        <f t="shared" si="0"/>
        <v>5</v>
      </c>
      <c r="C12" s="152">
        <v>0</v>
      </c>
      <c r="D12" s="153">
        <v>0</v>
      </c>
      <c r="E12" s="154">
        <v>0</v>
      </c>
      <c r="F12" s="152">
        <v>0</v>
      </c>
      <c r="G12" s="154">
        <v>0</v>
      </c>
      <c r="H12" s="154">
        <v>0</v>
      </c>
      <c r="I12" s="154">
        <v>0</v>
      </c>
      <c r="J12" s="154">
        <v>0</v>
      </c>
      <c r="K12" s="154">
        <v>0</v>
      </c>
      <c r="L12" s="154">
        <v>0</v>
      </c>
      <c r="M12" s="154">
        <v>0</v>
      </c>
      <c r="N12" s="152">
        <v>0</v>
      </c>
      <c r="P12" s="156"/>
      <c r="Q12" s="157"/>
      <c r="R12" s="158"/>
    </row>
    <row r="13" spans="1:18" ht="26.25" customHeight="1" x14ac:dyDescent="0.4">
      <c r="A13" s="122" t="s">
        <v>78</v>
      </c>
      <c r="B13" s="53">
        <f t="shared" si="0"/>
        <v>6</v>
      </c>
      <c r="C13" s="152">
        <v>0</v>
      </c>
      <c r="D13" s="153">
        <v>0</v>
      </c>
      <c r="E13" s="154">
        <v>0</v>
      </c>
      <c r="F13" s="152">
        <v>0</v>
      </c>
      <c r="G13" s="154">
        <v>0</v>
      </c>
      <c r="H13" s="154">
        <v>0</v>
      </c>
      <c r="I13" s="154">
        <v>0</v>
      </c>
      <c r="J13" s="154">
        <v>0</v>
      </c>
      <c r="K13" s="154">
        <v>0</v>
      </c>
      <c r="L13" s="154">
        <v>0</v>
      </c>
      <c r="M13" s="154">
        <v>0</v>
      </c>
      <c r="N13" s="152">
        <v>0</v>
      </c>
      <c r="P13" s="156"/>
      <c r="Q13" s="157"/>
      <c r="R13" s="158"/>
    </row>
    <row r="14" spans="1:18" ht="25.5" customHeight="1" x14ac:dyDescent="0.4">
      <c r="A14" s="122" t="s">
        <v>79</v>
      </c>
      <c r="B14" s="53">
        <f t="shared" si="0"/>
        <v>7</v>
      </c>
      <c r="C14" s="152">
        <v>0</v>
      </c>
      <c r="D14" s="153">
        <v>0</v>
      </c>
      <c r="E14" s="154">
        <v>0</v>
      </c>
      <c r="F14" s="152">
        <v>0</v>
      </c>
      <c r="G14" s="154">
        <v>0</v>
      </c>
      <c r="H14" s="154">
        <v>0</v>
      </c>
      <c r="I14" s="154">
        <v>0</v>
      </c>
      <c r="J14" s="154">
        <v>0</v>
      </c>
      <c r="K14" s="154">
        <v>0</v>
      </c>
      <c r="L14" s="154">
        <v>0</v>
      </c>
      <c r="M14" s="154">
        <v>0</v>
      </c>
      <c r="N14" s="152">
        <v>0</v>
      </c>
      <c r="P14" s="156"/>
      <c r="Q14" s="157"/>
      <c r="R14" s="158"/>
    </row>
    <row r="15" spans="1:18" ht="27.75" customHeight="1" x14ac:dyDescent="0.4">
      <c r="A15" s="122" t="s">
        <v>80</v>
      </c>
      <c r="B15" s="53">
        <f t="shared" si="0"/>
        <v>8</v>
      </c>
      <c r="C15" s="152">
        <v>0</v>
      </c>
      <c r="D15" s="153">
        <v>0</v>
      </c>
      <c r="E15" s="154">
        <v>0</v>
      </c>
      <c r="F15" s="152">
        <v>0</v>
      </c>
      <c r="G15" s="154">
        <v>0</v>
      </c>
      <c r="H15" s="154">
        <v>0</v>
      </c>
      <c r="I15" s="154">
        <v>0</v>
      </c>
      <c r="J15" s="154">
        <v>0</v>
      </c>
      <c r="K15" s="154">
        <v>0</v>
      </c>
      <c r="L15" s="154">
        <v>0</v>
      </c>
      <c r="M15" s="154">
        <v>0</v>
      </c>
      <c r="N15" s="152">
        <v>0</v>
      </c>
      <c r="P15" s="156"/>
      <c r="Q15" s="157"/>
      <c r="R15" s="158"/>
    </row>
    <row r="16" spans="1:18" ht="76.5" customHeight="1" x14ac:dyDescent="0.4">
      <c r="A16" s="121" t="s">
        <v>81</v>
      </c>
      <c r="B16" s="53">
        <f t="shared" si="0"/>
        <v>9</v>
      </c>
      <c r="C16" s="152">
        <v>385</v>
      </c>
      <c r="D16" s="153">
        <v>307</v>
      </c>
      <c r="E16" s="154">
        <v>78</v>
      </c>
      <c r="F16" s="152">
        <v>66</v>
      </c>
      <c r="G16" s="154">
        <v>27</v>
      </c>
      <c r="H16" s="154">
        <v>18</v>
      </c>
      <c r="I16" s="154">
        <v>0</v>
      </c>
      <c r="J16" s="154">
        <v>5</v>
      </c>
      <c r="K16" s="154">
        <v>9</v>
      </c>
      <c r="L16" s="154">
        <v>0</v>
      </c>
      <c r="M16" s="154">
        <v>7</v>
      </c>
      <c r="N16" s="152">
        <v>319</v>
      </c>
      <c r="P16" s="156"/>
      <c r="Q16" s="157"/>
      <c r="R16" s="158"/>
    </row>
    <row r="17" spans="1:18" ht="25.5" customHeight="1" x14ac:dyDescent="0.4">
      <c r="A17" s="122" t="s">
        <v>82</v>
      </c>
      <c r="B17" s="53">
        <f t="shared" si="0"/>
        <v>10</v>
      </c>
      <c r="C17" s="152">
        <v>280</v>
      </c>
      <c r="D17" s="153">
        <v>250</v>
      </c>
      <c r="E17" s="154">
        <v>30</v>
      </c>
      <c r="F17" s="152">
        <v>31</v>
      </c>
      <c r="G17" s="154">
        <v>14</v>
      </c>
      <c r="H17" s="154">
        <v>3</v>
      </c>
      <c r="I17" s="154">
        <v>0</v>
      </c>
      <c r="J17" s="154">
        <v>3</v>
      </c>
      <c r="K17" s="154">
        <v>4</v>
      </c>
      <c r="L17" s="154">
        <v>0</v>
      </c>
      <c r="M17" s="154">
        <v>7</v>
      </c>
      <c r="N17" s="152">
        <v>249</v>
      </c>
      <c r="P17" s="156"/>
      <c r="Q17" s="157"/>
      <c r="R17" s="158"/>
    </row>
    <row r="18" spans="1:18" ht="25.5" customHeight="1" x14ac:dyDescent="0.4">
      <c r="A18" s="120" t="s">
        <v>83</v>
      </c>
      <c r="B18" s="53">
        <f t="shared" si="0"/>
        <v>11</v>
      </c>
      <c r="C18" s="152">
        <v>4</v>
      </c>
      <c r="D18" s="153">
        <v>4</v>
      </c>
      <c r="E18" s="154">
        <v>0</v>
      </c>
      <c r="F18" s="152">
        <v>1</v>
      </c>
      <c r="G18" s="154">
        <v>0</v>
      </c>
      <c r="H18" s="154">
        <v>0</v>
      </c>
      <c r="I18" s="154">
        <v>0</v>
      </c>
      <c r="J18" s="154">
        <v>0</v>
      </c>
      <c r="K18" s="154">
        <v>0</v>
      </c>
      <c r="L18" s="154">
        <v>0</v>
      </c>
      <c r="M18" s="154">
        <v>1</v>
      </c>
      <c r="N18" s="152">
        <v>3</v>
      </c>
      <c r="P18" s="156"/>
      <c r="Q18" s="157"/>
      <c r="R18" s="158"/>
    </row>
    <row r="19" spans="1:18" ht="25.5" customHeight="1" x14ac:dyDescent="0.4">
      <c r="A19" s="122" t="s">
        <v>84</v>
      </c>
      <c r="B19" s="53">
        <f t="shared" si="0"/>
        <v>12</v>
      </c>
      <c r="C19" s="152">
        <v>39</v>
      </c>
      <c r="D19" s="153">
        <v>23</v>
      </c>
      <c r="E19" s="154">
        <v>16</v>
      </c>
      <c r="F19" s="152">
        <v>9</v>
      </c>
      <c r="G19" s="154">
        <v>3</v>
      </c>
      <c r="H19" s="154">
        <v>1</v>
      </c>
      <c r="I19" s="154">
        <v>0</v>
      </c>
      <c r="J19" s="154">
        <v>2</v>
      </c>
      <c r="K19" s="154">
        <v>3</v>
      </c>
      <c r="L19" s="154">
        <v>0</v>
      </c>
      <c r="M19" s="154">
        <v>0</v>
      </c>
      <c r="N19" s="152">
        <v>30</v>
      </c>
      <c r="P19" s="156"/>
      <c r="Q19" s="157"/>
      <c r="R19" s="158"/>
    </row>
    <row r="20" spans="1:18" ht="30" customHeight="1" x14ac:dyDescent="0.4">
      <c r="A20" s="123" t="s">
        <v>85</v>
      </c>
      <c r="B20" s="53">
        <f t="shared" si="0"/>
        <v>13</v>
      </c>
      <c r="C20" s="152">
        <v>2</v>
      </c>
      <c r="D20" s="153">
        <v>2</v>
      </c>
      <c r="E20" s="154">
        <v>0</v>
      </c>
      <c r="F20" s="152">
        <v>0</v>
      </c>
      <c r="G20" s="154">
        <v>0</v>
      </c>
      <c r="H20" s="154">
        <v>0</v>
      </c>
      <c r="I20" s="154">
        <v>0</v>
      </c>
      <c r="J20" s="154">
        <v>0</v>
      </c>
      <c r="K20" s="154">
        <v>0</v>
      </c>
      <c r="L20" s="154">
        <v>0</v>
      </c>
      <c r="M20" s="154">
        <v>0</v>
      </c>
      <c r="N20" s="152">
        <v>2</v>
      </c>
      <c r="P20" s="156"/>
      <c r="Q20" s="157"/>
      <c r="R20" s="158"/>
    </row>
    <row r="21" spans="1:18" ht="27.75" customHeight="1" x14ac:dyDescent="0.4">
      <c r="A21" s="123" t="s">
        <v>86</v>
      </c>
      <c r="B21" s="53">
        <f t="shared" si="0"/>
        <v>14</v>
      </c>
      <c r="C21" s="152">
        <v>1</v>
      </c>
      <c r="D21" s="153">
        <v>0</v>
      </c>
      <c r="E21" s="154">
        <v>1</v>
      </c>
      <c r="F21" s="152">
        <v>0</v>
      </c>
      <c r="G21" s="154">
        <v>0</v>
      </c>
      <c r="H21" s="154">
        <v>0</v>
      </c>
      <c r="I21" s="154">
        <v>0</v>
      </c>
      <c r="J21" s="154">
        <v>0</v>
      </c>
      <c r="K21" s="154">
        <v>0</v>
      </c>
      <c r="L21" s="154">
        <v>0</v>
      </c>
      <c r="M21" s="154">
        <v>0</v>
      </c>
      <c r="N21" s="152">
        <v>1</v>
      </c>
      <c r="P21" s="156"/>
      <c r="Q21" s="157"/>
      <c r="R21" s="158"/>
    </row>
    <row r="22" spans="1:18" ht="26.25" customHeight="1" x14ac:dyDescent="0.4">
      <c r="A22" s="123" t="s">
        <v>87</v>
      </c>
      <c r="B22" s="53">
        <f t="shared" si="0"/>
        <v>15</v>
      </c>
      <c r="C22" s="152">
        <v>0</v>
      </c>
      <c r="D22" s="153">
        <v>0</v>
      </c>
      <c r="E22" s="154">
        <v>0</v>
      </c>
      <c r="F22" s="152">
        <v>0</v>
      </c>
      <c r="G22" s="154">
        <v>0</v>
      </c>
      <c r="H22" s="154">
        <v>0</v>
      </c>
      <c r="I22" s="154">
        <v>0</v>
      </c>
      <c r="J22" s="154">
        <v>0</v>
      </c>
      <c r="K22" s="154">
        <v>0</v>
      </c>
      <c r="L22" s="154">
        <v>0</v>
      </c>
      <c r="M22" s="154">
        <v>0</v>
      </c>
      <c r="N22" s="152">
        <v>0</v>
      </c>
      <c r="P22" s="156"/>
      <c r="Q22" s="157"/>
      <c r="R22" s="158"/>
    </row>
    <row r="23" spans="1:18" ht="26.25" customHeight="1" x14ac:dyDescent="0.4">
      <c r="A23" s="123" t="s">
        <v>88</v>
      </c>
      <c r="B23" s="53">
        <f t="shared" si="0"/>
        <v>16</v>
      </c>
      <c r="C23" s="152">
        <v>16</v>
      </c>
      <c r="D23" s="153">
        <v>12</v>
      </c>
      <c r="E23" s="154">
        <v>4</v>
      </c>
      <c r="F23" s="152">
        <v>1</v>
      </c>
      <c r="G23" s="154">
        <v>0</v>
      </c>
      <c r="H23" s="154">
        <v>0</v>
      </c>
      <c r="I23" s="154">
        <v>0</v>
      </c>
      <c r="J23" s="154">
        <v>0</v>
      </c>
      <c r="K23" s="154">
        <v>1</v>
      </c>
      <c r="L23" s="154">
        <v>0</v>
      </c>
      <c r="M23" s="154">
        <v>0</v>
      </c>
      <c r="N23" s="152">
        <v>15</v>
      </c>
      <c r="P23" s="156"/>
      <c r="Q23" s="157"/>
      <c r="R23" s="158"/>
    </row>
    <row r="24" spans="1:18" ht="53.25" customHeight="1" x14ac:dyDescent="0.4">
      <c r="A24" s="123" t="s">
        <v>89</v>
      </c>
      <c r="B24" s="53">
        <f t="shared" si="0"/>
        <v>17</v>
      </c>
      <c r="C24" s="152">
        <v>0</v>
      </c>
      <c r="D24" s="153">
        <v>0</v>
      </c>
      <c r="E24" s="154">
        <v>0</v>
      </c>
      <c r="F24" s="152">
        <v>0</v>
      </c>
      <c r="G24" s="154">
        <v>0</v>
      </c>
      <c r="H24" s="154">
        <v>0</v>
      </c>
      <c r="I24" s="154">
        <v>0</v>
      </c>
      <c r="J24" s="154">
        <v>0</v>
      </c>
      <c r="K24" s="154">
        <v>0</v>
      </c>
      <c r="L24" s="154">
        <v>0</v>
      </c>
      <c r="M24" s="154">
        <v>0</v>
      </c>
      <c r="N24" s="152">
        <v>0</v>
      </c>
      <c r="P24" s="156"/>
      <c r="Q24" s="157"/>
      <c r="R24" s="158"/>
    </row>
    <row r="25" spans="1:18" ht="51" customHeight="1" x14ac:dyDescent="0.4">
      <c r="A25" s="123" t="s">
        <v>90</v>
      </c>
      <c r="B25" s="53">
        <f t="shared" si="0"/>
        <v>18</v>
      </c>
      <c r="C25" s="152">
        <v>0</v>
      </c>
      <c r="D25" s="153">
        <v>0</v>
      </c>
      <c r="E25" s="154">
        <v>0</v>
      </c>
      <c r="F25" s="152">
        <v>0</v>
      </c>
      <c r="G25" s="154">
        <v>0</v>
      </c>
      <c r="H25" s="154">
        <v>0</v>
      </c>
      <c r="I25" s="154">
        <v>0</v>
      </c>
      <c r="J25" s="154">
        <v>0</v>
      </c>
      <c r="K25" s="154">
        <v>0</v>
      </c>
      <c r="L25" s="154">
        <v>0</v>
      </c>
      <c r="M25" s="154">
        <v>0</v>
      </c>
      <c r="N25" s="152">
        <v>0</v>
      </c>
      <c r="P25" s="156"/>
      <c r="Q25" s="157"/>
      <c r="R25" s="158"/>
    </row>
    <row r="26" spans="1:18" ht="31.5" customHeight="1" x14ac:dyDescent="0.4">
      <c r="A26" s="123" t="s">
        <v>91</v>
      </c>
      <c r="B26" s="53">
        <f t="shared" si="0"/>
        <v>19</v>
      </c>
      <c r="C26" s="152">
        <v>0</v>
      </c>
      <c r="D26" s="153">
        <v>0</v>
      </c>
      <c r="E26" s="154">
        <v>0</v>
      </c>
      <c r="F26" s="152">
        <v>0</v>
      </c>
      <c r="G26" s="154">
        <v>0</v>
      </c>
      <c r="H26" s="154">
        <v>0</v>
      </c>
      <c r="I26" s="154">
        <v>0</v>
      </c>
      <c r="J26" s="154">
        <v>0</v>
      </c>
      <c r="K26" s="154">
        <v>0</v>
      </c>
      <c r="L26" s="154">
        <v>0</v>
      </c>
      <c r="M26" s="154">
        <v>0</v>
      </c>
      <c r="N26" s="152">
        <v>0</v>
      </c>
      <c r="P26" s="156"/>
      <c r="Q26" s="157"/>
      <c r="R26" s="158"/>
    </row>
    <row r="27" spans="1:18" ht="30" customHeight="1" x14ac:dyDescent="0.4">
      <c r="A27" s="123" t="s">
        <v>92</v>
      </c>
      <c r="B27" s="53">
        <f t="shared" si="0"/>
        <v>20</v>
      </c>
      <c r="C27" s="152">
        <v>1</v>
      </c>
      <c r="D27" s="153">
        <v>1</v>
      </c>
      <c r="E27" s="154">
        <v>0</v>
      </c>
      <c r="F27" s="152">
        <v>0</v>
      </c>
      <c r="G27" s="154">
        <v>0</v>
      </c>
      <c r="H27" s="154">
        <v>0</v>
      </c>
      <c r="I27" s="154">
        <v>0</v>
      </c>
      <c r="J27" s="154">
        <v>0</v>
      </c>
      <c r="K27" s="154">
        <v>0</v>
      </c>
      <c r="L27" s="154">
        <v>0</v>
      </c>
      <c r="M27" s="154">
        <v>0</v>
      </c>
      <c r="N27" s="152">
        <v>1</v>
      </c>
      <c r="P27" s="156"/>
      <c r="Q27" s="157"/>
      <c r="R27" s="158"/>
    </row>
    <row r="28" spans="1:18" ht="30.75" customHeight="1" x14ac:dyDescent="0.4">
      <c r="A28" s="122" t="s">
        <v>93</v>
      </c>
      <c r="B28" s="53">
        <f t="shared" si="0"/>
        <v>21</v>
      </c>
      <c r="C28" s="152">
        <v>30</v>
      </c>
      <c r="D28" s="153">
        <v>30</v>
      </c>
      <c r="E28" s="154">
        <v>0</v>
      </c>
      <c r="F28" s="152">
        <v>2</v>
      </c>
      <c r="G28" s="154">
        <v>0</v>
      </c>
      <c r="H28" s="154">
        <v>1</v>
      </c>
      <c r="I28" s="154">
        <v>0</v>
      </c>
      <c r="J28" s="154">
        <v>0</v>
      </c>
      <c r="K28" s="154">
        <v>1</v>
      </c>
      <c r="L28" s="154">
        <v>0</v>
      </c>
      <c r="M28" s="154">
        <v>0</v>
      </c>
      <c r="N28" s="152">
        <v>28</v>
      </c>
      <c r="P28" s="156"/>
      <c r="Q28" s="157"/>
      <c r="R28" s="158"/>
    </row>
    <row r="29" spans="1:18" ht="28.5" customHeight="1" x14ac:dyDescent="0.4">
      <c r="A29" s="123" t="s">
        <v>94</v>
      </c>
      <c r="B29" s="53">
        <f t="shared" si="0"/>
        <v>22</v>
      </c>
      <c r="C29" s="152">
        <v>0</v>
      </c>
      <c r="D29" s="153">
        <v>0</v>
      </c>
      <c r="E29" s="154">
        <v>0</v>
      </c>
      <c r="F29" s="152">
        <v>0</v>
      </c>
      <c r="G29" s="154">
        <v>0</v>
      </c>
      <c r="H29" s="154">
        <v>0</v>
      </c>
      <c r="I29" s="154">
        <v>0</v>
      </c>
      <c r="J29" s="154">
        <v>0</v>
      </c>
      <c r="K29" s="154">
        <v>0</v>
      </c>
      <c r="L29" s="154">
        <v>0</v>
      </c>
      <c r="M29" s="154">
        <v>0</v>
      </c>
      <c r="N29" s="152">
        <v>0</v>
      </c>
      <c r="P29" s="156"/>
      <c r="Q29" s="157"/>
      <c r="R29" s="158"/>
    </row>
    <row r="30" spans="1:18" ht="28.5" customHeight="1" x14ac:dyDescent="0.4">
      <c r="A30" s="123" t="s">
        <v>95</v>
      </c>
      <c r="B30" s="53">
        <f t="shared" si="0"/>
        <v>23</v>
      </c>
      <c r="C30" s="152">
        <v>16</v>
      </c>
      <c r="D30" s="153">
        <v>16</v>
      </c>
      <c r="E30" s="154">
        <v>0</v>
      </c>
      <c r="F30" s="152">
        <v>0</v>
      </c>
      <c r="G30" s="154">
        <v>0</v>
      </c>
      <c r="H30" s="154">
        <v>0</v>
      </c>
      <c r="I30" s="154">
        <v>0</v>
      </c>
      <c r="J30" s="154">
        <v>0</v>
      </c>
      <c r="K30" s="154">
        <v>0</v>
      </c>
      <c r="L30" s="154">
        <v>0</v>
      </c>
      <c r="M30" s="154">
        <v>0</v>
      </c>
      <c r="N30" s="152">
        <v>16</v>
      </c>
      <c r="P30" s="156"/>
      <c r="Q30" s="157"/>
      <c r="R30" s="158"/>
    </row>
    <row r="31" spans="1:18" ht="25.5" customHeight="1" x14ac:dyDescent="0.4">
      <c r="A31" s="122" t="s">
        <v>96</v>
      </c>
      <c r="B31" s="53">
        <f t="shared" si="0"/>
        <v>24</v>
      </c>
      <c r="C31" s="152">
        <v>36</v>
      </c>
      <c r="D31" s="153">
        <v>4</v>
      </c>
      <c r="E31" s="154">
        <v>32</v>
      </c>
      <c r="F31" s="152">
        <v>24</v>
      </c>
      <c r="G31" s="154">
        <v>10</v>
      </c>
      <c r="H31" s="154">
        <v>13</v>
      </c>
      <c r="I31" s="154">
        <v>0</v>
      </c>
      <c r="J31" s="154">
        <v>0</v>
      </c>
      <c r="K31" s="154">
        <v>1</v>
      </c>
      <c r="L31" s="154">
        <v>0</v>
      </c>
      <c r="M31" s="154">
        <v>0</v>
      </c>
      <c r="N31" s="152">
        <v>12</v>
      </c>
      <c r="P31" s="156"/>
      <c r="Q31" s="157"/>
      <c r="R31" s="158"/>
    </row>
    <row r="32" spans="1:18" ht="27.75" x14ac:dyDescent="0.4">
      <c r="A32" s="120" t="s">
        <v>83</v>
      </c>
      <c r="B32" s="53">
        <f t="shared" si="0"/>
        <v>25</v>
      </c>
      <c r="C32" s="152">
        <v>3</v>
      </c>
      <c r="D32" s="153">
        <v>1</v>
      </c>
      <c r="E32" s="154">
        <v>2</v>
      </c>
      <c r="F32" s="152">
        <v>1</v>
      </c>
      <c r="G32" s="154">
        <v>0</v>
      </c>
      <c r="H32" s="154">
        <v>1</v>
      </c>
      <c r="I32" s="154">
        <v>0</v>
      </c>
      <c r="J32" s="154">
        <v>0</v>
      </c>
      <c r="K32" s="154">
        <v>0</v>
      </c>
      <c r="L32" s="154">
        <v>0</v>
      </c>
      <c r="M32" s="154">
        <v>0</v>
      </c>
      <c r="N32" s="152">
        <v>2</v>
      </c>
      <c r="P32" s="156"/>
      <c r="Q32" s="157"/>
      <c r="R32" s="158"/>
    </row>
    <row r="33" spans="1:18" ht="51" customHeight="1" x14ac:dyDescent="0.4">
      <c r="A33" s="120" t="s">
        <v>97</v>
      </c>
      <c r="B33" s="53">
        <f t="shared" si="0"/>
        <v>26</v>
      </c>
      <c r="C33" s="152">
        <v>0</v>
      </c>
      <c r="D33" s="153">
        <v>0</v>
      </c>
      <c r="E33" s="154">
        <v>0</v>
      </c>
      <c r="F33" s="152">
        <v>0</v>
      </c>
      <c r="G33" s="154">
        <v>0</v>
      </c>
      <c r="H33" s="154">
        <v>0</v>
      </c>
      <c r="I33" s="154">
        <v>0</v>
      </c>
      <c r="J33" s="154">
        <v>0</v>
      </c>
      <c r="K33" s="154">
        <v>0</v>
      </c>
      <c r="L33" s="154">
        <v>0</v>
      </c>
      <c r="M33" s="154">
        <v>0</v>
      </c>
      <c r="N33" s="152">
        <v>0</v>
      </c>
      <c r="P33" s="156"/>
      <c r="Q33" s="157"/>
      <c r="R33" s="158"/>
    </row>
    <row r="34" spans="1:18" ht="28.5" customHeight="1" x14ac:dyDescent="0.4">
      <c r="A34" s="120" t="s">
        <v>98</v>
      </c>
      <c r="B34" s="53">
        <f t="shared" si="0"/>
        <v>27</v>
      </c>
      <c r="C34" s="152">
        <v>0</v>
      </c>
      <c r="D34" s="153">
        <v>0</v>
      </c>
      <c r="E34" s="154">
        <v>0</v>
      </c>
      <c r="F34" s="152">
        <v>0</v>
      </c>
      <c r="G34" s="154">
        <v>0</v>
      </c>
      <c r="H34" s="154">
        <v>0</v>
      </c>
      <c r="I34" s="154">
        <v>0</v>
      </c>
      <c r="J34" s="154">
        <v>0</v>
      </c>
      <c r="K34" s="154">
        <v>0</v>
      </c>
      <c r="L34" s="154">
        <v>0</v>
      </c>
      <c r="M34" s="154">
        <v>0</v>
      </c>
      <c r="N34" s="152">
        <v>0</v>
      </c>
      <c r="P34" s="156"/>
      <c r="Q34" s="157"/>
      <c r="R34" s="158"/>
    </row>
    <row r="35" spans="1:18" ht="27.75" x14ac:dyDescent="0.4">
      <c r="A35" s="120" t="s">
        <v>99</v>
      </c>
      <c r="B35" s="53">
        <f t="shared" si="0"/>
        <v>28</v>
      </c>
      <c r="C35" s="152">
        <v>0</v>
      </c>
      <c r="D35" s="153">
        <v>0</v>
      </c>
      <c r="E35" s="154">
        <v>0</v>
      </c>
      <c r="F35" s="152">
        <v>0</v>
      </c>
      <c r="G35" s="154">
        <v>0</v>
      </c>
      <c r="H35" s="154">
        <v>0</v>
      </c>
      <c r="I35" s="154">
        <v>0</v>
      </c>
      <c r="J35" s="154">
        <v>0</v>
      </c>
      <c r="K35" s="154">
        <v>0</v>
      </c>
      <c r="L35" s="154">
        <v>0</v>
      </c>
      <c r="M35" s="154">
        <v>0</v>
      </c>
      <c r="N35" s="152">
        <v>0</v>
      </c>
      <c r="P35" s="156"/>
      <c r="Q35" s="157"/>
      <c r="R35" s="158"/>
    </row>
    <row r="36" spans="1:18" ht="24.75" customHeight="1" x14ac:dyDescent="0.4">
      <c r="A36" s="124" t="s">
        <v>100</v>
      </c>
      <c r="B36" s="53">
        <f t="shared" si="0"/>
        <v>29</v>
      </c>
      <c r="C36" s="152">
        <v>20</v>
      </c>
      <c r="D36" s="153">
        <v>3</v>
      </c>
      <c r="E36" s="154">
        <v>17</v>
      </c>
      <c r="F36" s="152">
        <v>18</v>
      </c>
      <c r="G36" s="154">
        <v>4</v>
      </c>
      <c r="H36" s="154">
        <v>2</v>
      </c>
      <c r="I36" s="154">
        <v>0</v>
      </c>
      <c r="J36" s="154">
        <v>0</v>
      </c>
      <c r="K36" s="154">
        <v>1</v>
      </c>
      <c r="L36" s="154">
        <v>0</v>
      </c>
      <c r="M36" s="154">
        <v>0</v>
      </c>
      <c r="N36" s="152">
        <v>2</v>
      </c>
      <c r="P36" s="156"/>
      <c r="Q36" s="157"/>
      <c r="R36" s="158"/>
    </row>
    <row r="37" spans="1:18" ht="53.25" customHeight="1" x14ac:dyDescent="0.4">
      <c r="A37" s="73" t="s">
        <v>101</v>
      </c>
      <c r="B37" s="53">
        <f t="shared" si="0"/>
        <v>30</v>
      </c>
      <c r="C37" s="152">
        <v>1</v>
      </c>
      <c r="D37" s="153">
        <v>0</v>
      </c>
      <c r="E37" s="154">
        <v>1</v>
      </c>
      <c r="F37" s="152">
        <v>1</v>
      </c>
      <c r="G37" s="154">
        <v>0</v>
      </c>
      <c r="H37" s="154">
        <v>1</v>
      </c>
      <c r="I37" s="154">
        <v>0</v>
      </c>
      <c r="J37" s="154">
        <v>0</v>
      </c>
      <c r="K37" s="154">
        <v>0</v>
      </c>
      <c r="L37" s="154">
        <v>0</v>
      </c>
      <c r="M37" s="154">
        <v>0</v>
      </c>
      <c r="N37" s="152">
        <v>0</v>
      </c>
      <c r="P37" s="156"/>
      <c r="Q37" s="157"/>
    </row>
    <row r="38" spans="1:18" ht="27.75" x14ac:dyDescent="0.4">
      <c r="A38" s="120" t="s">
        <v>102</v>
      </c>
      <c r="B38" s="53">
        <f t="shared" si="0"/>
        <v>31</v>
      </c>
      <c r="C38" s="152">
        <v>0</v>
      </c>
      <c r="D38" s="153">
        <v>0</v>
      </c>
      <c r="E38" s="154">
        <v>0</v>
      </c>
      <c r="F38" s="152">
        <v>0</v>
      </c>
      <c r="G38" s="154">
        <v>0</v>
      </c>
      <c r="H38" s="154">
        <v>0</v>
      </c>
      <c r="I38" s="154">
        <v>0</v>
      </c>
      <c r="J38" s="154">
        <v>0</v>
      </c>
      <c r="K38" s="154">
        <v>0</v>
      </c>
      <c r="L38" s="154">
        <v>0</v>
      </c>
      <c r="M38" s="154">
        <v>0</v>
      </c>
      <c r="N38" s="152">
        <v>0</v>
      </c>
      <c r="P38" s="156"/>
      <c r="Q38" s="157"/>
    </row>
    <row r="39" spans="1:18" ht="27.75" x14ac:dyDescent="0.4">
      <c r="A39" s="120" t="s">
        <v>103</v>
      </c>
      <c r="B39" s="53">
        <f t="shared" si="0"/>
        <v>32</v>
      </c>
      <c r="C39" s="152">
        <v>0</v>
      </c>
      <c r="D39" s="153">
        <v>0</v>
      </c>
      <c r="E39" s="154">
        <v>0</v>
      </c>
      <c r="F39" s="152">
        <v>0</v>
      </c>
      <c r="G39" s="154">
        <v>0</v>
      </c>
      <c r="H39" s="154">
        <v>0</v>
      </c>
      <c r="I39" s="154">
        <v>0</v>
      </c>
      <c r="J39" s="154">
        <v>0</v>
      </c>
      <c r="K39" s="154">
        <v>0</v>
      </c>
      <c r="L39" s="154">
        <v>0</v>
      </c>
      <c r="M39" s="154">
        <v>0</v>
      </c>
      <c r="N39" s="152">
        <v>0</v>
      </c>
      <c r="P39" s="156"/>
      <c r="Q39" s="157"/>
    </row>
    <row r="40" spans="1:18" ht="27.75" x14ac:dyDescent="0.4">
      <c r="A40" s="120" t="s">
        <v>104</v>
      </c>
      <c r="B40" s="53">
        <f t="shared" si="0"/>
        <v>33</v>
      </c>
      <c r="C40" s="152">
        <v>0</v>
      </c>
      <c r="D40" s="153">
        <v>0</v>
      </c>
      <c r="E40" s="154">
        <v>0</v>
      </c>
      <c r="F40" s="152">
        <v>0</v>
      </c>
      <c r="G40" s="154">
        <v>0</v>
      </c>
      <c r="H40" s="154">
        <v>0</v>
      </c>
      <c r="I40" s="154">
        <v>0</v>
      </c>
      <c r="J40" s="154">
        <v>0</v>
      </c>
      <c r="K40" s="154">
        <v>0</v>
      </c>
      <c r="L40" s="154">
        <v>0</v>
      </c>
      <c r="M40" s="154">
        <v>0</v>
      </c>
      <c r="N40" s="152">
        <v>0</v>
      </c>
      <c r="P40" s="156"/>
      <c r="Q40" s="157"/>
    </row>
    <row r="41" spans="1:18" ht="27.75" x14ac:dyDescent="0.4">
      <c r="A41" s="120" t="s">
        <v>105</v>
      </c>
      <c r="B41" s="53">
        <f t="shared" si="0"/>
        <v>34</v>
      </c>
      <c r="C41" s="152">
        <v>0</v>
      </c>
      <c r="D41" s="153">
        <v>0</v>
      </c>
      <c r="E41" s="154">
        <v>0</v>
      </c>
      <c r="F41" s="152">
        <v>0</v>
      </c>
      <c r="G41" s="154">
        <v>0</v>
      </c>
      <c r="H41" s="154">
        <v>0</v>
      </c>
      <c r="I41" s="154">
        <v>0</v>
      </c>
      <c r="J41" s="154">
        <v>0</v>
      </c>
      <c r="K41" s="154">
        <v>0</v>
      </c>
      <c r="L41" s="154">
        <v>0</v>
      </c>
      <c r="M41" s="154">
        <v>0</v>
      </c>
      <c r="N41" s="152">
        <v>0</v>
      </c>
      <c r="P41" s="156"/>
      <c r="Q41" s="157"/>
    </row>
    <row r="42" spans="1:18" ht="28.5" customHeight="1" x14ac:dyDescent="0.4">
      <c r="A42" s="120" t="s">
        <v>106</v>
      </c>
      <c r="B42" s="53">
        <f t="shared" si="0"/>
        <v>35</v>
      </c>
      <c r="C42" s="152">
        <v>0</v>
      </c>
      <c r="D42" s="153">
        <v>0</v>
      </c>
      <c r="E42" s="154">
        <v>0</v>
      </c>
      <c r="F42" s="152">
        <v>0</v>
      </c>
      <c r="G42" s="154">
        <v>0</v>
      </c>
      <c r="H42" s="154">
        <v>0</v>
      </c>
      <c r="I42" s="154">
        <v>0</v>
      </c>
      <c r="J42" s="154">
        <v>0</v>
      </c>
      <c r="K42" s="154">
        <v>0</v>
      </c>
      <c r="L42" s="154">
        <v>0</v>
      </c>
      <c r="M42" s="154">
        <v>0</v>
      </c>
      <c r="N42" s="152">
        <v>0</v>
      </c>
      <c r="P42" s="156"/>
      <c r="Q42" s="157"/>
    </row>
    <row r="43" spans="1:18" ht="27.75" x14ac:dyDescent="0.4">
      <c r="A43" s="120" t="s">
        <v>107</v>
      </c>
      <c r="B43" s="53">
        <f t="shared" si="0"/>
        <v>36</v>
      </c>
      <c r="C43" s="152">
        <v>0</v>
      </c>
      <c r="D43" s="153">
        <v>0</v>
      </c>
      <c r="E43" s="154">
        <v>0</v>
      </c>
      <c r="F43" s="152">
        <v>0</v>
      </c>
      <c r="G43" s="154">
        <v>0</v>
      </c>
      <c r="H43" s="154">
        <v>0</v>
      </c>
      <c r="I43" s="154">
        <v>0</v>
      </c>
      <c r="J43" s="154">
        <v>0</v>
      </c>
      <c r="K43" s="154">
        <v>0</v>
      </c>
      <c r="L43" s="154">
        <v>0</v>
      </c>
      <c r="M43" s="154">
        <v>0</v>
      </c>
      <c r="N43" s="152">
        <v>0</v>
      </c>
      <c r="P43" s="156"/>
      <c r="Q43" s="157"/>
    </row>
    <row r="44" spans="1:18" ht="27.75" x14ac:dyDescent="0.4">
      <c r="A44" s="120" t="s">
        <v>108</v>
      </c>
      <c r="B44" s="53">
        <f t="shared" si="0"/>
        <v>37</v>
      </c>
      <c r="C44" s="152">
        <v>0</v>
      </c>
      <c r="D44" s="153">
        <v>0</v>
      </c>
      <c r="E44" s="154">
        <v>0</v>
      </c>
      <c r="F44" s="152">
        <v>0</v>
      </c>
      <c r="G44" s="154">
        <v>0</v>
      </c>
      <c r="H44" s="154">
        <v>0</v>
      </c>
      <c r="I44" s="154">
        <v>0</v>
      </c>
      <c r="J44" s="154">
        <v>0</v>
      </c>
      <c r="K44" s="154">
        <v>0</v>
      </c>
      <c r="L44" s="154">
        <v>0</v>
      </c>
      <c r="M44" s="154">
        <v>0</v>
      </c>
      <c r="N44" s="152">
        <v>0</v>
      </c>
      <c r="P44" s="156"/>
      <c r="Q44" s="157"/>
    </row>
    <row r="45" spans="1:18" ht="27.75" x14ac:dyDescent="0.4">
      <c r="A45" s="120" t="s">
        <v>109</v>
      </c>
      <c r="B45" s="53">
        <f t="shared" si="0"/>
        <v>38</v>
      </c>
      <c r="C45" s="152">
        <v>0</v>
      </c>
      <c r="D45" s="153">
        <v>0</v>
      </c>
      <c r="E45" s="154">
        <v>0</v>
      </c>
      <c r="F45" s="152">
        <v>0</v>
      </c>
      <c r="G45" s="154">
        <v>0</v>
      </c>
      <c r="H45" s="154">
        <v>0</v>
      </c>
      <c r="I45" s="154">
        <v>0</v>
      </c>
      <c r="J45" s="154">
        <v>0</v>
      </c>
      <c r="K45" s="154">
        <v>0</v>
      </c>
      <c r="L45" s="154">
        <v>0</v>
      </c>
      <c r="M45" s="154">
        <v>0</v>
      </c>
      <c r="N45" s="152">
        <v>0</v>
      </c>
      <c r="P45" s="156"/>
      <c r="Q45" s="157"/>
    </row>
    <row r="46" spans="1:18" ht="27.75" x14ac:dyDescent="0.4">
      <c r="A46" s="120" t="s">
        <v>110</v>
      </c>
      <c r="B46" s="53">
        <f t="shared" si="0"/>
        <v>39</v>
      </c>
      <c r="C46" s="152">
        <v>0</v>
      </c>
      <c r="D46" s="153">
        <v>0</v>
      </c>
      <c r="E46" s="154">
        <v>0</v>
      </c>
      <c r="F46" s="152">
        <v>0</v>
      </c>
      <c r="G46" s="154">
        <v>0</v>
      </c>
      <c r="H46" s="154">
        <v>0</v>
      </c>
      <c r="I46" s="154">
        <v>0</v>
      </c>
      <c r="J46" s="154">
        <v>0</v>
      </c>
      <c r="K46" s="154">
        <v>0</v>
      </c>
      <c r="L46" s="154">
        <v>0</v>
      </c>
      <c r="M46" s="154">
        <v>0</v>
      </c>
      <c r="N46" s="152">
        <v>0</v>
      </c>
      <c r="P46" s="156"/>
      <c r="Q46" s="157"/>
    </row>
    <row r="47" spans="1:18" ht="51" customHeight="1" x14ac:dyDescent="0.4">
      <c r="A47" s="120" t="s">
        <v>111</v>
      </c>
      <c r="B47" s="53">
        <f t="shared" si="0"/>
        <v>40</v>
      </c>
      <c r="C47" s="152">
        <v>0</v>
      </c>
      <c r="D47" s="153">
        <v>0</v>
      </c>
      <c r="E47" s="154">
        <v>0</v>
      </c>
      <c r="F47" s="152">
        <v>0</v>
      </c>
      <c r="G47" s="154">
        <v>0</v>
      </c>
      <c r="H47" s="154">
        <v>0</v>
      </c>
      <c r="I47" s="154">
        <v>0</v>
      </c>
      <c r="J47" s="154">
        <v>0</v>
      </c>
      <c r="K47" s="154">
        <v>0</v>
      </c>
      <c r="L47" s="154">
        <v>0</v>
      </c>
      <c r="M47" s="154">
        <v>0</v>
      </c>
      <c r="N47" s="152">
        <v>0</v>
      </c>
      <c r="P47" s="156"/>
      <c r="Q47" s="157"/>
    </row>
    <row r="48" spans="1:18" ht="51" customHeight="1" x14ac:dyDescent="0.4">
      <c r="A48" s="120" t="s">
        <v>112</v>
      </c>
      <c r="B48" s="53">
        <f t="shared" si="0"/>
        <v>41</v>
      </c>
      <c r="C48" s="152">
        <v>1</v>
      </c>
      <c r="D48" s="153">
        <v>0</v>
      </c>
      <c r="E48" s="154">
        <v>1</v>
      </c>
      <c r="F48" s="152">
        <v>1</v>
      </c>
      <c r="G48" s="154">
        <v>0</v>
      </c>
      <c r="H48" s="154">
        <v>1</v>
      </c>
      <c r="I48" s="154">
        <v>0</v>
      </c>
      <c r="J48" s="154">
        <v>0</v>
      </c>
      <c r="K48" s="154">
        <v>0</v>
      </c>
      <c r="L48" s="154">
        <v>0</v>
      </c>
      <c r="M48" s="154">
        <v>0</v>
      </c>
      <c r="N48" s="152">
        <v>0</v>
      </c>
      <c r="P48" s="156"/>
      <c r="Q48" s="157"/>
    </row>
    <row r="49" spans="1:17" ht="39" customHeight="1" x14ac:dyDescent="0.4">
      <c r="A49" s="120" t="s">
        <v>113</v>
      </c>
      <c r="B49" s="53">
        <f t="shared" si="0"/>
        <v>42</v>
      </c>
      <c r="C49" s="152">
        <v>0</v>
      </c>
      <c r="D49" s="153">
        <v>0</v>
      </c>
      <c r="E49" s="154">
        <v>0</v>
      </c>
      <c r="F49" s="152">
        <v>0</v>
      </c>
      <c r="G49" s="154">
        <v>0</v>
      </c>
      <c r="H49" s="154">
        <v>0</v>
      </c>
      <c r="I49" s="154">
        <v>0</v>
      </c>
      <c r="J49" s="154">
        <v>0</v>
      </c>
      <c r="K49" s="154">
        <v>0</v>
      </c>
      <c r="L49" s="154">
        <v>0</v>
      </c>
      <c r="M49" s="154">
        <v>0</v>
      </c>
      <c r="N49" s="152">
        <v>0</v>
      </c>
      <c r="P49" s="156"/>
      <c r="Q49" s="157"/>
    </row>
    <row r="50" spans="1:17" ht="41.25" customHeight="1" x14ac:dyDescent="0.4">
      <c r="A50" s="120" t="s">
        <v>114</v>
      </c>
      <c r="B50" s="53">
        <f t="shared" si="0"/>
        <v>43</v>
      </c>
      <c r="C50" s="152">
        <v>0</v>
      </c>
      <c r="D50" s="153">
        <v>0</v>
      </c>
      <c r="E50" s="154">
        <v>0</v>
      </c>
      <c r="F50" s="152">
        <v>0</v>
      </c>
      <c r="G50" s="154">
        <v>0</v>
      </c>
      <c r="H50" s="154">
        <v>0</v>
      </c>
      <c r="I50" s="154">
        <v>0</v>
      </c>
      <c r="J50" s="154">
        <v>0</v>
      </c>
      <c r="K50" s="154">
        <v>0</v>
      </c>
      <c r="L50" s="154">
        <v>0</v>
      </c>
      <c r="M50" s="154">
        <v>0</v>
      </c>
      <c r="N50" s="152">
        <v>0</v>
      </c>
      <c r="P50" s="156"/>
      <c r="Q50" s="157"/>
    </row>
    <row r="51" spans="1:17" ht="33" customHeight="1" x14ac:dyDescent="0.4">
      <c r="A51" s="120" t="s">
        <v>100</v>
      </c>
      <c r="B51" s="53">
        <f t="shared" si="0"/>
        <v>44</v>
      </c>
      <c r="C51" s="152">
        <v>0</v>
      </c>
      <c r="D51" s="153">
        <v>0</v>
      </c>
      <c r="E51" s="154">
        <v>0</v>
      </c>
      <c r="F51" s="152">
        <v>0</v>
      </c>
      <c r="G51" s="154">
        <v>0</v>
      </c>
      <c r="H51" s="154">
        <v>0</v>
      </c>
      <c r="I51" s="154">
        <v>0</v>
      </c>
      <c r="J51" s="154">
        <v>0</v>
      </c>
      <c r="K51" s="154">
        <v>0</v>
      </c>
      <c r="L51" s="154">
        <v>0</v>
      </c>
      <c r="M51" s="154">
        <v>0</v>
      </c>
      <c r="N51" s="152">
        <v>0</v>
      </c>
      <c r="P51" s="156"/>
      <c r="Q51" s="157"/>
    </row>
    <row r="52" spans="1:17" ht="20.45" customHeight="1" x14ac:dyDescent="0.3">
      <c r="A52" s="76"/>
      <c r="B52" s="76"/>
      <c r="C52" s="76"/>
      <c r="D52" s="76"/>
      <c r="E52" s="76"/>
      <c r="F52" s="76"/>
      <c r="G52" s="76"/>
      <c r="H52" s="76"/>
      <c r="I52" s="76"/>
      <c r="J52" s="77"/>
      <c r="K52" s="77"/>
      <c r="L52" s="77"/>
      <c r="M52" s="77"/>
      <c r="N52" s="77"/>
    </row>
  </sheetData>
  <mergeCells count="16">
    <mergeCell ref="N3:N6"/>
    <mergeCell ref="J1:N1"/>
    <mergeCell ref="A2:K2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K3:K6"/>
    <mergeCell ref="L3:L6"/>
    <mergeCell ref="M3:M6"/>
  </mergeCells>
  <pageMargins left="0.17" right="0.15748031496062992" top="0.38" bottom="0" header="0.37" footer="0.17"/>
  <pageSetup paperSize="9" scale="34" orientation="landscape" r:id="rId1"/>
  <rowBreaks count="1" manualBreakCount="1">
    <brk id="51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034C1-7B9C-456B-91B9-8DC01BB1B35F}">
  <dimension ref="A1:Q20"/>
  <sheetViews>
    <sheetView zoomScale="50" zoomScaleNormal="50" workbookViewId="0">
      <selection activeCell="A16" sqref="A16"/>
    </sheetView>
  </sheetViews>
  <sheetFormatPr defaultRowHeight="12.75" x14ac:dyDescent="0.2"/>
  <cols>
    <col min="1" max="1" width="70.85546875" style="71" customWidth="1"/>
    <col min="2" max="2" width="12.85546875" style="71" customWidth="1"/>
    <col min="3" max="3" width="23.5703125" style="71" customWidth="1"/>
    <col min="4" max="4" width="19.28515625" style="71" customWidth="1"/>
    <col min="5" max="5" width="18.28515625" style="71" customWidth="1"/>
    <col min="6" max="6" width="21.7109375" style="71" customWidth="1"/>
    <col min="7" max="7" width="15.85546875" style="71" customWidth="1"/>
    <col min="8" max="8" width="20.85546875" style="71" customWidth="1"/>
    <col min="9" max="9" width="28.7109375" style="71" customWidth="1"/>
    <col min="10" max="10" width="27" style="71" customWidth="1"/>
    <col min="11" max="11" width="24" style="71" customWidth="1"/>
    <col min="12" max="12" width="27.42578125" style="71" customWidth="1"/>
    <col min="13" max="13" width="26.7109375" style="71" customWidth="1"/>
    <col min="14" max="14" width="29.85546875" style="71" customWidth="1"/>
    <col min="15" max="15" width="23.42578125" style="71" customWidth="1"/>
    <col min="16" max="16" width="20.7109375" style="71" customWidth="1"/>
    <col min="17" max="244" width="10.42578125" style="71" customWidth="1"/>
    <col min="245" max="256" width="9.140625" style="71"/>
    <col min="257" max="257" width="74.7109375" style="71" customWidth="1"/>
    <col min="258" max="258" width="12.85546875" style="71" customWidth="1"/>
    <col min="259" max="259" width="23.5703125" style="71" customWidth="1"/>
    <col min="260" max="260" width="19.28515625" style="71" customWidth="1"/>
    <col min="261" max="261" width="18.28515625" style="71" customWidth="1"/>
    <col min="262" max="262" width="24.28515625" style="71" customWidth="1"/>
    <col min="263" max="263" width="15.85546875" style="71" customWidth="1"/>
    <col min="264" max="264" width="20.85546875" style="71" customWidth="1"/>
    <col min="265" max="265" width="31.28515625" style="71" customWidth="1"/>
    <col min="266" max="266" width="28.42578125" style="71" customWidth="1"/>
    <col min="267" max="267" width="25.140625" style="71" customWidth="1"/>
    <col min="268" max="268" width="27.42578125" style="71" customWidth="1"/>
    <col min="269" max="269" width="26.7109375" style="71" customWidth="1"/>
    <col min="270" max="270" width="29.85546875" style="71" customWidth="1"/>
    <col min="271" max="271" width="23.42578125" style="71" customWidth="1"/>
    <col min="272" max="272" width="23.28515625" style="71" customWidth="1"/>
    <col min="273" max="500" width="10.42578125" style="71" customWidth="1"/>
    <col min="501" max="512" width="9.140625" style="71"/>
    <col min="513" max="513" width="74.7109375" style="71" customWidth="1"/>
    <col min="514" max="514" width="12.85546875" style="71" customWidth="1"/>
    <col min="515" max="515" width="23.5703125" style="71" customWidth="1"/>
    <col min="516" max="516" width="19.28515625" style="71" customWidth="1"/>
    <col min="517" max="517" width="18.28515625" style="71" customWidth="1"/>
    <col min="518" max="518" width="24.28515625" style="71" customWidth="1"/>
    <col min="519" max="519" width="15.85546875" style="71" customWidth="1"/>
    <col min="520" max="520" width="20.85546875" style="71" customWidth="1"/>
    <col min="521" max="521" width="31.28515625" style="71" customWidth="1"/>
    <col min="522" max="522" width="28.42578125" style="71" customWidth="1"/>
    <col min="523" max="523" width="25.140625" style="71" customWidth="1"/>
    <col min="524" max="524" width="27.42578125" style="71" customWidth="1"/>
    <col min="525" max="525" width="26.7109375" style="71" customWidth="1"/>
    <col min="526" max="526" width="29.85546875" style="71" customWidth="1"/>
    <col min="527" max="527" width="23.42578125" style="71" customWidth="1"/>
    <col min="528" max="528" width="23.28515625" style="71" customWidth="1"/>
    <col min="529" max="756" width="10.42578125" style="71" customWidth="1"/>
    <col min="757" max="768" width="9.140625" style="71"/>
    <col min="769" max="769" width="74.7109375" style="71" customWidth="1"/>
    <col min="770" max="770" width="12.85546875" style="71" customWidth="1"/>
    <col min="771" max="771" width="23.5703125" style="71" customWidth="1"/>
    <col min="772" max="772" width="19.28515625" style="71" customWidth="1"/>
    <col min="773" max="773" width="18.28515625" style="71" customWidth="1"/>
    <col min="774" max="774" width="24.28515625" style="71" customWidth="1"/>
    <col min="775" max="775" width="15.85546875" style="71" customWidth="1"/>
    <col min="776" max="776" width="20.85546875" style="71" customWidth="1"/>
    <col min="777" max="777" width="31.28515625" style="71" customWidth="1"/>
    <col min="778" max="778" width="28.42578125" style="71" customWidth="1"/>
    <col min="779" max="779" width="25.140625" style="71" customWidth="1"/>
    <col min="780" max="780" width="27.42578125" style="71" customWidth="1"/>
    <col min="781" max="781" width="26.7109375" style="71" customWidth="1"/>
    <col min="782" max="782" width="29.85546875" style="71" customWidth="1"/>
    <col min="783" max="783" width="23.42578125" style="71" customWidth="1"/>
    <col min="784" max="784" width="23.28515625" style="71" customWidth="1"/>
    <col min="785" max="1012" width="10.42578125" style="71" customWidth="1"/>
    <col min="1013" max="1024" width="9.140625" style="71"/>
    <col min="1025" max="1025" width="74.7109375" style="71" customWidth="1"/>
    <col min="1026" max="1026" width="12.85546875" style="71" customWidth="1"/>
    <col min="1027" max="1027" width="23.5703125" style="71" customWidth="1"/>
    <col min="1028" max="1028" width="19.28515625" style="71" customWidth="1"/>
    <col min="1029" max="1029" width="18.28515625" style="71" customWidth="1"/>
    <col min="1030" max="1030" width="24.28515625" style="71" customWidth="1"/>
    <col min="1031" max="1031" width="15.85546875" style="71" customWidth="1"/>
    <col min="1032" max="1032" width="20.85546875" style="71" customWidth="1"/>
    <col min="1033" max="1033" width="31.28515625" style="71" customWidth="1"/>
    <col min="1034" max="1034" width="28.42578125" style="71" customWidth="1"/>
    <col min="1035" max="1035" width="25.140625" style="71" customWidth="1"/>
    <col min="1036" max="1036" width="27.42578125" style="71" customWidth="1"/>
    <col min="1037" max="1037" width="26.7109375" style="71" customWidth="1"/>
    <col min="1038" max="1038" width="29.85546875" style="71" customWidth="1"/>
    <col min="1039" max="1039" width="23.42578125" style="71" customWidth="1"/>
    <col min="1040" max="1040" width="23.28515625" style="71" customWidth="1"/>
    <col min="1041" max="1268" width="10.42578125" style="71" customWidth="1"/>
    <col min="1269" max="1280" width="9.140625" style="71"/>
    <col min="1281" max="1281" width="74.7109375" style="71" customWidth="1"/>
    <col min="1282" max="1282" width="12.85546875" style="71" customWidth="1"/>
    <col min="1283" max="1283" width="23.5703125" style="71" customWidth="1"/>
    <col min="1284" max="1284" width="19.28515625" style="71" customWidth="1"/>
    <col min="1285" max="1285" width="18.28515625" style="71" customWidth="1"/>
    <col min="1286" max="1286" width="24.28515625" style="71" customWidth="1"/>
    <col min="1287" max="1287" width="15.85546875" style="71" customWidth="1"/>
    <col min="1288" max="1288" width="20.85546875" style="71" customWidth="1"/>
    <col min="1289" max="1289" width="31.28515625" style="71" customWidth="1"/>
    <col min="1290" max="1290" width="28.42578125" style="71" customWidth="1"/>
    <col min="1291" max="1291" width="25.140625" style="71" customWidth="1"/>
    <col min="1292" max="1292" width="27.42578125" style="71" customWidth="1"/>
    <col min="1293" max="1293" width="26.7109375" style="71" customWidth="1"/>
    <col min="1294" max="1294" width="29.85546875" style="71" customWidth="1"/>
    <col min="1295" max="1295" width="23.42578125" style="71" customWidth="1"/>
    <col min="1296" max="1296" width="23.28515625" style="71" customWidth="1"/>
    <col min="1297" max="1524" width="10.42578125" style="71" customWidth="1"/>
    <col min="1525" max="1536" width="9.140625" style="71"/>
    <col min="1537" max="1537" width="74.7109375" style="71" customWidth="1"/>
    <col min="1538" max="1538" width="12.85546875" style="71" customWidth="1"/>
    <col min="1539" max="1539" width="23.5703125" style="71" customWidth="1"/>
    <col min="1540" max="1540" width="19.28515625" style="71" customWidth="1"/>
    <col min="1541" max="1541" width="18.28515625" style="71" customWidth="1"/>
    <col min="1542" max="1542" width="24.28515625" style="71" customWidth="1"/>
    <col min="1543" max="1543" width="15.85546875" style="71" customWidth="1"/>
    <col min="1544" max="1544" width="20.85546875" style="71" customWidth="1"/>
    <col min="1545" max="1545" width="31.28515625" style="71" customWidth="1"/>
    <col min="1546" max="1546" width="28.42578125" style="71" customWidth="1"/>
    <col min="1547" max="1547" width="25.140625" style="71" customWidth="1"/>
    <col min="1548" max="1548" width="27.42578125" style="71" customWidth="1"/>
    <col min="1549" max="1549" width="26.7109375" style="71" customWidth="1"/>
    <col min="1550" max="1550" width="29.85546875" style="71" customWidth="1"/>
    <col min="1551" max="1551" width="23.42578125" style="71" customWidth="1"/>
    <col min="1552" max="1552" width="23.28515625" style="71" customWidth="1"/>
    <col min="1553" max="1780" width="10.42578125" style="71" customWidth="1"/>
    <col min="1781" max="1792" width="9.140625" style="71"/>
    <col min="1793" max="1793" width="74.7109375" style="71" customWidth="1"/>
    <col min="1794" max="1794" width="12.85546875" style="71" customWidth="1"/>
    <col min="1795" max="1795" width="23.5703125" style="71" customWidth="1"/>
    <col min="1796" max="1796" width="19.28515625" style="71" customWidth="1"/>
    <col min="1797" max="1797" width="18.28515625" style="71" customWidth="1"/>
    <col min="1798" max="1798" width="24.28515625" style="71" customWidth="1"/>
    <col min="1799" max="1799" width="15.85546875" style="71" customWidth="1"/>
    <col min="1800" max="1800" width="20.85546875" style="71" customWidth="1"/>
    <col min="1801" max="1801" width="31.28515625" style="71" customWidth="1"/>
    <col min="1802" max="1802" width="28.42578125" style="71" customWidth="1"/>
    <col min="1803" max="1803" width="25.140625" style="71" customWidth="1"/>
    <col min="1804" max="1804" width="27.42578125" style="71" customWidth="1"/>
    <col min="1805" max="1805" width="26.7109375" style="71" customWidth="1"/>
    <col min="1806" max="1806" width="29.85546875" style="71" customWidth="1"/>
    <col min="1807" max="1807" width="23.42578125" style="71" customWidth="1"/>
    <col min="1808" max="1808" width="23.28515625" style="71" customWidth="1"/>
    <col min="1809" max="2036" width="10.42578125" style="71" customWidth="1"/>
    <col min="2037" max="2048" width="9.140625" style="71"/>
    <col min="2049" max="2049" width="74.7109375" style="71" customWidth="1"/>
    <col min="2050" max="2050" width="12.85546875" style="71" customWidth="1"/>
    <col min="2051" max="2051" width="23.5703125" style="71" customWidth="1"/>
    <col min="2052" max="2052" width="19.28515625" style="71" customWidth="1"/>
    <col min="2053" max="2053" width="18.28515625" style="71" customWidth="1"/>
    <col min="2054" max="2054" width="24.28515625" style="71" customWidth="1"/>
    <col min="2055" max="2055" width="15.85546875" style="71" customWidth="1"/>
    <col min="2056" max="2056" width="20.85546875" style="71" customWidth="1"/>
    <col min="2057" max="2057" width="31.28515625" style="71" customWidth="1"/>
    <col min="2058" max="2058" width="28.42578125" style="71" customWidth="1"/>
    <col min="2059" max="2059" width="25.140625" style="71" customWidth="1"/>
    <col min="2060" max="2060" width="27.42578125" style="71" customWidth="1"/>
    <col min="2061" max="2061" width="26.7109375" style="71" customWidth="1"/>
    <col min="2062" max="2062" width="29.85546875" style="71" customWidth="1"/>
    <col min="2063" max="2063" width="23.42578125" style="71" customWidth="1"/>
    <col min="2064" max="2064" width="23.28515625" style="71" customWidth="1"/>
    <col min="2065" max="2292" width="10.42578125" style="71" customWidth="1"/>
    <col min="2293" max="2304" width="9.140625" style="71"/>
    <col min="2305" max="2305" width="74.7109375" style="71" customWidth="1"/>
    <col min="2306" max="2306" width="12.85546875" style="71" customWidth="1"/>
    <col min="2307" max="2307" width="23.5703125" style="71" customWidth="1"/>
    <col min="2308" max="2308" width="19.28515625" style="71" customWidth="1"/>
    <col min="2309" max="2309" width="18.28515625" style="71" customWidth="1"/>
    <col min="2310" max="2310" width="24.28515625" style="71" customWidth="1"/>
    <col min="2311" max="2311" width="15.85546875" style="71" customWidth="1"/>
    <col min="2312" max="2312" width="20.85546875" style="71" customWidth="1"/>
    <col min="2313" max="2313" width="31.28515625" style="71" customWidth="1"/>
    <col min="2314" max="2314" width="28.42578125" style="71" customWidth="1"/>
    <col min="2315" max="2315" width="25.140625" style="71" customWidth="1"/>
    <col min="2316" max="2316" width="27.42578125" style="71" customWidth="1"/>
    <col min="2317" max="2317" width="26.7109375" style="71" customWidth="1"/>
    <col min="2318" max="2318" width="29.85546875" style="71" customWidth="1"/>
    <col min="2319" max="2319" width="23.42578125" style="71" customWidth="1"/>
    <col min="2320" max="2320" width="23.28515625" style="71" customWidth="1"/>
    <col min="2321" max="2548" width="10.42578125" style="71" customWidth="1"/>
    <col min="2549" max="2560" width="9.140625" style="71"/>
    <col min="2561" max="2561" width="74.7109375" style="71" customWidth="1"/>
    <col min="2562" max="2562" width="12.85546875" style="71" customWidth="1"/>
    <col min="2563" max="2563" width="23.5703125" style="71" customWidth="1"/>
    <col min="2564" max="2564" width="19.28515625" style="71" customWidth="1"/>
    <col min="2565" max="2565" width="18.28515625" style="71" customWidth="1"/>
    <col min="2566" max="2566" width="24.28515625" style="71" customWidth="1"/>
    <col min="2567" max="2567" width="15.85546875" style="71" customWidth="1"/>
    <col min="2568" max="2568" width="20.85546875" style="71" customWidth="1"/>
    <col min="2569" max="2569" width="31.28515625" style="71" customWidth="1"/>
    <col min="2570" max="2570" width="28.42578125" style="71" customWidth="1"/>
    <col min="2571" max="2571" width="25.140625" style="71" customWidth="1"/>
    <col min="2572" max="2572" width="27.42578125" style="71" customWidth="1"/>
    <col min="2573" max="2573" width="26.7109375" style="71" customWidth="1"/>
    <col min="2574" max="2574" width="29.85546875" style="71" customWidth="1"/>
    <col min="2575" max="2575" width="23.42578125" style="71" customWidth="1"/>
    <col min="2576" max="2576" width="23.28515625" style="71" customWidth="1"/>
    <col min="2577" max="2804" width="10.42578125" style="71" customWidth="1"/>
    <col min="2805" max="2816" width="9.140625" style="71"/>
    <col min="2817" max="2817" width="74.7109375" style="71" customWidth="1"/>
    <col min="2818" max="2818" width="12.85546875" style="71" customWidth="1"/>
    <col min="2819" max="2819" width="23.5703125" style="71" customWidth="1"/>
    <col min="2820" max="2820" width="19.28515625" style="71" customWidth="1"/>
    <col min="2821" max="2821" width="18.28515625" style="71" customWidth="1"/>
    <col min="2822" max="2822" width="24.28515625" style="71" customWidth="1"/>
    <col min="2823" max="2823" width="15.85546875" style="71" customWidth="1"/>
    <col min="2824" max="2824" width="20.85546875" style="71" customWidth="1"/>
    <col min="2825" max="2825" width="31.28515625" style="71" customWidth="1"/>
    <col min="2826" max="2826" width="28.42578125" style="71" customWidth="1"/>
    <col min="2827" max="2827" width="25.140625" style="71" customWidth="1"/>
    <col min="2828" max="2828" width="27.42578125" style="71" customWidth="1"/>
    <col min="2829" max="2829" width="26.7109375" style="71" customWidth="1"/>
    <col min="2830" max="2830" width="29.85546875" style="71" customWidth="1"/>
    <col min="2831" max="2831" width="23.42578125" style="71" customWidth="1"/>
    <col min="2832" max="2832" width="23.28515625" style="71" customWidth="1"/>
    <col min="2833" max="3060" width="10.42578125" style="71" customWidth="1"/>
    <col min="3061" max="3072" width="9.140625" style="71"/>
    <col min="3073" max="3073" width="74.7109375" style="71" customWidth="1"/>
    <col min="3074" max="3074" width="12.85546875" style="71" customWidth="1"/>
    <col min="3075" max="3075" width="23.5703125" style="71" customWidth="1"/>
    <col min="3076" max="3076" width="19.28515625" style="71" customWidth="1"/>
    <col min="3077" max="3077" width="18.28515625" style="71" customWidth="1"/>
    <col min="3078" max="3078" width="24.28515625" style="71" customWidth="1"/>
    <col min="3079" max="3079" width="15.85546875" style="71" customWidth="1"/>
    <col min="3080" max="3080" width="20.85546875" style="71" customWidth="1"/>
    <col min="3081" max="3081" width="31.28515625" style="71" customWidth="1"/>
    <col min="3082" max="3082" width="28.42578125" style="71" customWidth="1"/>
    <col min="3083" max="3083" width="25.140625" style="71" customWidth="1"/>
    <col min="3084" max="3084" width="27.42578125" style="71" customWidth="1"/>
    <col min="3085" max="3085" width="26.7109375" style="71" customWidth="1"/>
    <col min="3086" max="3086" width="29.85546875" style="71" customWidth="1"/>
    <col min="3087" max="3087" width="23.42578125" style="71" customWidth="1"/>
    <col min="3088" max="3088" width="23.28515625" style="71" customWidth="1"/>
    <col min="3089" max="3316" width="10.42578125" style="71" customWidth="1"/>
    <col min="3317" max="3328" width="9.140625" style="71"/>
    <col min="3329" max="3329" width="74.7109375" style="71" customWidth="1"/>
    <col min="3330" max="3330" width="12.85546875" style="71" customWidth="1"/>
    <col min="3331" max="3331" width="23.5703125" style="71" customWidth="1"/>
    <col min="3332" max="3332" width="19.28515625" style="71" customWidth="1"/>
    <col min="3333" max="3333" width="18.28515625" style="71" customWidth="1"/>
    <col min="3334" max="3334" width="24.28515625" style="71" customWidth="1"/>
    <col min="3335" max="3335" width="15.85546875" style="71" customWidth="1"/>
    <col min="3336" max="3336" width="20.85546875" style="71" customWidth="1"/>
    <col min="3337" max="3337" width="31.28515625" style="71" customWidth="1"/>
    <col min="3338" max="3338" width="28.42578125" style="71" customWidth="1"/>
    <col min="3339" max="3339" width="25.140625" style="71" customWidth="1"/>
    <col min="3340" max="3340" width="27.42578125" style="71" customWidth="1"/>
    <col min="3341" max="3341" width="26.7109375" style="71" customWidth="1"/>
    <col min="3342" max="3342" width="29.85546875" style="71" customWidth="1"/>
    <col min="3343" max="3343" width="23.42578125" style="71" customWidth="1"/>
    <col min="3344" max="3344" width="23.28515625" style="71" customWidth="1"/>
    <col min="3345" max="3572" width="10.42578125" style="71" customWidth="1"/>
    <col min="3573" max="3584" width="9.140625" style="71"/>
    <col min="3585" max="3585" width="74.7109375" style="71" customWidth="1"/>
    <col min="3586" max="3586" width="12.85546875" style="71" customWidth="1"/>
    <col min="3587" max="3587" width="23.5703125" style="71" customWidth="1"/>
    <col min="3588" max="3588" width="19.28515625" style="71" customWidth="1"/>
    <col min="3589" max="3589" width="18.28515625" style="71" customWidth="1"/>
    <col min="3590" max="3590" width="24.28515625" style="71" customWidth="1"/>
    <col min="3591" max="3591" width="15.85546875" style="71" customWidth="1"/>
    <col min="3592" max="3592" width="20.85546875" style="71" customWidth="1"/>
    <col min="3593" max="3593" width="31.28515625" style="71" customWidth="1"/>
    <col min="3594" max="3594" width="28.42578125" style="71" customWidth="1"/>
    <col min="3595" max="3595" width="25.140625" style="71" customWidth="1"/>
    <col min="3596" max="3596" width="27.42578125" style="71" customWidth="1"/>
    <col min="3597" max="3597" width="26.7109375" style="71" customWidth="1"/>
    <col min="3598" max="3598" width="29.85546875" style="71" customWidth="1"/>
    <col min="3599" max="3599" width="23.42578125" style="71" customWidth="1"/>
    <col min="3600" max="3600" width="23.28515625" style="71" customWidth="1"/>
    <col min="3601" max="3828" width="10.42578125" style="71" customWidth="1"/>
    <col min="3829" max="3840" width="9.140625" style="71"/>
    <col min="3841" max="3841" width="74.7109375" style="71" customWidth="1"/>
    <col min="3842" max="3842" width="12.85546875" style="71" customWidth="1"/>
    <col min="3843" max="3843" width="23.5703125" style="71" customWidth="1"/>
    <col min="3844" max="3844" width="19.28515625" style="71" customWidth="1"/>
    <col min="3845" max="3845" width="18.28515625" style="71" customWidth="1"/>
    <col min="3846" max="3846" width="24.28515625" style="71" customWidth="1"/>
    <col min="3847" max="3847" width="15.85546875" style="71" customWidth="1"/>
    <col min="3848" max="3848" width="20.85546875" style="71" customWidth="1"/>
    <col min="3849" max="3849" width="31.28515625" style="71" customWidth="1"/>
    <col min="3850" max="3850" width="28.42578125" style="71" customWidth="1"/>
    <col min="3851" max="3851" width="25.140625" style="71" customWidth="1"/>
    <col min="3852" max="3852" width="27.42578125" style="71" customWidth="1"/>
    <col min="3853" max="3853" width="26.7109375" style="71" customWidth="1"/>
    <col min="3854" max="3854" width="29.85546875" style="71" customWidth="1"/>
    <col min="3855" max="3855" width="23.42578125" style="71" customWidth="1"/>
    <col min="3856" max="3856" width="23.28515625" style="71" customWidth="1"/>
    <col min="3857" max="4084" width="10.42578125" style="71" customWidth="1"/>
    <col min="4085" max="4096" width="9.140625" style="71"/>
    <col min="4097" max="4097" width="74.7109375" style="71" customWidth="1"/>
    <col min="4098" max="4098" width="12.85546875" style="71" customWidth="1"/>
    <col min="4099" max="4099" width="23.5703125" style="71" customWidth="1"/>
    <col min="4100" max="4100" width="19.28515625" style="71" customWidth="1"/>
    <col min="4101" max="4101" width="18.28515625" style="71" customWidth="1"/>
    <col min="4102" max="4102" width="24.28515625" style="71" customWidth="1"/>
    <col min="4103" max="4103" width="15.85546875" style="71" customWidth="1"/>
    <col min="4104" max="4104" width="20.85546875" style="71" customWidth="1"/>
    <col min="4105" max="4105" width="31.28515625" style="71" customWidth="1"/>
    <col min="4106" max="4106" width="28.42578125" style="71" customWidth="1"/>
    <col min="4107" max="4107" width="25.140625" style="71" customWidth="1"/>
    <col min="4108" max="4108" width="27.42578125" style="71" customWidth="1"/>
    <col min="4109" max="4109" width="26.7109375" style="71" customWidth="1"/>
    <col min="4110" max="4110" width="29.85546875" style="71" customWidth="1"/>
    <col min="4111" max="4111" width="23.42578125" style="71" customWidth="1"/>
    <col min="4112" max="4112" width="23.28515625" style="71" customWidth="1"/>
    <col min="4113" max="4340" width="10.42578125" style="71" customWidth="1"/>
    <col min="4341" max="4352" width="9.140625" style="71"/>
    <col min="4353" max="4353" width="74.7109375" style="71" customWidth="1"/>
    <col min="4354" max="4354" width="12.85546875" style="71" customWidth="1"/>
    <col min="4355" max="4355" width="23.5703125" style="71" customWidth="1"/>
    <col min="4356" max="4356" width="19.28515625" style="71" customWidth="1"/>
    <col min="4357" max="4357" width="18.28515625" style="71" customWidth="1"/>
    <col min="4358" max="4358" width="24.28515625" style="71" customWidth="1"/>
    <col min="4359" max="4359" width="15.85546875" style="71" customWidth="1"/>
    <col min="4360" max="4360" width="20.85546875" style="71" customWidth="1"/>
    <col min="4361" max="4361" width="31.28515625" style="71" customWidth="1"/>
    <col min="4362" max="4362" width="28.42578125" style="71" customWidth="1"/>
    <col min="4363" max="4363" width="25.140625" style="71" customWidth="1"/>
    <col min="4364" max="4364" width="27.42578125" style="71" customWidth="1"/>
    <col min="4365" max="4365" width="26.7109375" style="71" customWidth="1"/>
    <col min="4366" max="4366" width="29.85546875" style="71" customWidth="1"/>
    <col min="4367" max="4367" width="23.42578125" style="71" customWidth="1"/>
    <col min="4368" max="4368" width="23.28515625" style="71" customWidth="1"/>
    <col min="4369" max="4596" width="10.42578125" style="71" customWidth="1"/>
    <col min="4597" max="4608" width="9.140625" style="71"/>
    <col min="4609" max="4609" width="74.7109375" style="71" customWidth="1"/>
    <col min="4610" max="4610" width="12.85546875" style="71" customWidth="1"/>
    <col min="4611" max="4611" width="23.5703125" style="71" customWidth="1"/>
    <col min="4612" max="4612" width="19.28515625" style="71" customWidth="1"/>
    <col min="4613" max="4613" width="18.28515625" style="71" customWidth="1"/>
    <col min="4614" max="4614" width="24.28515625" style="71" customWidth="1"/>
    <col min="4615" max="4615" width="15.85546875" style="71" customWidth="1"/>
    <col min="4616" max="4616" width="20.85546875" style="71" customWidth="1"/>
    <col min="4617" max="4617" width="31.28515625" style="71" customWidth="1"/>
    <col min="4618" max="4618" width="28.42578125" style="71" customWidth="1"/>
    <col min="4619" max="4619" width="25.140625" style="71" customWidth="1"/>
    <col min="4620" max="4620" width="27.42578125" style="71" customWidth="1"/>
    <col min="4621" max="4621" width="26.7109375" style="71" customWidth="1"/>
    <col min="4622" max="4622" width="29.85546875" style="71" customWidth="1"/>
    <col min="4623" max="4623" width="23.42578125" style="71" customWidth="1"/>
    <col min="4624" max="4624" width="23.28515625" style="71" customWidth="1"/>
    <col min="4625" max="4852" width="10.42578125" style="71" customWidth="1"/>
    <col min="4853" max="4864" width="9.140625" style="71"/>
    <col min="4865" max="4865" width="74.7109375" style="71" customWidth="1"/>
    <col min="4866" max="4866" width="12.85546875" style="71" customWidth="1"/>
    <col min="4867" max="4867" width="23.5703125" style="71" customWidth="1"/>
    <col min="4868" max="4868" width="19.28515625" style="71" customWidth="1"/>
    <col min="4869" max="4869" width="18.28515625" style="71" customWidth="1"/>
    <col min="4870" max="4870" width="24.28515625" style="71" customWidth="1"/>
    <col min="4871" max="4871" width="15.85546875" style="71" customWidth="1"/>
    <col min="4872" max="4872" width="20.85546875" style="71" customWidth="1"/>
    <col min="4873" max="4873" width="31.28515625" style="71" customWidth="1"/>
    <col min="4874" max="4874" width="28.42578125" style="71" customWidth="1"/>
    <col min="4875" max="4875" width="25.140625" style="71" customWidth="1"/>
    <col min="4876" max="4876" width="27.42578125" style="71" customWidth="1"/>
    <col min="4877" max="4877" width="26.7109375" style="71" customWidth="1"/>
    <col min="4878" max="4878" width="29.85546875" style="71" customWidth="1"/>
    <col min="4879" max="4879" width="23.42578125" style="71" customWidth="1"/>
    <col min="4880" max="4880" width="23.28515625" style="71" customWidth="1"/>
    <col min="4881" max="5108" width="10.42578125" style="71" customWidth="1"/>
    <col min="5109" max="5120" width="9.140625" style="71"/>
    <col min="5121" max="5121" width="74.7109375" style="71" customWidth="1"/>
    <col min="5122" max="5122" width="12.85546875" style="71" customWidth="1"/>
    <col min="5123" max="5123" width="23.5703125" style="71" customWidth="1"/>
    <col min="5124" max="5124" width="19.28515625" style="71" customWidth="1"/>
    <col min="5125" max="5125" width="18.28515625" style="71" customWidth="1"/>
    <col min="5126" max="5126" width="24.28515625" style="71" customWidth="1"/>
    <col min="5127" max="5127" width="15.85546875" style="71" customWidth="1"/>
    <col min="5128" max="5128" width="20.85546875" style="71" customWidth="1"/>
    <col min="5129" max="5129" width="31.28515625" style="71" customWidth="1"/>
    <col min="5130" max="5130" width="28.42578125" style="71" customWidth="1"/>
    <col min="5131" max="5131" width="25.140625" style="71" customWidth="1"/>
    <col min="5132" max="5132" width="27.42578125" style="71" customWidth="1"/>
    <col min="5133" max="5133" width="26.7109375" style="71" customWidth="1"/>
    <col min="5134" max="5134" width="29.85546875" style="71" customWidth="1"/>
    <col min="5135" max="5135" width="23.42578125" style="71" customWidth="1"/>
    <col min="5136" max="5136" width="23.28515625" style="71" customWidth="1"/>
    <col min="5137" max="5364" width="10.42578125" style="71" customWidth="1"/>
    <col min="5365" max="5376" width="9.140625" style="71"/>
    <col min="5377" max="5377" width="74.7109375" style="71" customWidth="1"/>
    <col min="5378" max="5378" width="12.85546875" style="71" customWidth="1"/>
    <col min="5379" max="5379" width="23.5703125" style="71" customWidth="1"/>
    <col min="5380" max="5380" width="19.28515625" style="71" customWidth="1"/>
    <col min="5381" max="5381" width="18.28515625" style="71" customWidth="1"/>
    <col min="5382" max="5382" width="24.28515625" style="71" customWidth="1"/>
    <col min="5383" max="5383" width="15.85546875" style="71" customWidth="1"/>
    <col min="5384" max="5384" width="20.85546875" style="71" customWidth="1"/>
    <col min="5385" max="5385" width="31.28515625" style="71" customWidth="1"/>
    <col min="5386" max="5386" width="28.42578125" style="71" customWidth="1"/>
    <col min="5387" max="5387" width="25.140625" style="71" customWidth="1"/>
    <col min="5388" max="5388" width="27.42578125" style="71" customWidth="1"/>
    <col min="5389" max="5389" width="26.7109375" style="71" customWidth="1"/>
    <col min="5390" max="5390" width="29.85546875" style="71" customWidth="1"/>
    <col min="5391" max="5391" width="23.42578125" style="71" customWidth="1"/>
    <col min="5392" max="5392" width="23.28515625" style="71" customWidth="1"/>
    <col min="5393" max="5620" width="10.42578125" style="71" customWidth="1"/>
    <col min="5621" max="5632" width="9.140625" style="71"/>
    <col min="5633" max="5633" width="74.7109375" style="71" customWidth="1"/>
    <col min="5634" max="5634" width="12.85546875" style="71" customWidth="1"/>
    <col min="5635" max="5635" width="23.5703125" style="71" customWidth="1"/>
    <col min="5636" max="5636" width="19.28515625" style="71" customWidth="1"/>
    <col min="5637" max="5637" width="18.28515625" style="71" customWidth="1"/>
    <col min="5638" max="5638" width="24.28515625" style="71" customWidth="1"/>
    <col min="5639" max="5639" width="15.85546875" style="71" customWidth="1"/>
    <col min="5640" max="5640" width="20.85546875" style="71" customWidth="1"/>
    <col min="5641" max="5641" width="31.28515625" style="71" customWidth="1"/>
    <col min="5642" max="5642" width="28.42578125" style="71" customWidth="1"/>
    <col min="5643" max="5643" width="25.140625" style="71" customWidth="1"/>
    <col min="5644" max="5644" width="27.42578125" style="71" customWidth="1"/>
    <col min="5645" max="5645" width="26.7109375" style="71" customWidth="1"/>
    <col min="5646" max="5646" width="29.85546875" style="71" customWidth="1"/>
    <col min="5647" max="5647" width="23.42578125" style="71" customWidth="1"/>
    <col min="5648" max="5648" width="23.28515625" style="71" customWidth="1"/>
    <col min="5649" max="5876" width="10.42578125" style="71" customWidth="1"/>
    <col min="5877" max="5888" width="9.140625" style="71"/>
    <col min="5889" max="5889" width="74.7109375" style="71" customWidth="1"/>
    <col min="5890" max="5890" width="12.85546875" style="71" customWidth="1"/>
    <col min="5891" max="5891" width="23.5703125" style="71" customWidth="1"/>
    <col min="5892" max="5892" width="19.28515625" style="71" customWidth="1"/>
    <col min="5893" max="5893" width="18.28515625" style="71" customWidth="1"/>
    <col min="5894" max="5894" width="24.28515625" style="71" customWidth="1"/>
    <col min="5895" max="5895" width="15.85546875" style="71" customWidth="1"/>
    <col min="5896" max="5896" width="20.85546875" style="71" customWidth="1"/>
    <col min="5897" max="5897" width="31.28515625" style="71" customWidth="1"/>
    <col min="5898" max="5898" width="28.42578125" style="71" customWidth="1"/>
    <col min="5899" max="5899" width="25.140625" style="71" customWidth="1"/>
    <col min="5900" max="5900" width="27.42578125" style="71" customWidth="1"/>
    <col min="5901" max="5901" width="26.7109375" style="71" customWidth="1"/>
    <col min="5902" max="5902" width="29.85546875" style="71" customWidth="1"/>
    <col min="5903" max="5903" width="23.42578125" style="71" customWidth="1"/>
    <col min="5904" max="5904" width="23.28515625" style="71" customWidth="1"/>
    <col min="5905" max="6132" width="10.42578125" style="71" customWidth="1"/>
    <col min="6133" max="6144" width="9.140625" style="71"/>
    <col min="6145" max="6145" width="74.7109375" style="71" customWidth="1"/>
    <col min="6146" max="6146" width="12.85546875" style="71" customWidth="1"/>
    <col min="6147" max="6147" width="23.5703125" style="71" customWidth="1"/>
    <col min="6148" max="6148" width="19.28515625" style="71" customWidth="1"/>
    <col min="6149" max="6149" width="18.28515625" style="71" customWidth="1"/>
    <col min="6150" max="6150" width="24.28515625" style="71" customWidth="1"/>
    <col min="6151" max="6151" width="15.85546875" style="71" customWidth="1"/>
    <col min="6152" max="6152" width="20.85546875" style="71" customWidth="1"/>
    <col min="6153" max="6153" width="31.28515625" style="71" customWidth="1"/>
    <col min="6154" max="6154" width="28.42578125" style="71" customWidth="1"/>
    <col min="6155" max="6155" width="25.140625" style="71" customWidth="1"/>
    <col min="6156" max="6156" width="27.42578125" style="71" customWidth="1"/>
    <col min="6157" max="6157" width="26.7109375" style="71" customWidth="1"/>
    <col min="6158" max="6158" width="29.85546875" style="71" customWidth="1"/>
    <col min="6159" max="6159" width="23.42578125" style="71" customWidth="1"/>
    <col min="6160" max="6160" width="23.28515625" style="71" customWidth="1"/>
    <col min="6161" max="6388" width="10.42578125" style="71" customWidth="1"/>
    <col min="6389" max="6400" width="9.140625" style="71"/>
    <col min="6401" max="6401" width="74.7109375" style="71" customWidth="1"/>
    <col min="6402" max="6402" width="12.85546875" style="71" customWidth="1"/>
    <col min="6403" max="6403" width="23.5703125" style="71" customWidth="1"/>
    <col min="6404" max="6404" width="19.28515625" style="71" customWidth="1"/>
    <col min="6405" max="6405" width="18.28515625" style="71" customWidth="1"/>
    <col min="6406" max="6406" width="24.28515625" style="71" customWidth="1"/>
    <col min="6407" max="6407" width="15.85546875" style="71" customWidth="1"/>
    <col min="6408" max="6408" width="20.85546875" style="71" customWidth="1"/>
    <col min="6409" max="6409" width="31.28515625" style="71" customWidth="1"/>
    <col min="6410" max="6410" width="28.42578125" style="71" customWidth="1"/>
    <col min="6411" max="6411" width="25.140625" style="71" customWidth="1"/>
    <col min="6412" max="6412" width="27.42578125" style="71" customWidth="1"/>
    <col min="6413" max="6413" width="26.7109375" style="71" customWidth="1"/>
    <col min="6414" max="6414" width="29.85546875" style="71" customWidth="1"/>
    <col min="6415" max="6415" width="23.42578125" style="71" customWidth="1"/>
    <col min="6416" max="6416" width="23.28515625" style="71" customWidth="1"/>
    <col min="6417" max="6644" width="10.42578125" style="71" customWidth="1"/>
    <col min="6645" max="6656" width="9.140625" style="71"/>
    <col min="6657" max="6657" width="74.7109375" style="71" customWidth="1"/>
    <col min="6658" max="6658" width="12.85546875" style="71" customWidth="1"/>
    <col min="6659" max="6659" width="23.5703125" style="71" customWidth="1"/>
    <col min="6660" max="6660" width="19.28515625" style="71" customWidth="1"/>
    <col min="6661" max="6661" width="18.28515625" style="71" customWidth="1"/>
    <col min="6662" max="6662" width="24.28515625" style="71" customWidth="1"/>
    <col min="6663" max="6663" width="15.85546875" style="71" customWidth="1"/>
    <col min="6664" max="6664" width="20.85546875" style="71" customWidth="1"/>
    <col min="6665" max="6665" width="31.28515625" style="71" customWidth="1"/>
    <col min="6666" max="6666" width="28.42578125" style="71" customWidth="1"/>
    <col min="6667" max="6667" width="25.140625" style="71" customWidth="1"/>
    <col min="6668" max="6668" width="27.42578125" style="71" customWidth="1"/>
    <col min="6669" max="6669" width="26.7109375" style="71" customWidth="1"/>
    <col min="6670" max="6670" width="29.85546875" style="71" customWidth="1"/>
    <col min="6671" max="6671" width="23.42578125" style="71" customWidth="1"/>
    <col min="6672" max="6672" width="23.28515625" style="71" customWidth="1"/>
    <col min="6673" max="6900" width="10.42578125" style="71" customWidth="1"/>
    <col min="6901" max="6912" width="9.140625" style="71"/>
    <col min="6913" max="6913" width="74.7109375" style="71" customWidth="1"/>
    <col min="6914" max="6914" width="12.85546875" style="71" customWidth="1"/>
    <col min="6915" max="6915" width="23.5703125" style="71" customWidth="1"/>
    <col min="6916" max="6916" width="19.28515625" style="71" customWidth="1"/>
    <col min="6917" max="6917" width="18.28515625" style="71" customWidth="1"/>
    <col min="6918" max="6918" width="24.28515625" style="71" customWidth="1"/>
    <col min="6919" max="6919" width="15.85546875" style="71" customWidth="1"/>
    <col min="6920" max="6920" width="20.85546875" style="71" customWidth="1"/>
    <col min="6921" max="6921" width="31.28515625" style="71" customWidth="1"/>
    <col min="6922" max="6922" width="28.42578125" style="71" customWidth="1"/>
    <col min="6923" max="6923" width="25.140625" style="71" customWidth="1"/>
    <col min="6924" max="6924" width="27.42578125" style="71" customWidth="1"/>
    <col min="6925" max="6925" width="26.7109375" style="71" customWidth="1"/>
    <col min="6926" max="6926" width="29.85546875" style="71" customWidth="1"/>
    <col min="6927" max="6927" width="23.42578125" style="71" customWidth="1"/>
    <col min="6928" max="6928" width="23.28515625" style="71" customWidth="1"/>
    <col min="6929" max="7156" width="10.42578125" style="71" customWidth="1"/>
    <col min="7157" max="7168" width="9.140625" style="71"/>
    <col min="7169" max="7169" width="74.7109375" style="71" customWidth="1"/>
    <col min="7170" max="7170" width="12.85546875" style="71" customWidth="1"/>
    <col min="7171" max="7171" width="23.5703125" style="71" customWidth="1"/>
    <col min="7172" max="7172" width="19.28515625" style="71" customWidth="1"/>
    <col min="7173" max="7173" width="18.28515625" style="71" customWidth="1"/>
    <col min="7174" max="7174" width="24.28515625" style="71" customWidth="1"/>
    <col min="7175" max="7175" width="15.85546875" style="71" customWidth="1"/>
    <col min="7176" max="7176" width="20.85546875" style="71" customWidth="1"/>
    <col min="7177" max="7177" width="31.28515625" style="71" customWidth="1"/>
    <col min="7178" max="7178" width="28.42578125" style="71" customWidth="1"/>
    <col min="7179" max="7179" width="25.140625" style="71" customWidth="1"/>
    <col min="7180" max="7180" width="27.42578125" style="71" customWidth="1"/>
    <col min="7181" max="7181" width="26.7109375" style="71" customWidth="1"/>
    <col min="7182" max="7182" width="29.85546875" style="71" customWidth="1"/>
    <col min="7183" max="7183" width="23.42578125" style="71" customWidth="1"/>
    <col min="7184" max="7184" width="23.28515625" style="71" customWidth="1"/>
    <col min="7185" max="7412" width="10.42578125" style="71" customWidth="1"/>
    <col min="7413" max="7424" width="9.140625" style="71"/>
    <col min="7425" max="7425" width="74.7109375" style="71" customWidth="1"/>
    <col min="7426" max="7426" width="12.85546875" style="71" customWidth="1"/>
    <col min="7427" max="7427" width="23.5703125" style="71" customWidth="1"/>
    <col min="7428" max="7428" width="19.28515625" style="71" customWidth="1"/>
    <col min="7429" max="7429" width="18.28515625" style="71" customWidth="1"/>
    <col min="7430" max="7430" width="24.28515625" style="71" customWidth="1"/>
    <col min="7431" max="7431" width="15.85546875" style="71" customWidth="1"/>
    <col min="7432" max="7432" width="20.85546875" style="71" customWidth="1"/>
    <col min="7433" max="7433" width="31.28515625" style="71" customWidth="1"/>
    <col min="7434" max="7434" width="28.42578125" style="71" customWidth="1"/>
    <col min="7435" max="7435" width="25.140625" style="71" customWidth="1"/>
    <col min="7436" max="7436" width="27.42578125" style="71" customWidth="1"/>
    <col min="7437" max="7437" width="26.7109375" style="71" customWidth="1"/>
    <col min="7438" max="7438" width="29.85546875" style="71" customWidth="1"/>
    <col min="7439" max="7439" width="23.42578125" style="71" customWidth="1"/>
    <col min="7440" max="7440" width="23.28515625" style="71" customWidth="1"/>
    <col min="7441" max="7668" width="10.42578125" style="71" customWidth="1"/>
    <col min="7669" max="7680" width="9.140625" style="71"/>
    <col min="7681" max="7681" width="74.7109375" style="71" customWidth="1"/>
    <col min="7682" max="7682" width="12.85546875" style="71" customWidth="1"/>
    <col min="7683" max="7683" width="23.5703125" style="71" customWidth="1"/>
    <col min="7684" max="7684" width="19.28515625" style="71" customWidth="1"/>
    <col min="7685" max="7685" width="18.28515625" style="71" customWidth="1"/>
    <col min="7686" max="7686" width="24.28515625" style="71" customWidth="1"/>
    <col min="7687" max="7687" width="15.85546875" style="71" customWidth="1"/>
    <col min="7688" max="7688" width="20.85546875" style="71" customWidth="1"/>
    <col min="7689" max="7689" width="31.28515625" style="71" customWidth="1"/>
    <col min="7690" max="7690" width="28.42578125" style="71" customWidth="1"/>
    <col min="7691" max="7691" width="25.140625" style="71" customWidth="1"/>
    <col min="7692" max="7692" width="27.42578125" style="71" customWidth="1"/>
    <col min="7693" max="7693" width="26.7109375" style="71" customWidth="1"/>
    <col min="7694" max="7694" width="29.85546875" style="71" customWidth="1"/>
    <col min="7695" max="7695" width="23.42578125" style="71" customWidth="1"/>
    <col min="7696" max="7696" width="23.28515625" style="71" customWidth="1"/>
    <col min="7697" max="7924" width="10.42578125" style="71" customWidth="1"/>
    <col min="7925" max="7936" width="9.140625" style="71"/>
    <col min="7937" max="7937" width="74.7109375" style="71" customWidth="1"/>
    <col min="7938" max="7938" width="12.85546875" style="71" customWidth="1"/>
    <col min="7939" max="7939" width="23.5703125" style="71" customWidth="1"/>
    <col min="7940" max="7940" width="19.28515625" style="71" customWidth="1"/>
    <col min="7941" max="7941" width="18.28515625" style="71" customWidth="1"/>
    <col min="7942" max="7942" width="24.28515625" style="71" customWidth="1"/>
    <col min="7943" max="7943" width="15.85546875" style="71" customWidth="1"/>
    <col min="7944" max="7944" width="20.85546875" style="71" customWidth="1"/>
    <col min="7945" max="7945" width="31.28515625" style="71" customWidth="1"/>
    <col min="7946" max="7946" width="28.42578125" style="71" customWidth="1"/>
    <col min="7947" max="7947" width="25.140625" style="71" customWidth="1"/>
    <col min="7948" max="7948" width="27.42578125" style="71" customWidth="1"/>
    <col min="7949" max="7949" width="26.7109375" style="71" customWidth="1"/>
    <col min="7950" max="7950" width="29.85546875" style="71" customWidth="1"/>
    <col min="7951" max="7951" width="23.42578125" style="71" customWidth="1"/>
    <col min="7952" max="7952" width="23.28515625" style="71" customWidth="1"/>
    <col min="7953" max="8180" width="10.42578125" style="71" customWidth="1"/>
    <col min="8181" max="8192" width="9.140625" style="71"/>
    <col min="8193" max="8193" width="74.7109375" style="71" customWidth="1"/>
    <col min="8194" max="8194" width="12.85546875" style="71" customWidth="1"/>
    <col min="8195" max="8195" width="23.5703125" style="71" customWidth="1"/>
    <col min="8196" max="8196" width="19.28515625" style="71" customWidth="1"/>
    <col min="8197" max="8197" width="18.28515625" style="71" customWidth="1"/>
    <col min="8198" max="8198" width="24.28515625" style="71" customWidth="1"/>
    <col min="8199" max="8199" width="15.85546875" style="71" customWidth="1"/>
    <col min="8200" max="8200" width="20.85546875" style="71" customWidth="1"/>
    <col min="8201" max="8201" width="31.28515625" style="71" customWidth="1"/>
    <col min="8202" max="8202" width="28.42578125" style="71" customWidth="1"/>
    <col min="8203" max="8203" width="25.140625" style="71" customWidth="1"/>
    <col min="8204" max="8204" width="27.42578125" style="71" customWidth="1"/>
    <col min="8205" max="8205" width="26.7109375" style="71" customWidth="1"/>
    <col min="8206" max="8206" width="29.85546875" style="71" customWidth="1"/>
    <col min="8207" max="8207" width="23.42578125" style="71" customWidth="1"/>
    <col min="8208" max="8208" width="23.28515625" style="71" customWidth="1"/>
    <col min="8209" max="8436" width="10.42578125" style="71" customWidth="1"/>
    <col min="8437" max="8448" width="9.140625" style="71"/>
    <col min="8449" max="8449" width="74.7109375" style="71" customWidth="1"/>
    <col min="8450" max="8450" width="12.85546875" style="71" customWidth="1"/>
    <col min="8451" max="8451" width="23.5703125" style="71" customWidth="1"/>
    <col min="8452" max="8452" width="19.28515625" style="71" customWidth="1"/>
    <col min="8453" max="8453" width="18.28515625" style="71" customWidth="1"/>
    <col min="8454" max="8454" width="24.28515625" style="71" customWidth="1"/>
    <col min="8455" max="8455" width="15.85546875" style="71" customWidth="1"/>
    <col min="8456" max="8456" width="20.85546875" style="71" customWidth="1"/>
    <col min="8457" max="8457" width="31.28515625" style="71" customWidth="1"/>
    <col min="8458" max="8458" width="28.42578125" style="71" customWidth="1"/>
    <col min="8459" max="8459" width="25.140625" style="71" customWidth="1"/>
    <col min="8460" max="8460" width="27.42578125" style="71" customWidth="1"/>
    <col min="8461" max="8461" width="26.7109375" style="71" customWidth="1"/>
    <col min="8462" max="8462" width="29.85546875" style="71" customWidth="1"/>
    <col min="8463" max="8463" width="23.42578125" style="71" customWidth="1"/>
    <col min="8464" max="8464" width="23.28515625" style="71" customWidth="1"/>
    <col min="8465" max="8692" width="10.42578125" style="71" customWidth="1"/>
    <col min="8693" max="8704" width="9.140625" style="71"/>
    <col min="8705" max="8705" width="74.7109375" style="71" customWidth="1"/>
    <col min="8706" max="8706" width="12.85546875" style="71" customWidth="1"/>
    <col min="8707" max="8707" width="23.5703125" style="71" customWidth="1"/>
    <col min="8708" max="8708" width="19.28515625" style="71" customWidth="1"/>
    <col min="8709" max="8709" width="18.28515625" style="71" customWidth="1"/>
    <col min="8710" max="8710" width="24.28515625" style="71" customWidth="1"/>
    <col min="8711" max="8711" width="15.85546875" style="71" customWidth="1"/>
    <col min="8712" max="8712" width="20.85546875" style="71" customWidth="1"/>
    <col min="8713" max="8713" width="31.28515625" style="71" customWidth="1"/>
    <col min="8714" max="8714" width="28.42578125" style="71" customWidth="1"/>
    <col min="8715" max="8715" width="25.140625" style="71" customWidth="1"/>
    <col min="8716" max="8716" width="27.42578125" style="71" customWidth="1"/>
    <col min="8717" max="8717" width="26.7109375" style="71" customWidth="1"/>
    <col min="8718" max="8718" width="29.85546875" style="71" customWidth="1"/>
    <col min="8719" max="8719" width="23.42578125" style="71" customWidth="1"/>
    <col min="8720" max="8720" width="23.28515625" style="71" customWidth="1"/>
    <col min="8721" max="8948" width="10.42578125" style="71" customWidth="1"/>
    <col min="8949" max="8960" width="9.140625" style="71"/>
    <col min="8961" max="8961" width="74.7109375" style="71" customWidth="1"/>
    <col min="8962" max="8962" width="12.85546875" style="71" customWidth="1"/>
    <col min="8963" max="8963" width="23.5703125" style="71" customWidth="1"/>
    <col min="8964" max="8964" width="19.28515625" style="71" customWidth="1"/>
    <col min="8965" max="8965" width="18.28515625" style="71" customWidth="1"/>
    <col min="8966" max="8966" width="24.28515625" style="71" customWidth="1"/>
    <col min="8967" max="8967" width="15.85546875" style="71" customWidth="1"/>
    <col min="8968" max="8968" width="20.85546875" style="71" customWidth="1"/>
    <col min="8969" max="8969" width="31.28515625" style="71" customWidth="1"/>
    <col min="8970" max="8970" width="28.42578125" style="71" customWidth="1"/>
    <col min="8971" max="8971" width="25.140625" style="71" customWidth="1"/>
    <col min="8972" max="8972" width="27.42578125" style="71" customWidth="1"/>
    <col min="8973" max="8973" width="26.7109375" style="71" customWidth="1"/>
    <col min="8974" max="8974" width="29.85546875" style="71" customWidth="1"/>
    <col min="8975" max="8975" width="23.42578125" style="71" customWidth="1"/>
    <col min="8976" max="8976" width="23.28515625" style="71" customWidth="1"/>
    <col min="8977" max="9204" width="10.42578125" style="71" customWidth="1"/>
    <col min="9205" max="9216" width="9.140625" style="71"/>
    <col min="9217" max="9217" width="74.7109375" style="71" customWidth="1"/>
    <col min="9218" max="9218" width="12.85546875" style="71" customWidth="1"/>
    <col min="9219" max="9219" width="23.5703125" style="71" customWidth="1"/>
    <col min="9220" max="9220" width="19.28515625" style="71" customWidth="1"/>
    <col min="9221" max="9221" width="18.28515625" style="71" customWidth="1"/>
    <col min="9222" max="9222" width="24.28515625" style="71" customWidth="1"/>
    <col min="9223" max="9223" width="15.85546875" style="71" customWidth="1"/>
    <col min="9224" max="9224" width="20.85546875" style="71" customWidth="1"/>
    <col min="9225" max="9225" width="31.28515625" style="71" customWidth="1"/>
    <col min="9226" max="9226" width="28.42578125" style="71" customWidth="1"/>
    <col min="9227" max="9227" width="25.140625" style="71" customWidth="1"/>
    <col min="9228" max="9228" width="27.42578125" style="71" customWidth="1"/>
    <col min="9229" max="9229" width="26.7109375" style="71" customWidth="1"/>
    <col min="9230" max="9230" width="29.85546875" style="71" customWidth="1"/>
    <col min="9231" max="9231" width="23.42578125" style="71" customWidth="1"/>
    <col min="9232" max="9232" width="23.28515625" style="71" customWidth="1"/>
    <col min="9233" max="9460" width="10.42578125" style="71" customWidth="1"/>
    <col min="9461" max="9472" width="9.140625" style="71"/>
    <col min="9473" max="9473" width="74.7109375" style="71" customWidth="1"/>
    <col min="9474" max="9474" width="12.85546875" style="71" customWidth="1"/>
    <col min="9475" max="9475" width="23.5703125" style="71" customWidth="1"/>
    <col min="9476" max="9476" width="19.28515625" style="71" customWidth="1"/>
    <col min="9477" max="9477" width="18.28515625" style="71" customWidth="1"/>
    <col min="9478" max="9478" width="24.28515625" style="71" customWidth="1"/>
    <col min="9479" max="9479" width="15.85546875" style="71" customWidth="1"/>
    <col min="9480" max="9480" width="20.85546875" style="71" customWidth="1"/>
    <col min="9481" max="9481" width="31.28515625" style="71" customWidth="1"/>
    <col min="9482" max="9482" width="28.42578125" style="71" customWidth="1"/>
    <col min="9483" max="9483" width="25.140625" style="71" customWidth="1"/>
    <col min="9484" max="9484" width="27.42578125" style="71" customWidth="1"/>
    <col min="9485" max="9485" width="26.7109375" style="71" customWidth="1"/>
    <col min="9486" max="9486" width="29.85546875" style="71" customWidth="1"/>
    <col min="9487" max="9487" width="23.42578125" style="71" customWidth="1"/>
    <col min="9488" max="9488" width="23.28515625" style="71" customWidth="1"/>
    <col min="9489" max="9716" width="10.42578125" style="71" customWidth="1"/>
    <col min="9717" max="9728" width="9.140625" style="71"/>
    <col min="9729" max="9729" width="74.7109375" style="71" customWidth="1"/>
    <col min="9730" max="9730" width="12.85546875" style="71" customWidth="1"/>
    <col min="9731" max="9731" width="23.5703125" style="71" customWidth="1"/>
    <col min="9732" max="9732" width="19.28515625" style="71" customWidth="1"/>
    <col min="9733" max="9733" width="18.28515625" style="71" customWidth="1"/>
    <col min="9734" max="9734" width="24.28515625" style="71" customWidth="1"/>
    <col min="9735" max="9735" width="15.85546875" style="71" customWidth="1"/>
    <col min="9736" max="9736" width="20.85546875" style="71" customWidth="1"/>
    <col min="9737" max="9737" width="31.28515625" style="71" customWidth="1"/>
    <col min="9738" max="9738" width="28.42578125" style="71" customWidth="1"/>
    <col min="9739" max="9739" width="25.140625" style="71" customWidth="1"/>
    <col min="9740" max="9740" width="27.42578125" style="71" customWidth="1"/>
    <col min="9741" max="9741" width="26.7109375" style="71" customWidth="1"/>
    <col min="9742" max="9742" width="29.85546875" style="71" customWidth="1"/>
    <col min="9743" max="9743" width="23.42578125" style="71" customWidth="1"/>
    <col min="9744" max="9744" width="23.28515625" style="71" customWidth="1"/>
    <col min="9745" max="9972" width="10.42578125" style="71" customWidth="1"/>
    <col min="9973" max="9984" width="9.140625" style="71"/>
    <col min="9985" max="9985" width="74.7109375" style="71" customWidth="1"/>
    <col min="9986" max="9986" width="12.85546875" style="71" customWidth="1"/>
    <col min="9987" max="9987" width="23.5703125" style="71" customWidth="1"/>
    <col min="9988" max="9988" width="19.28515625" style="71" customWidth="1"/>
    <col min="9989" max="9989" width="18.28515625" style="71" customWidth="1"/>
    <col min="9990" max="9990" width="24.28515625" style="71" customWidth="1"/>
    <col min="9991" max="9991" width="15.85546875" style="71" customWidth="1"/>
    <col min="9992" max="9992" width="20.85546875" style="71" customWidth="1"/>
    <col min="9993" max="9993" width="31.28515625" style="71" customWidth="1"/>
    <col min="9994" max="9994" width="28.42578125" style="71" customWidth="1"/>
    <col min="9995" max="9995" width="25.140625" style="71" customWidth="1"/>
    <col min="9996" max="9996" width="27.42578125" style="71" customWidth="1"/>
    <col min="9997" max="9997" width="26.7109375" style="71" customWidth="1"/>
    <col min="9998" max="9998" width="29.85546875" style="71" customWidth="1"/>
    <col min="9999" max="9999" width="23.42578125" style="71" customWidth="1"/>
    <col min="10000" max="10000" width="23.28515625" style="71" customWidth="1"/>
    <col min="10001" max="10228" width="10.42578125" style="71" customWidth="1"/>
    <col min="10229" max="10240" width="9.140625" style="71"/>
    <col min="10241" max="10241" width="74.7109375" style="71" customWidth="1"/>
    <col min="10242" max="10242" width="12.85546875" style="71" customWidth="1"/>
    <col min="10243" max="10243" width="23.5703125" style="71" customWidth="1"/>
    <col min="10244" max="10244" width="19.28515625" style="71" customWidth="1"/>
    <col min="10245" max="10245" width="18.28515625" style="71" customWidth="1"/>
    <col min="10246" max="10246" width="24.28515625" style="71" customWidth="1"/>
    <col min="10247" max="10247" width="15.85546875" style="71" customWidth="1"/>
    <col min="10248" max="10248" width="20.85546875" style="71" customWidth="1"/>
    <col min="10249" max="10249" width="31.28515625" style="71" customWidth="1"/>
    <col min="10250" max="10250" width="28.42578125" style="71" customWidth="1"/>
    <col min="10251" max="10251" width="25.140625" style="71" customWidth="1"/>
    <col min="10252" max="10252" width="27.42578125" style="71" customWidth="1"/>
    <col min="10253" max="10253" width="26.7109375" style="71" customWidth="1"/>
    <col min="10254" max="10254" width="29.85546875" style="71" customWidth="1"/>
    <col min="10255" max="10255" width="23.42578125" style="71" customWidth="1"/>
    <col min="10256" max="10256" width="23.28515625" style="71" customWidth="1"/>
    <col min="10257" max="10484" width="10.42578125" style="71" customWidth="1"/>
    <col min="10485" max="10496" width="9.140625" style="71"/>
    <col min="10497" max="10497" width="74.7109375" style="71" customWidth="1"/>
    <col min="10498" max="10498" width="12.85546875" style="71" customWidth="1"/>
    <col min="10499" max="10499" width="23.5703125" style="71" customWidth="1"/>
    <col min="10500" max="10500" width="19.28515625" style="71" customWidth="1"/>
    <col min="10501" max="10501" width="18.28515625" style="71" customWidth="1"/>
    <col min="10502" max="10502" width="24.28515625" style="71" customWidth="1"/>
    <col min="10503" max="10503" width="15.85546875" style="71" customWidth="1"/>
    <col min="10504" max="10504" width="20.85546875" style="71" customWidth="1"/>
    <col min="10505" max="10505" width="31.28515625" style="71" customWidth="1"/>
    <col min="10506" max="10506" width="28.42578125" style="71" customWidth="1"/>
    <col min="10507" max="10507" width="25.140625" style="71" customWidth="1"/>
    <col min="10508" max="10508" width="27.42578125" style="71" customWidth="1"/>
    <col min="10509" max="10509" width="26.7109375" style="71" customWidth="1"/>
    <col min="10510" max="10510" width="29.85546875" style="71" customWidth="1"/>
    <col min="10511" max="10511" width="23.42578125" style="71" customWidth="1"/>
    <col min="10512" max="10512" width="23.28515625" style="71" customWidth="1"/>
    <col min="10513" max="10740" width="10.42578125" style="71" customWidth="1"/>
    <col min="10741" max="10752" width="9.140625" style="71"/>
    <col min="10753" max="10753" width="74.7109375" style="71" customWidth="1"/>
    <col min="10754" max="10754" width="12.85546875" style="71" customWidth="1"/>
    <col min="10755" max="10755" width="23.5703125" style="71" customWidth="1"/>
    <col min="10756" max="10756" width="19.28515625" style="71" customWidth="1"/>
    <col min="10757" max="10757" width="18.28515625" style="71" customWidth="1"/>
    <col min="10758" max="10758" width="24.28515625" style="71" customWidth="1"/>
    <col min="10759" max="10759" width="15.85546875" style="71" customWidth="1"/>
    <col min="10760" max="10760" width="20.85546875" style="71" customWidth="1"/>
    <col min="10761" max="10761" width="31.28515625" style="71" customWidth="1"/>
    <col min="10762" max="10762" width="28.42578125" style="71" customWidth="1"/>
    <col min="10763" max="10763" width="25.140625" style="71" customWidth="1"/>
    <col min="10764" max="10764" width="27.42578125" style="71" customWidth="1"/>
    <col min="10765" max="10765" width="26.7109375" style="71" customWidth="1"/>
    <col min="10766" max="10766" width="29.85546875" style="71" customWidth="1"/>
    <col min="10767" max="10767" width="23.42578125" style="71" customWidth="1"/>
    <col min="10768" max="10768" width="23.28515625" style="71" customWidth="1"/>
    <col min="10769" max="10996" width="10.42578125" style="71" customWidth="1"/>
    <col min="10997" max="11008" width="9.140625" style="71"/>
    <col min="11009" max="11009" width="74.7109375" style="71" customWidth="1"/>
    <col min="11010" max="11010" width="12.85546875" style="71" customWidth="1"/>
    <col min="11011" max="11011" width="23.5703125" style="71" customWidth="1"/>
    <col min="11012" max="11012" width="19.28515625" style="71" customWidth="1"/>
    <col min="11013" max="11013" width="18.28515625" style="71" customWidth="1"/>
    <col min="11014" max="11014" width="24.28515625" style="71" customWidth="1"/>
    <col min="11015" max="11015" width="15.85546875" style="71" customWidth="1"/>
    <col min="11016" max="11016" width="20.85546875" style="71" customWidth="1"/>
    <col min="11017" max="11017" width="31.28515625" style="71" customWidth="1"/>
    <col min="11018" max="11018" width="28.42578125" style="71" customWidth="1"/>
    <col min="11019" max="11019" width="25.140625" style="71" customWidth="1"/>
    <col min="11020" max="11020" width="27.42578125" style="71" customWidth="1"/>
    <col min="11021" max="11021" width="26.7109375" style="71" customWidth="1"/>
    <col min="11022" max="11022" width="29.85546875" style="71" customWidth="1"/>
    <col min="11023" max="11023" width="23.42578125" style="71" customWidth="1"/>
    <col min="11024" max="11024" width="23.28515625" style="71" customWidth="1"/>
    <col min="11025" max="11252" width="10.42578125" style="71" customWidth="1"/>
    <col min="11253" max="11264" width="9.140625" style="71"/>
    <col min="11265" max="11265" width="74.7109375" style="71" customWidth="1"/>
    <col min="11266" max="11266" width="12.85546875" style="71" customWidth="1"/>
    <col min="11267" max="11267" width="23.5703125" style="71" customWidth="1"/>
    <col min="11268" max="11268" width="19.28515625" style="71" customWidth="1"/>
    <col min="11269" max="11269" width="18.28515625" style="71" customWidth="1"/>
    <col min="11270" max="11270" width="24.28515625" style="71" customWidth="1"/>
    <col min="11271" max="11271" width="15.85546875" style="71" customWidth="1"/>
    <col min="11272" max="11272" width="20.85546875" style="71" customWidth="1"/>
    <col min="11273" max="11273" width="31.28515625" style="71" customWidth="1"/>
    <col min="11274" max="11274" width="28.42578125" style="71" customWidth="1"/>
    <col min="11275" max="11275" width="25.140625" style="71" customWidth="1"/>
    <col min="11276" max="11276" width="27.42578125" style="71" customWidth="1"/>
    <col min="11277" max="11277" width="26.7109375" style="71" customWidth="1"/>
    <col min="11278" max="11278" width="29.85546875" style="71" customWidth="1"/>
    <col min="11279" max="11279" width="23.42578125" style="71" customWidth="1"/>
    <col min="11280" max="11280" width="23.28515625" style="71" customWidth="1"/>
    <col min="11281" max="11508" width="10.42578125" style="71" customWidth="1"/>
    <col min="11509" max="11520" width="9.140625" style="71"/>
    <col min="11521" max="11521" width="74.7109375" style="71" customWidth="1"/>
    <col min="11522" max="11522" width="12.85546875" style="71" customWidth="1"/>
    <col min="11523" max="11523" width="23.5703125" style="71" customWidth="1"/>
    <col min="11524" max="11524" width="19.28515625" style="71" customWidth="1"/>
    <col min="11525" max="11525" width="18.28515625" style="71" customWidth="1"/>
    <col min="11526" max="11526" width="24.28515625" style="71" customWidth="1"/>
    <col min="11527" max="11527" width="15.85546875" style="71" customWidth="1"/>
    <col min="11528" max="11528" width="20.85546875" style="71" customWidth="1"/>
    <col min="11529" max="11529" width="31.28515625" style="71" customWidth="1"/>
    <col min="11530" max="11530" width="28.42578125" style="71" customWidth="1"/>
    <col min="11531" max="11531" width="25.140625" style="71" customWidth="1"/>
    <col min="11532" max="11532" width="27.42578125" style="71" customWidth="1"/>
    <col min="11533" max="11533" width="26.7109375" style="71" customWidth="1"/>
    <col min="11534" max="11534" width="29.85546875" style="71" customWidth="1"/>
    <col min="11535" max="11535" width="23.42578125" style="71" customWidth="1"/>
    <col min="11536" max="11536" width="23.28515625" style="71" customWidth="1"/>
    <col min="11537" max="11764" width="10.42578125" style="71" customWidth="1"/>
    <col min="11765" max="11776" width="9.140625" style="71"/>
    <col min="11777" max="11777" width="74.7109375" style="71" customWidth="1"/>
    <col min="11778" max="11778" width="12.85546875" style="71" customWidth="1"/>
    <col min="11779" max="11779" width="23.5703125" style="71" customWidth="1"/>
    <col min="11780" max="11780" width="19.28515625" style="71" customWidth="1"/>
    <col min="11781" max="11781" width="18.28515625" style="71" customWidth="1"/>
    <col min="11782" max="11782" width="24.28515625" style="71" customWidth="1"/>
    <col min="11783" max="11783" width="15.85546875" style="71" customWidth="1"/>
    <col min="11784" max="11784" width="20.85546875" style="71" customWidth="1"/>
    <col min="11785" max="11785" width="31.28515625" style="71" customWidth="1"/>
    <col min="11786" max="11786" width="28.42578125" style="71" customWidth="1"/>
    <col min="11787" max="11787" width="25.140625" style="71" customWidth="1"/>
    <col min="11788" max="11788" width="27.42578125" style="71" customWidth="1"/>
    <col min="11789" max="11789" width="26.7109375" style="71" customWidth="1"/>
    <col min="11790" max="11790" width="29.85546875" style="71" customWidth="1"/>
    <col min="11791" max="11791" width="23.42578125" style="71" customWidth="1"/>
    <col min="11792" max="11792" width="23.28515625" style="71" customWidth="1"/>
    <col min="11793" max="12020" width="10.42578125" style="71" customWidth="1"/>
    <col min="12021" max="12032" width="9.140625" style="71"/>
    <col min="12033" max="12033" width="74.7109375" style="71" customWidth="1"/>
    <col min="12034" max="12034" width="12.85546875" style="71" customWidth="1"/>
    <col min="12035" max="12035" width="23.5703125" style="71" customWidth="1"/>
    <col min="12036" max="12036" width="19.28515625" style="71" customWidth="1"/>
    <col min="12037" max="12037" width="18.28515625" style="71" customWidth="1"/>
    <col min="12038" max="12038" width="24.28515625" style="71" customWidth="1"/>
    <col min="12039" max="12039" width="15.85546875" style="71" customWidth="1"/>
    <col min="12040" max="12040" width="20.85546875" style="71" customWidth="1"/>
    <col min="12041" max="12041" width="31.28515625" style="71" customWidth="1"/>
    <col min="12042" max="12042" width="28.42578125" style="71" customWidth="1"/>
    <col min="12043" max="12043" width="25.140625" style="71" customWidth="1"/>
    <col min="12044" max="12044" width="27.42578125" style="71" customWidth="1"/>
    <col min="12045" max="12045" width="26.7109375" style="71" customWidth="1"/>
    <col min="12046" max="12046" width="29.85546875" style="71" customWidth="1"/>
    <col min="12047" max="12047" width="23.42578125" style="71" customWidth="1"/>
    <col min="12048" max="12048" width="23.28515625" style="71" customWidth="1"/>
    <col min="12049" max="12276" width="10.42578125" style="71" customWidth="1"/>
    <col min="12277" max="12288" width="9.140625" style="71"/>
    <col min="12289" max="12289" width="74.7109375" style="71" customWidth="1"/>
    <col min="12290" max="12290" width="12.85546875" style="71" customWidth="1"/>
    <col min="12291" max="12291" width="23.5703125" style="71" customWidth="1"/>
    <col min="12292" max="12292" width="19.28515625" style="71" customWidth="1"/>
    <col min="12293" max="12293" width="18.28515625" style="71" customWidth="1"/>
    <col min="12294" max="12294" width="24.28515625" style="71" customWidth="1"/>
    <col min="12295" max="12295" width="15.85546875" style="71" customWidth="1"/>
    <col min="12296" max="12296" width="20.85546875" style="71" customWidth="1"/>
    <col min="12297" max="12297" width="31.28515625" style="71" customWidth="1"/>
    <col min="12298" max="12298" width="28.42578125" style="71" customWidth="1"/>
    <col min="12299" max="12299" width="25.140625" style="71" customWidth="1"/>
    <col min="12300" max="12300" width="27.42578125" style="71" customWidth="1"/>
    <col min="12301" max="12301" width="26.7109375" style="71" customWidth="1"/>
    <col min="12302" max="12302" width="29.85546875" style="71" customWidth="1"/>
    <col min="12303" max="12303" width="23.42578125" style="71" customWidth="1"/>
    <col min="12304" max="12304" width="23.28515625" style="71" customWidth="1"/>
    <col min="12305" max="12532" width="10.42578125" style="71" customWidth="1"/>
    <col min="12533" max="12544" width="9.140625" style="71"/>
    <col min="12545" max="12545" width="74.7109375" style="71" customWidth="1"/>
    <col min="12546" max="12546" width="12.85546875" style="71" customWidth="1"/>
    <col min="12547" max="12547" width="23.5703125" style="71" customWidth="1"/>
    <col min="12548" max="12548" width="19.28515625" style="71" customWidth="1"/>
    <col min="12549" max="12549" width="18.28515625" style="71" customWidth="1"/>
    <col min="12550" max="12550" width="24.28515625" style="71" customWidth="1"/>
    <col min="12551" max="12551" width="15.85546875" style="71" customWidth="1"/>
    <col min="12552" max="12552" width="20.85546875" style="71" customWidth="1"/>
    <col min="12553" max="12553" width="31.28515625" style="71" customWidth="1"/>
    <col min="12554" max="12554" width="28.42578125" style="71" customWidth="1"/>
    <col min="12555" max="12555" width="25.140625" style="71" customWidth="1"/>
    <col min="12556" max="12556" width="27.42578125" style="71" customWidth="1"/>
    <col min="12557" max="12557" width="26.7109375" style="71" customWidth="1"/>
    <col min="12558" max="12558" width="29.85546875" style="71" customWidth="1"/>
    <col min="12559" max="12559" width="23.42578125" style="71" customWidth="1"/>
    <col min="12560" max="12560" width="23.28515625" style="71" customWidth="1"/>
    <col min="12561" max="12788" width="10.42578125" style="71" customWidth="1"/>
    <col min="12789" max="12800" width="9.140625" style="71"/>
    <col min="12801" max="12801" width="74.7109375" style="71" customWidth="1"/>
    <col min="12802" max="12802" width="12.85546875" style="71" customWidth="1"/>
    <col min="12803" max="12803" width="23.5703125" style="71" customWidth="1"/>
    <col min="12804" max="12804" width="19.28515625" style="71" customWidth="1"/>
    <col min="12805" max="12805" width="18.28515625" style="71" customWidth="1"/>
    <col min="12806" max="12806" width="24.28515625" style="71" customWidth="1"/>
    <col min="12807" max="12807" width="15.85546875" style="71" customWidth="1"/>
    <col min="12808" max="12808" width="20.85546875" style="71" customWidth="1"/>
    <col min="12809" max="12809" width="31.28515625" style="71" customWidth="1"/>
    <col min="12810" max="12810" width="28.42578125" style="71" customWidth="1"/>
    <col min="12811" max="12811" width="25.140625" style="71" customWidth="1"/>
    <col min="12812" max="12812" width="27.42578125" style="71" customWidth="1"/>
    <col min="12813" max="12813" width="26.7109375" style="71" customWidth="1"/>
    <col min="12814" max="12814" width="29.85546875" style="71" customWidth="1"/>
    <col min="12815" max="12815" width="23.42578125" style="71" customWidth="1"/>
    <col min="12816" max="12816" width="23.28515625" style="71" customWidth="1"/>
    <col min="12817" max="13044" width="10.42578125" style="71" customWidth="1"/>
    <col min="13045" max="13056" width="9.140625" style="71"/>
    <col min="13057" max="13057" width="74.7109375" style="71" customWidth="1"/>
    <col min="13058" max="13058" width="12.85546875" style="71" customWidth="1"/>
    <col min="13059" max="13059" width="23.5703125" style="71" customWidth="1"/>
    <col min="13060" max="13060" width="19.28515625" style="71" customWidth="1"/>
    <col min="13061" max="13061" width="18.28515625" style="71" customWidth="1"/>
    <col min="13062" max="13062" width="24.28515625" style="71" customWidth="1"/>
    <col min="13063" max="13063" width="15.85546875" style="71" customWidth="1"/>
    <col min="13064" max="13064" width="20.85546875" style="71" customWidth="1"/>
    <col min="13065" max="13065" width="31.28515625" style="71" customWidth="1"/>
    <col min="13066" max="13066" width="28.42578125" style="71" customWidth="1"/>
    <col min="13067" max="13067" width="25.140625" style="71" customWidth="1"/>
    <col min="13068" max="13068" width="27.42578125" style="71" customWidth="1"/>
    <col min="13069" max="13069" width="26.7109375" style="71" customWidth="1"/>
    <col min="13070" max="13070" width="29.85546875" style="71" customWidth="1"/>
    <col min="13071" max="13071" width="23.42578125" style="71" customWidth="1"/>
    <col min="13072" max="13072" width="23.28515625" style="71" customWidth="1"/>
    <col min="13073" max="13300" width="10.42578125" style="71" customWidth="1"/>
    <col min="13301" max="13312" width="9.140625" style="71"/>
    <col min="13313" max="13313" width="74.7109375" style="71" customWidth="1"/>
    <col min="13314" max="13314" width="12.85546875" style="71" customWidth="1"/>
    <col min="13315" max="13315" width="23.5703125" style="71" customWidth="1"/>
    <col min="13316" max="13316" width="19.28515625" style="71" customWidth="1"/>
    <col min="13317" max="13317" width="18.28515625" style="71" customWidth="1"/>
    <col min="13318" max="13318" width="24.28515625" style="71" customWidth="1"/>
    <col min="13319" max="13319" width="15.85546875" style="71" customWidth="1"/>
    <col min="13320" max="13320" width="20.85546875" style="71" customWidth="1"/>
    <col min="13321" max="13321" width="31.28515625" style="71" customWidth="1"/>
    <col min="13322" max="13322" width="28.42578125" style="71" customWidth="1"/>
    <col min="13323" max="13323" width="25.140625" style="71" customWidth="1"/>
    <col min="13324" max="13324" width="27.42578125" style="71" customWidth="1"/>
    <col min="13325" max="13325" width="26.7109375" style="71" customWidth="1"/>
    <col min="13326" max="13326" width="29.85546875" style="71" customWidth="1"/>
    <col min="13327" max="13327" width="23.42578125" style="71" customWidth="1"/>
    <col min="13328" max="13328" width="23.28515625" style="71" customWidth="1"/>
    <col min="13329" max="13556" width="10.42578125" style="71" customWidth="1"/>
    <col min="13557" max="13568" width="9.140625" style="71"/>
    <col min="13569" max="13569" width="74.7109375" style="71" customWidth="1"/>
    <col min="13570" max="13570" width="12.85546875" style="71" customWidth="1"/>
    <col min="13571" max="13571" width="23.5703125" style="71" customWidth="1"/>
    <col min="13572" max="13572" width="19.28515625" style="71" customWidth="1"/>
    <col min="13573" max="13573" width="18.28515625" style="71" customWidth="1"/>
    <col min="13574" max="13574" width="24.28515625" style="71" customWidth="1"/>
    <col min="13575" max="13575" width="15.85546875" style="71" customWidth="1"/>
    <col min="13576" max="13576" width="20.85546875" style="71" customWidth="1"/>
    <col min="13577" max="13577" width="31.28515625" style="71" customWidth="1"/>
    <col min="13578" max="13578" width="28.42578125" style="71" customWidth="1"/>
    <col min="13579" max="13579" width="25.140625" style="71" customWidth="1"/>
    <col min="13580" max="13580" width="27.42578125" style="71" customWidth="1"/>
    <col min="13581" max="13581" width="26.7109375" style="71" customWidth="1"/>
    <col min="13582" max="13582" width="29.85546875" style="71" customWidth="1"/>
    <col min="13583" max="13583" width="23.42578125" style="71" customWidth="1"/>
    <col min="13584" max="13584" width="23.28515625" style="71" customWidth="1"/>
    <col min="13585" max="13812" width="10.42578125" style="71" customWidth="1"/>
    <col min="13813" max="13824" width="9.140625" style="71"/>
    <col min="13825" max="13825" width="74.7109375" style="71" customWidth="1"/>
    <col min="13826" max="13826" width="12.85546875" style="71" customWidth="1"/>
    <col min="13827" max="13827" width="23.5703125" style="71" customWidth="1"/>
    <col min="13828" max="13828" width="19.28515625" style="71" customWidth="1"/>
    <col min="13829" max="13829" width="18.28515625" style="71" customWidth="1"/>
    <col min="13830" max="13830" width="24.28515625" style="71" customWidth="1"/>
    <col min="13831" max="13831" width="15.85546875" style="71" customWidth="1"/>
    <col min="13832" max="13832" width="20.85546875" style="71" customWidth="1"/>
    <col min="13833" max="13833" width="31.28515625" style="71" customWidth="1"/>
    <col min="13834" max="13834" width="28.42578125" style="71" customWidth="1"/>
    <col min="13835" max="13835" width="25.140625" style="71" customWidth="1"/>
    <col min="13836" max="13836" width="27.42578125" style="71" customWidth="1"/>
    <col min="13837" max="13837" width="26.7109375" style="71" customWidth="1"/>
    <col min="13838" max="13838" width="29.85546875" style="71" customWidth="1"/>
    <col min="13839" max="13839" width="23.42578125" style="71" customWidth="1"/>
    <col min="13840" max="13840" width="23.28515625" style="71" customWidth="1"/>
    <col min="13841" max="14068" width="10.42578125" style="71" customWidth="1"/>
    <col min="14069" max="14080" width="9.140625" style="71"/>
    <col min="14081" max="14081" width="74.7109375" style="71" customWidth="1"/>
    <col min="14082" max="14082" width="12.85546875" style="71" customWidth="1"/>
    <col min="14083" max="14083" width="23.5703125" style="71" customWidth="1"/>
    <col min="14084" max="14084" width="19.28515625" style="71" customWidth="1"/>
    <col min="14085" max="14085" width="18.28515625" style="71" customWidth="1"/>
    <col min="14086" max="14086" width="24.28515625" style="71" customWidth="1"/>
    <col min="14087" max="14087" width="15.85546875" style="71" customWidth="1"/>
    <col min="14088" max="14088" width="20.85546875" style="71" customWidth="1"/>
    <col min="14089" max="14089" width="31.28515625" style="71" customWidth="1"/>
    <col min="14090" max="14090" width="28.42578125" style="71" customWidth="1"/>
    <col min="14091" max="14091" width="25.140625" style="71" customWidth="1"/>
    <col min="14092" max="14092" width="27.42578125" style="71" customWidth="1"/>
    <col min="14093" max="14093" width="26.7109375" style="71" customWidth="1"/>
    <col min="14094" max="14094" width="29.85546875" style="71" customWidth="1"/>
    <col min="14095" max="14095" width="23.42578125" style="71" customWidth="1"/>
    <col min="14096" max="14096" width="23.28515625" style="71" customWidth="1"/>
    <col min="14097" max="14324" width="10.42578125" style="71" customWidth="1"/>
    <col min="14325" max="14336" width="9.140625" style="71"/>
    <col min="14337" max="14337" width="74.7109375" style="71" customWidth="1"/>
    <col min="14338" max="14338" width="12.85546875" style="71" customWidth="1"/>
    <col min="14339" max="14339" width="23.5703125" style="71" customWidth="1"/>
    <col min="14340" max="14340" width="19.28515625" style="71" customWidth="1"/>
    <col min="14341" max="14341" width="18.28515625" style="71" customWidth="1"/>
    <col min="14342" max="14342" width="24.28515625" style="71" customWidth="1"/>
    <col min="14343" max="14343" width="15.85546875" style="71" customWidth="1"/>
    <col min="14344" max="14344" width="20.85546875" style="71" customWidth="1"/>
    <col min="14345" max="14345" width="31.28515625" style="71" customWidth="1"/>
    <col min="14346" max="14346" width="28.42578125" style="71" customWidth="1"/>
    <col min="14347" max="14347" width="25.140625" style="71" customWidth="1"/>
    <col min="14348" max="14348" width="27.42578125" style="71" customWidth="1"/>
    <col min="14349" max="14349" width="26.7109375" style="71" customWidth="1"/>
    <col min="14350" max="14350" width="29.85546875" style="71" customWidth="1"/>
    <col min="14351" max="14351" width="23.42578125" style="71" customWidth="1"/>
    <col min="14352" max="14352" width="23.28515625" style="71" customWidth="1"/>
    <col min="14353" max="14580" width="10.42578125" style="71" customWidth="1"/>
    <col min="14581" max="14592" width="9.140625" style="71"/>
    <col min="14593" max="14593" width="74.7109375" style="71" customWidth="1"/>
    <col min="14594" max="14594" width="12.85546875" style="71" customWidth="1"/>
    <col min="14595" max="14595" width="23.5703125" style="71" customWidth="1"/>
    <col min="14596" max="14596" width="19.28515625" style="71" customWidth="1"/>
    <col min="14597" max="14597" width="18.28515625" style="71" customWidth="1"/>
    <col min="14598" max="14598" width="24.28515625" style="71" customWidth="1"/>
    <col min="14599" max="14599" width="15.85546875" style="71" customWidth="1"/>
    <col min="14600" max="14600" width="20.85546875" style="71" customWidth="1"/>
    <col min="14601" max="14601" width="31.28515625" style="71" customWidth="1"/>
    <col min="14602" max="14602" width="28.42578125" style="71" customWidth="1"/>
    <col min="14603" max="14603" width="25.140625" style="71" customWidth="1"/>
    <col min="14604" max="14604" width="27.42578125" style="71" customWidth="1"/>
    <col min="14605" max="14605" width="26.7109375" style="71" customWidth="1"/>
    <col min="14606" max="14606" width="29.85546875" style="71" customWidth="1"/>
    <col min="14607" max="14607" width="23.42578125" style="71" customWidth="1"/>
    <col min="14608" max="14608" width="23.28515625" style="71" customWidth="1"/>
    <col min="14609" max="14836" width="10.42578125" style="71" customWidth="1"/>
    <col min="14837" max="14848" width="9.140625" style="71"/>
    <col min="14849" max="14849" width="74.7109375" style="71" customWidth="1"/>
    <col min="14850" max="14850" width="12.85546875" style="71" customWidth="1"/>
    <col min="14851" max="14851" width="23.5703125" style="71" customWidth="1"/>
    <col min="14852" max="14852" width="19.28515625" style="71" customWidth="1"/>
    <col min="14853" max="14853" width="18.28515625" style="71" customWidth="1"/>
    <col min="14854" max="14854" width="24.28515625" style="71" customWidth="1"/>
    <col min="14855" max="14855" width="15.85546875" style="71" customWidth="1"/>
    <col min="14856" max="14856" width="20.85546875" style="71" customWidth="1"/>
    <col min="14857" max="14857" width="31.28515625" style="71" customWidth="1"/>
    <col min="14858" max="14858" width="28.42578125" style="71" customWidth="1"/>
    <col min="14859" max="14859" width="25.140625" style="71" customWidth="1"/>
    <col min="14860" max="14860" width="27.42578125" style="71" customWidth="1"/>
    <col min="14861" max="14861" width="26.7109375" style="71" customWidth="1"/>
    <col min="14862" max="14862" width="29.85546875" style="71" customWidth="1"/>
    <col min="14863" max="14863" width="23.42578125" style="71" customWidth="1"/>
    <col min="14864" max="14864" width="23.28515625" style="71" customWidth="1"/>
    <col min="14865" max="15092" width="10.42578125" style="71" customWidth="1"/>
    <col min="15093" max="15104" width="9.140625" style="71"/>
    <col min="15105" max="15105" width="74.7109375" style="71" customWidth="1"/>
    <col min="15106" max="15106" width="12.85546875" style="71" customWidth="1"/>
    <col min="15107" max="15107" width="23.5703125" style="71" customWidth="1"/>
    <col min="15108" max="15108" width="19.28515625" style="71" customWidth="1"/>
    <col min="15109" max="15109" width="18.28515625" style="71" customWidth="1"/>
    <col min="15110" max="15110" width="24.28515625" style="71" customWidth="1"/>
    <col min="15111" max="15111" width="15.85546875" style="71" customWidth="1"/>
    <col min="15112" max="15112" width="20.85546875" style="71" customWidth="1"/>
    <col min="15113" max="15113" width="31.28515625" style="71" customWidth="1"/>
    <col min="15114" max="15114" width="28.42578125" style="71" customWidth="1"/>
    <col min="15115" max="15115" width="25.140625" style="71" customWidth="1"/>
    <col min="15116" max="15116" width="27.42578125" style="71" customWidth="1"/>
    <col min="15117" max="15117" width="26.7109375" style="71" customWidth="1"/>
    <col min="15118" max="15118" width="29.85546875" style="71" customWidth="1"/>
    <col min="15119" max="15119" width="23.42578125" style="71" customWidth="1"/>
    <col min="15120" max="15120" width="23.28515625" style="71" customWidth="1"/>
    <col min="15121" max="15348" width="10.42578125" style="71" customWidth="1"/>
    <col min="15349" max="15360" width="9.140625" style="71"/>
    <col min="15361" max="15361" width="74.7109375" style="71" customWidth="1"/>
    <col min="15362" max="15362" width="12.85546875" style="71" customWidth="1"/>
    <col min="15363" max="15363" width="23.5703125" style="71" customWidth="1"/>
    <col min="15364" max="15364" width="19.28515625" style="71" customWidth="1"/>
    <col min="15365" max="15365" width="18.28515625" style="71" customWidth="1"/>
    <col min="15366" max="15366" width="24.28515625" style="71" customWidth="1"/>
    <col min="15367" max="15367" width="15.85546875" style="71" customWidth="1"/>
    <col min="15368" max="15368" width="20.85546875" style="71" customWidth="1"/>
    <col min="15369" max="15369" width="31.28515625" style="71" customWidth="1"/>
    <col min="15370" max="15370" width="28.42578125" style="71" customWidth="1"/>
    <col min="15371" max="15371" width="25.140625" style="71" customWidth="1"/>
    <col min="15372" max="15372" width="27.42578125" style="71" customWidth="1"/>
    <col min="15373" max="15373" width="26.7109375" style="71" customWidth="1"/>
    <col min="15374" max="15374" width="29.85546875" style="71" customWidth="1"/>
    <col min="15375" max="15375" width="23.42578125" style="71" customWidth="1"/>
    <col min="15376" max="15376" width="23.28515625" style="71" customWidth="1"/>
    <col min="15377" max="15604" width="10.42578125" style="71" customWidth="1"/>
    <col min="15605" max="15616" width="9.140625" style="71"/>
    <col min="15617" max="15617" width="74.7109375" style="71" customWidth="1"/>
    <col min="15618" max="15618" width="12.85546875" style="71" customWidth="1"/>
    <col min="15619" max="15619" width="23.5703125" style="71" customWidth="1"/>
    <col min="15620" max="15620" width="19.28515625" style="71" customWidth="1"/>
    <col min="15621" max="15621" width="18.28515625" style="71" customWidth="1"/>
    <col min="15622" max="15622" width="24.28515625" style="71" customWidth="1"/>
    <col min="15623" max="15623" width="15.85546875" style="71" customWidth="1"/>
    <col min="15624" max="15624" width="20.85546875" style="71" customWidth="1"/>
    <col min="15625" max="15625" width="31.28515625" style="71" customWidth="1"/>
    <col min="15626" max="15626" width="28.42578125" style="71" customWidth="1"/>
    <col min="15627" max="15627" width="25.140625" style="71" customWidth="1"/>
    <col min="15628" max="15628" width="27.42578125" style="71" customWidth="1"/>
    <col min="15629" max="15629" width="26.7109375" style="71" customWidth="1"/>
    <col min="15630" max="15630" width="29.85546875" style="71" customWidth="1"/>
    <col min="15631" max="15631" width="23.42578125" style="71" customWidth="1"/>
    <col min="15632" max="15632" width="23.28515625" style="71" customWidth="1"/>
    <col min="15633" max="15860" width="10.42578125" style="71" customWidth="1"/>
    <col min="15861" max="15872" width="9.140625" style="71"/>
    <col min="15873" max="15873" width="74.7109375" style="71" customWidth="1"/>
    <col min="15874" max="15874" width="12.85546875" style="71" customWidth="1"/>
    <col min="15875" max="15875" width="23.5703125" style="71" customWidth="1"/>
    <col min="15876" max="15876" width="19.28515625" style="71" customWidth="1"/>
    <col min="15877" max="15877" width="18.28515625" style="71" customWidth="1"/>
    <col min="15878" max="15878" width="24.28515625" style="71" customWidth="1"/>
    <col min="15879" max="15879" width="15.85546875" style="71" customWidth="1"/>
    <col min="15880" max="15880" width="20.85546875" style="71" customWidth="1"/>
    <col min="15881" max="15881" width="31.28515625" style="71" customWidth="1"/>
    <col min="15882" max="15882" width="28.42578125" style="71" customWidth="1"/>
    <col min="15883" max="15883" width="25.140625" style="71" customWidth="1"/>
    <col min="15884" max="15884" width="27.42578125" style="71" customWidth="1"/>
    <col min="15885" max="15885" width="26.7109375" style="71" customWidth="1"/>
    <col min="15886" max="15886" width="29.85546875" style="71" customWidth="1"/>
    <col min="15887" max="15887" width="23.42578125" style="71" customWidth="1"/>
    <col min="15888" max="15888" width="23.28515625" style="71" customWidth="1"/>
    <col min="15889" max="16116" width="10.42578125" style="71" customWidth="1"/>
    <col min="16117" max="16128" width="9.140625" style="71"/>
    <col min="16129" max="16129" width="74.7109375" style="71" customWidth="1"/>
    <col min="16130" max="16130" width="12.85546875" style="71" customWidth="1"/>
    <col min="16131" max="16131" width="23.5703125" style="71" customWidth="1"/>
    <col min="16132" max="16132" width="19.28515625" style="71" customWidth="1"/>
    <col min="16133" max="16133" width="18.28515625" style="71" customWidth="1"/>
    <col min="16134" max="16134" width="24.28515625" style="71" customWidth="1"/>
    <col min="16135" max="16135" width="15.85546875" style="71" customWidth="1"/>
    <col min="16136" max="16136" width="20.85546875" style="71" customWidth="1"/>
    <col min="16137" max="16137" width="31.28515625" style="71" customWidth="1"/>
    <col min="16138" max="16138" width="28.42578125" style="71" customWidth="1"/>
    <col min="16139" max="16139" width="25.140625" style="71" customWidth="1"/>
    <col min="16140" max="16140" width="27.42578125" style="71" customWidth="1"/>
    <col min="16141" max="16141" width="26.7109375" style="71" customWidth="1"/>
    <col min="16142" max="16142" width="29.85546875" style="71" customWidth="1"/>
    <col min="16143" max="16143" width="23.42578125" style="71" customWidth="1"/>
    <col min="16144" max="16144" width="23.28515625" style="71" customWidth="1"/>
    <col min="16145" max="16372" width="10.42578125" style="71" customWidth="1"/>
    <col min="16373" max="16384" width="9.140625" style="71"/>
  </cols>
  <sheetData>
    <row r="1" spans="1:17" ht="27.75" customHeight="1" x14ac:dyDescent="0.4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252" t="s">
        <v>115</v>
      </c>
      <c r="O1" s="252"/>
      <c r="P1" s="252"/>
    </row>
    <row r="2" spans="1:17" ht="33.950000000000003" customHeight="1" x14ac:dyDescent="0.4">
      <c r="A2" s="253" t="s">
        <v>116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78"/>
      <c r="N2" s="79"/>
      <c r="O2" s="79"/>
      <c r="P2" s="79"/>
    </row>
    <row r="3" spans="1:17" x14ac:dyDescent="0.2">
      <c r="A3" s="254" t="s">
        <v>117</v>
      </c>
      <c r="B3" s="254" t="s">
        <v>2</v>
      </c>
      <c r="C3" s="254" t="s">
        <v>66</v>
      </c>
      <c r="D3" s="257" t="s">
        <v>9</v>
      </c>
      <c r="E3" s="257" t="s">
        <v>10</v>
      </c>
      <c r="F3" s="254" t="s">
        <v>67</v>
      </c>
      <c r="G3" s="257" t="s">
        <v>34</v>
      </c>
      <c r="H3" s="257" t="s">
        <v>68</v>
      </c>
      <c r="I3" s="257" t="s">
        <v>118</v>
      </c>
      <c r="J3" s="257" t="s">
        <v>119</v>
      </c>
      <c r="K3" s="257" t="s">
        <v>120</v>
      </c>
      <c r="L3" s="257" t="s">
        <v>121</v>
      </c>
      <c r="M3" s="260" t="s">
        <v>122</v>
      </c>
      <c r="N3" s="260" t="s">
        <v>123</v>
      </c>
      <c r="O3" s="260" t="s">
        <v>124</v>
      </c>
      <c r="P3" s="254" t="s">
        <v>125</v>
      </c>
      <c r="Q3" s="80"/>
    </row>
    <row r="4" spans="1:17" x14ac:dyDescent="0.2">
      <c r="A4" s="255"/>
      <c r="B4" s="255"/>
      <c r="C4" s="255"/>
      <c r="D4" s="258"/>
      <c r="E4" s="258"/>
      <c r="F4" s="255"/>
      <c r="G4" s="258"/>
      <c r="H4" s="258"/>
      <c r="I4" s="258"/>
      <c r="J4" s="258"/>
      <c r="K4" s="258"/>
      <c r="L4" s="258"/>
      <c r="M4" s="261"/>
      <c r="N4" s="261"/>
      <c r="O4" s="261"/>
      <c r="P4" s="255"/>
      <c r="Q4" s="80"/>
    </row>
    <row r="5" spans="1:17" x14ac:dyDescent="0.2">
      <c r="A5" s="255"/>
      <c r="B5" s="255"/>
      <c r="C5" s="255"/>
      <c r="D5" s="258"/>
      <c r="E5" s="258"/>
      <c r="F5" s="255"/>
      <c r="G5" s="258"/>
      <c r="H5" s="258"/>
      <c r="I5" s="258"/>
      <c r="J5" s="258"/>
      <c r="K5" s="258"/>
      <c r="L5" s="258"/>
      <c r="M5" s="261"/>
      <c r="N5" s="261"/>
      <c r="O5" s="261"/>
      <c r="P5" s="255"/>
      <c r="Q5" s="80"/>
    </row>
    <row r="6" spans="1:17" ht="189.75" customHeight="1" x14ac:dyDescent="0.2">
      <c r="A6" s="256"/>
      <c r="B6" s="256"/>
      <c r="C6" s="256"/>
      <c r="D6" s="259"/>
      <c r="E6" s="259"/>
      <c r="F6" s="256"/>
      <c r="G6" s="259"/>
      <c r="H6" s="259"/>
      <c r="I6" s="259"/>
      <c r="J6" s="259"/>
      <c r="K6" s="259"/>
      <c r="L6" s="259"/>
      <c r="M6" s="262"/>
      <c r="N6" s="262"/>
      <c r="O6" s="262"/>
      <c r="P6" s="256"/>
      <c r="Q6" s="80"/>
    </row>
    <row r="7" spans="1:17" ht="23.25" x14ac:dyDescent="0.2">
      <c r="A7" s="81" t="s">
        <v>6</v>
      </c>
      <c r="B7" s="81" t="s">
        <v>7</v>
      </c>
      <c r="C7" s="81">
        <v>1</v>
      </c>
      <c r="D7" s="81">
        <f t="shared" ref="D7:P7" si="0">C7+1</f>
        <v>2</v>
      </c>
      <c r="E7" s="81">
        <f t="shared" si="0"/>
        <v>3</v>
      </c>
      <c r="F7" s="81">
        <f t="shared" si="0"/>
        <v>4</v>
      </c>
      <c r="G7" s="81">
        <f t="shared" si="0"/>
        <v>5</v>
      </c>
      <c r="H7" s="81">
        <f t="shared" si="0"/>
        <v>6</v>
      </c>
      <c r="I7" s="81">
        <f t="shared" si="0"/>
        <v>7</v>
      </c>
      <c r="J7" s="81">
        <f t="shared" si="0"/>
        <v>8</v>
      </c>
      <c r="K7" s="81">
        <f t="shared" si="0"/>
        <v>9</v>
      </c>
      <c r="L7" s="81">
        <f t="shared" si="0"/>
        <v>10</v>
      </c>
      <c r="M7" s="81">
        <f t="shared" si="0"/>
        <v>11</v>
      </c>
      <c r="N7" s="81">
        <f t="shared" si="0"/>
        <v>12</v>
      </c>
      <c r="O7" s="81">
        <f t="shared" si="0"/>
        <v>13</v>
      </c>
      <c r="P7" s="81">
        <f t="shared" si="0"/>
        <v>14</v>
      </c>
      <c r="Q7" s="80"/>
    </row>
    <row r="8" spans="1:17" ht="95.25" customHeight="1" x14ac:dyDescent="0.2">
      <c r="A8" s="82" t="s">
        <v>126</v>
      </c>
      <c r="B8" s="83">
        <v>1</v>
      </c>
      <c r="C8" s="155">
        <v>11</v>
      </c>
      <c r="D8" s="153">
        <v>3</v>
      </c>
      <c r="E8" s="154">
        <v>8</v>
      </c>
      <c r="F8" s="155">
        <v>6</v>
      </c>
      <c r="G8" s="153">
        <v>2</v>
      </c>
      <c r="H8" s="153">
        <v>1</v>
      </c>
      <c r="I8" s="153">
        <v>0</v>
      </c>
      <c r="J8" s="153">
        <v>3</v>
      </c>
      <c r="K8" s="153">
        <v>0</v>
      </c>
      <c r="L8" s="153">
        <v>0</v>
      </c>
      <c r="M8" s="153">
        <v>0</v>
      </c>
      <c r="N8" s="153">
        <v>0</v>
      </c>
      <c r="O8" s="153">
        <v>0</v>
      </c>
      <c r="P8" s="152">
        <v>5</v>
      </c>
      <c r="Q8" s="80"/>
    </row>
    <row r="9" spans="1:17" ht="212.25" customHeight="1" x14ac:dyDescent="0.2">
      <c r="A9" s="84" t="s">
        <v>127</v>
      </c>
      <c r="B9" s="83">
        <f t="shared" ref="B9:B14" si="1">B8+1</f>
        <v>2</v>
      </c>
      <c r="C9" s="152">
        <v>4</v>
      </c>
      <c r="D9" s="153">
        <v>2</v>
      </c>
      <c r="E9" s="154">
        <v>2</v>
      </c>
      <c r="F9" s="155">
        <v>1</v>
      </c>
      <c r="G9" s="153">
        <v>0</v>
      </c>
      <c r="H9" s="153">
        <v>0</v>
      </c>
      <c r="I9" s="153">
        <v>0</v>
      </c>
      <c r="J9" s="153">
        <v>1</v>
      </c>
      <c r="K9" s="153">
        <v>0</v>
      </c>
      <c r="L9" s="153">
        <v>0</v>
      </c>
      <c r="M9" s="153">
        <v>0</v>
      </c>
      <c r="N9" s="153">
        <v>0</v>
      </c>
      <c r="O9" s="153">
        <v>0</v>
      </c>
      <c r="P9" s="152">
        <v>3</v>
      </c>
      <c r="Q9" s="80"/>
    </row>
    <row r="10" spans="1:17" ht="126" customHeight="1" x14ac:dyDescent="0.2">
      <c r="A10" s="85" t="s">
        <v>128</v>
      </c>
      <c r="B10" s="83">
        <f t="shared" si="1"/>
        <v>3</v>
      </c>
      <c r="C10" s="152">
        <v>1</v>
      </c>
      <c r="D10" s="153">
        <v>0</v>
      </c>
      <c r="E10" s="154">
        <v>1</v>
      </c>
      <c r="F10" s="155">
        <v>1</v>
      </c>
      <c r="G10" s="153">
        <v>0</v>
      </c>
      <c r="H10" s="153">
        <v>0</v>
      </c>
      <c r="I10" s="153">
        <v>0</v>
      </c>
      <c r="J10" s="153">
        <v>1</v>
      </c>
      <c r="K10" s="153">
        <v>0</v>
      </c>
      <c r="L10" s="153">
        <v>0</v>
      </c>
      <c r="M10" s="153">
        <v>0</v>
      </c>
      <c r="N10" s="153">
        <v>0</v>
      </c>
      <c r="O10" s="153">
        <v>0</v>
      </c>
      <c r="P10" s="152">
        <v>0</v>
      </c>
      <c r="Q10" s="80"/>
    </row>
    <row r="11" spans="1:17" ht="47.25" customHeight="1" x14ac:dyDescent="0.2">
      <c r="A11" s="86" t="s">
        <v>77</v>
      </c>
      <c r="B11" s="83">
        <f t="shared" si="1"/>
        <v>4</v>
      </c>
      <c r="C11" s="152">
        <v>1</v>
      </c>
      <c r="D11" s="153">
        <v>0</v>
      </c>
      <c r="E11" s="154">
        <v>1</v>
      </c>
      <c r="F11" s="155">
        <v>1</v>
      </c>
      <c r="G11" s="153">
        <v>0</v>
      </c>
      <c r="H11" s="153">
        <v>0</v>
      </c>
      <c r="I11" s="153">
        <v>0</v>
      </c>
      <c r="J11" s="153">
        <v>1</v>
      </c>
      <c r="K11" s="153">
        <v>0</v>
      </c>
      <c r="L11" s="153">
        <v>0</v>
      </c>
      <c r="M11" s="153">
        <v>0</v>
      </c>
      <c r="N11" s="153">
        <v>0</v>
      </c>
      <c r="O11" s="153">
        <v>0</v>
      </c>
      <c r="P11" s="152">
        <v>0</v>
      </c>
      <c r="Q11" s="80"/>
    </row>
    <row r="12" spans="1:17" ht="52.5" customHeight="1" x14ac:dyDescent="0.2">
      <c r="A12" s="87" t="s">
        <v>78</v>
      </c>
      <c r="B12" s="83">
        <f t="shared" si="1"/>
        <v>5</v>
      </c>
      <c r="C12" s="152">
        <v>0</v>
      </c>
      <c r="D12" s="153">
        <v>0</v>
      </c>
      <c r="E12" s="154">
        <v>0</v>
      </c>
      <c r="F12" s="155">
        <v>0</v>
      </c>
      <c r="G12" s="153">
        <v>0</v>
      </c>
      <c r="H12" s="153">
        <v>0</v>
      </c>
      <c r="I12" s="153">
        <v>0</v>
      </c>
      <c r="J12" s="153">
        <v>0</v>
      </c>
      <c r="K12" s="153">
        <v>0</v>
      </c>
      <c r="L12" s="153">
        <v>0</v>
      </c>
      <c r="M12" s="153">
        <v>0</v>
      </c>
      <c r="N12" s="153">
        <v>0</v>
      </c>
      <c r="O12" s="153">
        <v>0</v>
      </c>
      <c r="P12" s="152">
        <v>0</v>
      </c>
      <c r="Q12" s="80"/>
    </row>
    <row r="13" spans="1:17" ht="42.75" customHeight="1" x14ac:dyDescent="0.2">
      <c r="A13" s="87" t="s">
        <v>129</v>
      </c>
      <c r="B13" s="83">
        <f t="shared" si="1"/>
        <v>6</v>
      </c>
      <c r="C13" s="152">
        <v>0</v>
      </c>
      <c r="D13" s="153">
        <v>0</v>
      </c>
      <c r="E13" s="154">
        <v>0</v>
      </c>
      <c r="F13" s="155">
        <v>0</v>
      </c>
      <c r="G13" s="153">
        <v>0</v>
      </c>
      <c r="H13" s="153">
        <v>0</v>
      </c>
      <c r="I13" s="153">
        <v>0</v>
      </c>
      <c r="J13" s="153">
        <v>0</v>
      </c>
      <c r="K13" s="153">
        <v>0</v>
      </c>
      <c r="L13" s="153">
        <v>0</v>
      </c>
      <c r="M13" s="153">
        <v>0</v>
      </c>
      <c r="N13" s="153">
        <v>0</v>
      </c>
      <c r="O13" s="153">
        <v>0</v>
      </c>
      <c r="P13" s="152">
        <v>0</v>
      </c>
      <c r="Q13" s="80"/>
    </row>
    <row r="14" spans="1:17" ht="58.5" customHeight="1" x14ac:dyDescent="0.2">
      <c r="A14" s="87" t="s">
        <v>130</v>
      </c>
      <c r="B14" s="83">
        <f t="shared" si="1"/>
        <v>7</v>
      </c>
      <c r="C14" s="152">
        <v>0</v>
      </c>
      <c r="D14" s="153">
        <v>0</v>
      </c>
      <c r="E14" s="154">
        <v>0</v>
      </c>
      <c r="F14" s="155">
        <v>0</v>
      </c>
      <c r="G14" s="153">
        <v>0</v>
      </c>
      <c r="H14" s="153">
        <v>0</v>
      </c>
      <c r="I14" s="153">
        <v>0</v>
      </c>
      <c r="J14" s="153">
        <v>0</v>
      </c>
      <c r="K14" s="153">
        <v>0</v>
      </c>
      <c r="L14" s="153">
        <v>0</v>
      </c>
      <c r="M14" s="153">
        <v>0</v>
      </c>
      <c r="N14" s="153">
        <v>0</v>
      </c>
      <c r="O14" s="153">
        <v>0</v>
      </c>
      <c r="P14" s="152">
        <v>0</v>
      </c>
      <c r="Q14" s="80"/>
    </row>
    <row r="15" spans="1:17" ht="81.75" customHeight="1" x14ac:dyDescent="0.2">
      <c r="A15" s="88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</row>
    <row r="16" spans="1:17" ht="38.25" customHeight="1" x14ac:dyDescent="0.2">
      <c r="A16" s="46"/>
      <c r="B16" s="90"/>
      <c r="C16" s="90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</row>
    <row r="17" spans="1:17" ht="32.25" customHeight="1" x14ac:dyDescent="0.2">
      <c r="A17" s="46"/>
      <c r="B17" s="90"/>
      <c r="C17" s="90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</row>
    <row r="18" spans="1:17" ht="20.45" customHeight="1" x14ac:dyDescent="0.2">
      <c r="B18" s="92"/>
    </row>
    <row r="19" spans="1:17" ht="27.75" customHeight="1" x14ac:dyDescent="0.2"/>
    <row r="20" spans="1:17" ht="20.45" customHeight="1" x14ac:dyDescent="0.2">
      <c r="H20" s="71" t="s">
        <v>131</v>
      </c>
      <c r="Q20" s="93"/>
    </row>
  </sheetData>
  <mergeCells count="18">
    <mergeCell ref="M3:M6"/>
    <mergeCell ref="N3:N6"/>
    <mergeCell ref="N1:P1"/>
    <mergeCell ref="A2:L2"/>
    <mergeCell ref="A3:A6"/>
    <mergeCell ref="B3:B6"/>
    <mergeCell ref="C3:C6"/>
    <mergeCell ref="D3:D6"/>
    <mergeCell ref="E3:E6"/>
    <mergeCell ref="F3:F6"/>
    <mergeCell ref="G3:G6"/>
    <mergeCell ref="H3:H6"/>
    <mergeCell ref="O3:O6"/>
    <mergeCell ref="P3:P6"/>
    <mergeCell ref="I3:I6"/>
    <mergeCell ref="J3:J6"/>
    <mergeCell ref="K3:K6"/>
    <mergeCell ref="L3:L6"/>
  </mergeCells>
  <pageMargins left="0.25" right="0.25" top="0.5" bottom="0.75" header="0.48" footer="0.3"/>
  <pageSetup paperSize="9" scale="3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3B5AC-C43D-4D06-81F2-9405A443FF03}">
  <dimension ref="A1:Y171"/>
  <sheetViews>
    <sheetView zoomScale="50" zoomScaleNormal="50" workbookViewId="0">
      <selection activeCell="A47" sqref="A47"/>
    </sheetView>
  </sheetViews>
  <sheetFormatPr defaultRowHeight="12.75" x14ac:dyDescent="0.2"/>
  <cols>
    <col min="1" max="1" width="74.5703125" style="169" customWidth="1"/>
    <col min="2" max="2" width="15.85546875" style="169" customWidth="1"/>
    <col min="3" max="3" width="25.140625" style="169" customWidth="1"/>
    <col min="4" max="4" width="23.140625" style="169" customWidth="1"/>
    <col min="5" max="5" width="20" style="169" customWidth="1"/>
    <col min="6" max="6" width="26" style="169" customWidth="1"/>
    <col min="7" max="7" width="23.5703125" style="169" customWidth="1"/>
    <col min="8" max="8" width="25.5703125" style="169" customWidth="1"/>
    <col min="9" max="9" width="27.7109375" style="169" customWidth="1"/>
    <col min="10" max="10" width="28.5703125" style="169" customWidth="1"/>
    <col min="11" max="11" width="25.140625" style="169" customWidth="1"/>
    <col min="12" max="12" width="22" style="169" customWidth="1"/>
    <col min="13" max="13" width="24.28515625" style="169" customWidth="1"/>
    <col min="14" max="15" width="22.28515625" style="169" customWidth="1"/>
    <col min="16" max="16" width="29.42578125" style="169" customWidth="1"/>
    <col min="17" max="17" width="22.28515625" style="169" customWidth="1"/>
    <col min="18" max="18" width="24.28515625" style="169" customWidth="1"/>
    <col min="19" max="19" width="24" style="169" customWidth="1"/>
    <col min="20" max="20" width="29.85546875" style="169" customWidth="1"/>
    <col min="21" max="21" width="17.28515625" style="169" customWidth="1"/>
    <col min="22" max="224" width="10.42578125" style="169" customWidth="1"/>
    <col min="225" max="256" width="9.140625" style="169"/>
    <col min="257" max="257" width="64" style="169" customWidth="1"/>
    <col min="258" max="258" width="15.85546875" style="169" customWidth="1"/>
    <col min="259" max="259" width="25.140625" style="169" customWidth="1"/>
    <col min="260" max="260" width="23.140625" style="169" customWidth="1"/>
    <col min="261" max="261" width="20" style="169" customWidth="1"/>
    <col min="262" max="262" width="26" style="169" customWidth="1"/>
    <col min="263" max="263" width="23.5703125" style="169" customWidth="1"/>
    <col min="264" max="264" width="25.5703125" style="169" customWidth="1"/>
    <col min="265" max="265" width="27.7109375" style="169" customWidth="1"/>
    <col min="266" max="266" width="28.5703125" style="169" customWidth="1"/>
    <col min="267" max="267" width="25.140625" style="169" customWidth="1"/>
    <col min="268" max="268" width="22" style="169" customWidth="1"/>
    <col min="269" max="269" width="24.28515625" style="169" customWidth="1"/>
    <col min="270" max="270" width="22.28515625" style="169" customWidth="1"/>
    <col min="271" max="271" width="29.42578125" style="169" customWidth="1"/>
    <col min="272" max="272" width="27.42578125" style="169" customWidth="1"/>
    <col min="273" max="273" width="22.28515625" style="169" customWidth="1"/>
    <col min="274" max="274" width="24.28515625" style="169" customWidth="1"/>
    <col min="275" max="275" width="24" style="169" customWidth="1"/>
    <col min="276" max="480" width="10.42578125" style="169" customWidth="1"/>
    <col min="481" max="512" width="9.140625" style="169"/>
    <col min="513" max="513" width="64" style="169" customWidth="1"/>
    <col min="514" max="514" width="15.85546875" style="169" customWidth="1"/>
    <col min="515" max="515" width="25.140625" style="169" customWidth="1"/>
    <col min="516" max="516" width="23.140625" style="169" customWidth="1"/>
    <col min="517" max="517" width="20" style="169" customWidth="1"/>
    <col min="518" max="518" width="26" style="169" customWidth="1"/>
    <col min="519" max="519" width="23.5703125" style="169" customWidth="1"/>
    <col min="520" max="520" width="25.5703125" style="169" customWidth="1"/>
    <col min="521" max="521" width="27.7109375" style="169" customWidth="1"/>
    <col min="522" max="522" width="28.5703125" style="169" customWidth="1"/>
    <col min="523" max="523" width="25.140625" style="169" customWidth="1"/>
    <col min="524" max="524" width="22" style="169" customWidth="1"/>
    <col min="525" max="525" width="24.28515625" style="169" customWidth="1"/>
    <col min="526" max="526" width="22.28515625" style="169" customWidth="1"/>
    <col min="527" max="527" width="29.42578125" style="169" customWidth="1"/>
    <col min="528" max="528" width="27.42578125" style="169" customWidth="1"/>
    <col min="529" max="529" width="22.28515625" style="169" customWidth="1"/>
    <col min="530" max="530" width="24.28515625" style="169" customWidth="1"/>
    <col min="531" max="531" width="24" style="169" customWidth="1"/>
    <col min="532" max="736" width="10.42578125" style="169" customWidth="1"/>
    <col min="737" max="768" width="9.140625" style="169"/>
    <col min="769" max="769" width="64" style="169" customWidth="1"/>
    <col min="770" max="770" width="15.85546875" style="169" customWidth="1"/>
    <col min="771" max="771" width="25.140625" style="169" customWidth="1"/>
    <col min="772" max="772" width="23.140625" style="169" customWidth="1"/>
    <col min="773" max="773" width="20" style="169" customWidth="1"/>
    <col min="774" max="774" width="26" style="169" customWidth="1"/>
    <col min="775" max="775" width="23.5703125" style="169" customWidth="1"/>
    <col min="776" max="776" width="25.5703125" style="169" customWidth="1"/>
    <col min="777" max="777" width="27.7109375" style="169" customWidth="1"/>
    <col min="778" max="778" width="28.5703125" style="169" customWidth="1"/>
    <col min="779" max="779" width="25.140625" style="169" customWidth="1"/>
    <col min="780" max="780" width="22" style="169" customWidth="1"/>
    <col min="781" max="781" width="24.28515625" style="169" customWidth="1"/>
    <col min="782" max="782" width="22.28515625" style="169" customWidth="1"/>
    <col min="783" max="783" width="29.42578125" style="169" customWidth="1"/>
    <col min="784" max="784" width="27.42578125" style="169" customWidth="1"/>
    <col min="785" max="785" width="22.28515625" style="169" customWidth="1"/>
    <col min="786" max="786" width="24.28515625" style="169" customWidth="1"/>
    <col min="787" max="787" width="24" style="169" customWidth="1"/>
    <col min="788" max="992" width="10.42578125" style="169" customWidth="1"/>
    <col min="993" max="1024" width="9.140625" style="169"/>
    <col min="1025" max="1025" width="64" style="169" customWidth="1"/>
    <col min="1026" max="1026" width="15.85546875" style="169" customWidth="1"/>
    <col min="1027" max="1027" width="25.140625" style="169" customWidth="1"/>
    <col min="1028" max="1028" width="23.140625" style="169" customWidth="1"/>
    <col min="1029" max="1029" width="20" style="169" customWidth="1"/>
    <col min="1030" max="1030" width="26" style="169" customWidth="1"/>
    <col min="1031" max="1031" width="23.5703125" style="169" customWidth="1"/>
    <col min="1032" max="1032" width="25.5703125" style="169" customWidth="1"/>
    <col min="1033" max="1033" width="27.7109375" style="169" customWidth="1"/>
    <col min="1034" max="1034" width="28.5703125" style="169" customWidth="1"/>
    <col min="1035" max="1035" width="25.140625" style="169" customWidth="1"/>
    <col min="1036" max="1036" width="22" style="169" customWidth="1"/>
    <col min="1037" max="1037" width="24.28515625" style="169" customWidth="1"/>
    <col min="1038" max="1038" width="22.28515625" style="169" customWidth="1"/>
    <col min="1039" max="1039" width="29.42578125" style="169" customWidth="1"/>
    <col min="1040" max="1040" width="27.42578125" style="169" customWidth="1"/>
    <col min="1041" max="1041" width="22.28515625" style="169" customWidth="1"/>
    <col min="1042" max="1042" width="24.28515625" style="169" customWidth="1"/>
    <col min="1043" max="1043" width="24" style="169" customWidth="1"/>
    <col min="1044" max="1248" width="10.42578125" style="169" customWidth="1"/>
    <col min="1249" max="1280" width="9.140625" style="169"/>
    <col min="1281" max="1281" width="64" style="169" customWidth="1"/>
    <col min="1282" max="1282" width="15.85546875" style="169" customWidth="1"/>
    <col min="1283" max="1283" width="25.140625" style="169" customWidth="1"/>
    <col min="1284" max="1284" width="23.140625" style="169" customWidth="1"/>
    <col min="1285" max="1285" width="20" style="169" customWidth="1"/>
    <col min="1286" max="1286" width="26" style="169" customWidth="1"/>
    <col min="1287" max="1287" width="23.5703125" style="169" customWidth="1"/>
    <col min="1288" max="1288" width="25.5703125" style="169" customWidth="1"/>
    <col min="1289" max="1289" width="27.7109375" style="169" customWidth="1"/>
    <col min="1290" max="1290" width="28.5703125" style="169" customWidth="1"/>
    <col min="1291" max="1291" width="25.140625" style="169" customWidth="1"/>
    <col min="1292" max="1292" width="22" style="169" customWidth="1"/>
    <col min="1293" max="1293" width="24.28515625" style="169" customWidth="1"/>
    <col min="1294" max="1294" width="22.28515625" style="169" customWidth="1"/>
    <col min="1295" max="1295" width="29.42578125" style="169" customWidth="1"/>
    <col min="1296" max="1296" width="27.42578125" style="169" customWidth="1"/>
    <col min="1297" max="1297" width="22.28515625" style="169" customWidth="1"/>
    <col min="1298" max="1298" width="24.28515625" style="169" customWidth="1"/>
    <col min="1299" max="1299" width="24" style="169" customWidth="1"/>
    <col min="1300" max="1504" width="10.42578125" style="169" customWidth="1"/>
    <col min="1505" max="1536" width="9.140625" style="169"/>
    <col min="1537" max="1537" width="64" style="169" customWidth="1"/>
    <col min="1538" max="1538" width="15.85546875" style="169" customWidth="1"/>
    <col min="1539" max="1539" width="25.140625" style="169" customWidth="1"/>
    <col min="1540" max="1540" width="23.140625" style="169" customWidth="1"/>
    <col min="1541" max="1541" width="20" style="169" customWidth="1"/>
    <col min="1542" max="1542" width="26" style="169" customWidth="1"/>
    <col min="1543" max="1543" width="23.5703125" style="169" customWidth="1"/>
    <col min="1544" max="1544" width="25.5703125" style="169" customWidth="1"/>
    <col min="1545" max="1545" width="27.7109375" style="169" customWidth="1"/>
    <col min="1546" max="1546" width="28.5703125" style="169" customWidth="1"/>
    <col min="1547" max="1547" width="25.140625" style="169" customWidth="1"/>
    <col min="1548" max="1548" width="22" style="169" customWidth="1"/>
    <col min="1549" max="1549" width="24.28515625" style="169" customWidth="1"/>
    <col min="1550" max="1550" width="22.28515625" style="169" customWidth="1"/>
    <col min="1551" max="1551" width="29.42578125" style="169" customWidth="1"/>
    <col min="1552" max="1552" width="27.42578125" style="169" customWidth="1"/>
    <col min="1553" max="1553" width="22.28515625" style="169" customWidth="1"/>
    <col min="1554" max="1554" width="24.28515625" style="169" customWidth="1"/>
    <col min="1555" max="1555" width="24" style="169" customWidth="1"/>
    <col min="1556" max="1760" width="10.42578125" style="169" customWidth="1"/>
    <col min="1761" max="1792" width="9.140625" style="169"/>
    <col min="1793" max="1793" width="64" style="169" customWidth="1"/>
    <col min="1794" max="1794" width="15.85546875" style="169" customWidth="1"/>
    <col min="1795" max="1795" width="25.140625" style="169" customWidth="1"/>
    <col min="1796" max="1796" width="23.140625" style="169" customWidth="1"/>
    <col min="1797" max="1797" width="20" style="169" customWidth="1"/>
    <col min="1798" max="1798" width="26" style="169" customWidth="1"/>
    <col min="1799" max="1799" width="23.5703125" style="169" customWidth="1"/>
    <col min="1800" max="1800" width="25.5703125" style="169" customWidth="1"/>
    <col min="1801" max="1801" width="27.7109375" style="169" customWidth="1"/>
    <col min="1802" max="1802" width="28.5703125" style="169" customWidth="1"/>
    <col min="1803" max="1803" width="25.140625" style="169" customWidth="1"/>
    <col min="1804" max="1804" width="22" style="169" customWidth="1"/>
    <col min="1805" max="1805" width="24.28515625" style="169" customWidth="1"/>
    <col min="1806" max="1806" width="22.28515625" style="169" customWidth="1"/>
    <col min="1807" max="1807" width="29.42578125" style="169" customWidth="1"/>
    <col min="1808" max="1808" width="27.42578125" style="169" customWidth="1"/>
    <col min="1809" max="1809" width="22.28515625" style="169" customWidth="1"/>
    <col min="1810" max="1810" width="24.28515625" style="169" customWidth="1"/>
    <col min="1811" max="1811" width="24" style="169" customWidth="1"/>
    <col min="1812" max="2016" width="10.42578125" style="169" customWidth="1"/>
    <col min="2017" max="2048" width="9.140625" style="169"/>
    <col min="2049" max="2049" width="64" style="169" customWidth="1"/>
    <col min="2050" max="2050" width="15.85546875" style="169" customWidth="1"/>
    <col min="2051" max="2051" width="25.140625" style="169" customWidth="1"/>
    <col min="2052" max="2052" width="23.140625" style="169" customWidth="1"/>
    <col min="2053" max="2053" width="20" style="169" customWidth="1"/>
    <col min="2054" max="2054" width="26" style="169" customWidth="1"/>
    <col min="2055" max="2055" width="23.5703125" style="169" customWidth="1"/>
    <col min="2056" max="2056" width="25.5703125" style="169" customWidth="1"/>
    <col min="2057" max="2057" width="27.7109375" style="169" customWidth="1"/>
    <col min="2058" max="2058" width="28.5703125" style="169" customWidth="1"/>
    <col min="2059" max="2059" width="25.140625" style="169" customWidth="1"/>
    <col min="2060" max="2060" width="22" style="169" customWidth="1"/>
    <col min="2061" max="2061" width="24.28515625" style="169" customWidth="1"/>
    <col min="2062" max="2062" width="22.28515625" style="169" customWidth="1"/>
    <col min="2063" max="2063" width="29.42578125" style="169" customWidth="1"/>
    <col min="2064" max="2064" width="27.42578125" style="169" customWidth="1"/>
    <col min="2065" max="2065" width="22.28515625" style="169" customWidth="1"/>
    <col min="2066" max="2066" width="24.28515625" style="169" customWidth="1"/>
    <col min="2067" max="2067" width="24" style="169" customWidth="1"/>
    <col min="2068" max="2272" width="10.42578125" style="169" customWidth="1"/>
    <col min="2273" max="2304" width="9.140625" style="169"/>
    <col min="2305" max="2305" width="64" style="169" customWidth="1"/>
    <col min="2306" max="2306" width="15.85546875" style="169" customWidth="1"/>
    <col min="2307" max="2307" width="25.140625" style="169" customWidth="1"/>
    <col min="2308" max="2308" width="23.140625" style="169" customWidth="1"/>
    <col min="2309" max="2309" width="20" style="169" customWidth="1"/>
    <col min="2310" max="2310" width="26" style="169" customWidth="1"/>
    <col min="2311" max="2311" width="23.5703125" style="169" customWidth="1"/>
    <col min="2312" max="2312" width="25.5703125" style="169" customWidth="1"/>
    <col min="2313" max="2313" width="27.7109375" style="169" customWidth="1"/>
    <col min="2314" max="2314" width="28.5703125" style="169" customWidth="1"/>
    <col min="2315" max="2315" width="25.140625" style="169" customWidth="1"/>
    <col min="2316" max="2316" width="22" style="169" customWidth="1"/>
    <col min="2317" max="2317" width="24.28515625" style="169" customWidth="1"/>
    <col min="2318" max="2318" width="22.28515625" style="169" customWidth="1"/>
    <col min="2319" max="2319" width="29.42578125" style="169" customWidth="1"/>
    <col min="2320" max="2320" width="27.42578125" style="169" customWidth="1"/>
    <col min="2321" max="2321" width="22.28515625" style="169" customWidth="1"/>
    <col min="2322" max="2322" width="24.28515625" style="169" customWidth="1"/>
    <col min="2323" max="2323" width="24" style="169" customWidth="1"/>
    <col min="2324" max="2528" width="10.42578125" style="169" customWidth="1"/>
    <col min="2529" max="2560" width="9.140625" style="169"/>
    <col min="2561" max="2561" width="64" style="169" customWidth="1"/>
    <col min="2562" max="2562" width="15.85546875" style="169" customWidth="1"/>
    <col min="2563" max="2563" width="25.140625" style="169" customWidth="1"/>
    <col min="2564" max="2564" width="23.140625" style="169" customWidth="1"/>
    <col min="2565" max="2565" width="20" style="169" customWidth="1"/>
    <col min="2566" max="2566" width="26" style="169" customWidth="1"/>
    <col min="2567" max="2567" width="23.5703125" style="169" customWidth="1"/>
    <col min="2568" max="2568" width="25.5703125" style="169" customWidth="1"/>
    <col min="2569" max="2569" width="27.7109375" style="169" customWidth="1"/>
    <col min="2570" max="2570" width="28.5703125" style="169" customWidth="1"/>
    <col min="2571" max="2571" width="25.140625" style="169" customWidth="1"/>
    <col min="2572" max="2572" width="22" style="169" customWidth="1"/>
    <col min="2573" max="2573" width="24.28515625" style="169" customWidth="1"/>
    <col min="2574" max="2574" width="22.28515625" style="169" customWidth="1"/>
    <col min="2575" max="2575" width="29.42578125" style="169" customWidth="1"/>
    <col min="2576" max="2576" width="27.42578125" style="169" customWidth="1"/>
    <col min="2577" max="2577" width="22.28515625" style="169" customWidth="1"/>
    <col min="2578" max="2578" width="24.28515625" style="169" customWidth="1"/>
    <col min="2579" max="2579" width="24" style="169" customWidth="1"/>
    <col min="2580" max="2784" width="10.42578125" style="169" customWidth="1"/>
    <col min="2785" max="2816" width="9.140625" style="169"/>
    <col min="2817" max="2817" width="64" style="169" customWidth="1"/>
    <col min="2818" max="2818" width="15.85546875" style="169" customWidth="1"/>
    <col min="2819" max="2819" width="25.140625" style="169" customWidth="1"/>
    <col min="2820" max="2820" width="23.140625" style="169" customWidth="1"/>
    <col min="2821" max="2821" width="20" style="169" customWidth="1"/>
    <col min="2822" max="2822" width="26" style="169" customWidth="1"/>
    <col min="2823" max="2823" width="23.5703125" style="169" customWidth="1"/>
    <col min="2824" max="2824" width="25.5703125" style="169" customWidth="1"/>
    <col min="2825" max="2825" width="27.7109375" style="169" customWidth="1"/>
    <col min="2826" max="2826" width="28.5703125" style="169" customWidth="1"/>
    <col min="2827" max="2827" width="25.140625" style="169" customWidth="1"/>
    <col min="2828" max="2828" width="22" style="169" customWidth="1"/>
    <col min="2829" max="2829" width="24.28515625" style="169" customWidth="1"/>
    <col min="2830" max="2830" width="22.28515625" style="169" customWidth="1"/>
    <col min="2831" max="2831" width="29.42578125" style="169" customWidth="1"/>
    <col min="2832" max="2832" width="27.42578125" style="169" customWidth="1"/>
    <col min="2833" max="2833" width="22.28515625" style="169" customWidth="1"/>
    <col min="2834" max="2834" width="24.28515625" style="169" customWidth="1"/>
    <col min="2835" max="2835" width="24" style="169" customWidth="1"/>
    <col min="2836" max="3040" width="10.42578125" style="169" customWidth="1"/>
    <col min="3041" max="3072" width="9.140625" style="169"/>
    <col min="3073" max="3073" width="64" style="169" customWidth="1"/>
    <col min="3074" max="3074" width="15.85546875" style="169" customWidth="1"/>
    <col min="3075" max="3075" width="25.140625" style="169" customWidth="1"/>
    <col min="3076" max="3076" width="23.140625" style="169" customWidth="1"/>
    <col min="3077" max="3077" width="20" style="169" customWidth="1"/>
    <col min="3078" max="3078" width="26" style="169" customWidth="1"/>
    <col min="3079" max="3079" width="23.5703125" style="169" customWidth="1"/>
    <col min="3080" max="3080" width="25.5703125" style="169" customWidth="1"/>
    <col min="3081" max="3081" width="27.7109375" style="169" customWidth="1"/>
    <col min="3082" max="3082" width="28.5703125" style="169" customWidth="1"/>
    <col min="3083" max="3083" width="25.140625" style="169" customWidth="1"/>
    <col min="3084" max="3084" width="22" style="169" customWidth="1"/>
    <col min="3085" max="3085" width="24.28515625" style="169" customWidth="1"/>
    <col min="3086" max="3086" width="22.28515625" style="169" customWidth="1"/>
    <col min="3087" max="3087" width="29.42578125" style="169" customWidth="1"/>
    <col min="3088" max="3088" width="27.42578125" style="169" customWidth="1"/>
    <col min="3089" max="3089" width="22.28515625" style="169" customWidth="1"/>
    <col min="3090" max="3090" width="24.28515625" style="169" customWidth="1"/>
    <col min="3091" max="3091" width="24" style="169" customWidth="1"/>
    <col min="3092" max="3296" width="10.42578125" style="169" customWidth="1"/>
    <col min="3297" max="3328" width="9.140625" style="169"/>
    <col min="3329" max="3329" width="64" style="169" customWidth="1"/>
    <col min="3330" max="3330" width="15.85546875" style="169" customWidth="1"/>
    <col min="3331" max="3331" width="25.140625" style="169" customWidth="1"/>
    <col min="3332" max="3332" width="23.140625" style="169" customWidth="1"/>
    <col min="3333" max="3333" width="20" style="169" customWidth="1"/>
    <col min="3334" max="3334" width="26" style="169" customWidth="1"/>
    <col min="3335" max="3335" width="23.5703125" style="169" customWidth="1"/>
    <col min="3336" max="3336" width="25.5703125" style="169" customWidth="1"/>
    <col min="3337" max="3337" width="27.7109375" style="169" customWidth="1"/>
    <col min="3338" max="3338" width="28.5703125" style="169" customWidth="1"/>
    <col min="3339" max="3339" width="25.140625" style="169" customWidth="1"/>
    <col min="3340" max="3340" width="22" style="169" customWidth="1"/>
    <col min="3341" max="3341" width="24.28515625" style="169" customWidth="1"/>
    <col min="3342" max="3342" width="22.28515625" style="169" customWidth="1"/>
    <col min="3343" max="3343" width="29.42578125" style="169" customWidth="1"/>
    <col min="3344" max="3344" width="27.42578125" style="169" customWidth="1"/>
    <col min="3345" max="3345" width="22.28515625" style="169" customWidth="1"/>
    <col min="3346" max="3346" width="24.28515625" style="169" customWidth="1"/>
    <col min="3347" max="3347" width="24" style="169" customWidth="1"/>
    <col min="3348" max="3552" width="10.42578125" style="169" customWidth="1"/>
    <col min="3553" max="3584" width="9.140625" style="169"/>
    <col min="3585" max="3585" width="64" style="169" customWidth="1"/>
    <col min="3586" max="3586" width="15.85546875" style="169" customWidth="1"/>
    <col min="3587" max="3587" width="25.140625" style="169" customWidth="1"/>
    <col min="3588" max="3588" width="23.140625" style="169" customWidth="1"/>
    <col min="3589" max="3589" width="20" style="169" customWidth="1"/>
    <col min="3590" max="3590" width="26" style="169" customWidth="1"/>
    <col min="3591" max="3591" width="23.5703125" style="169" customWidth="1"/>
    <col min="3592" max="3592" width="25.5703125" style="169" customWidth="1"/>
    <col min="3593" max="3593" width="27.7109375" style="169" customWidth="1"/>
    <col min="3594" max="3594" width="28.5703125" style="169" customWidth="1"/>
    <col min="3595" max="3595" width="25.140625" style="169" customWidth="1"/>
    <col min="3596" max="3596" width="22" style="169" customWidth="1"/>
    <col min="3597" max="3597" width="24.28515625" style="169" customWidth="1"/>
    <col min="3598" max="3598" width="22.28515625" style="169" customWidth="1"/>
    <col min="3599" max="3599" width="29.42578125" style="169" customWidth="1"/>
    <col min="3600" max="3600" width="27.42578125" style="169" customWidth="1"/>
    <col min="3601" max="3601" width="22.28515625" style="169" customWidth="1"/>
    <col min="3602" max="3602" width="24.28515625" style="169" customWidth="1"/>
    <col min="3603" max="3603" width="24" style="169" customWidth="1"/>
    <col min="3604" max="3808" width="10.42578125" style="169" customWidth="1"/>
    <col min="3809" max="3840" width="9.140625" style="169"/>
    <col min="3841" max="3841" width="64" style="169" customWidth="1"/>
    <col min="3842" max="3842" width="15.85546875" style="169" customWidth="1"/>
    <col min="3843" max="3843" width="25.140625" style="169" customWidth="1"/>
    <col min="3844" max="3844" width="23.140625" style="169" customWidth="1"/>
    <col min="3845" max="3845" width="20" style="169" customWidth="1"/>
    <col min="3846" max="3846" width="26" style="169" customWidth="1"/>
    <col min="3847" max="3847" width="23.5703125" style="169" customWidth="1"/>
    <col min="3848" max="3848" width="25.5703125" style="169" customWidth="1"/>
    <col min="3849" max="3849" width="27.7109375" style="169" customWidth="1"/>
    <col min="3850" max="3850" width="28.5703125" style="169" customWidth="1"/>
    <col min="3851" max="3851" width="25.140625" style="169" customWidth="1"/>
    <col min="3852" max="3852" width="22" style="169" customWidth="1"/>
    <col min="3853" max="3853" width="24.28515625" style="169" customWidth="1"/>
    <col min="3854" max="3854" width="22.28515625" style="169" customWidth="1"/>
    <col min="3855" max="3855" width="29.42578125" style="169" customWidth="1"/>
    <col min="3856" max="3856" width="27.42578125" style="169" customWidth="1"/>
    <col min="3857" max="3857" width="22.28515625" style="169" customWidth="1"/>
    <col min="3858" max="3858" width="24.28515625" style="169" customWidth="1"/>
    <col min="3859" max="3859" width="24" style="169" customWidth="1"/>
    <col min="3860" max="4064" width="10.42578125" style="169" customWidth="1"/>
    <col min="4065" max="4096" width="9.140625" style="169"/>
    <col min="4097" max="4097" width="64" style="169" customWidth="1"/>
    <col min="4098" max="4098" width="15.85546875" style="169" customWidth="1"/>
    <col min="4099" max="4099" width="25.140625" style="169" customWidth="1"/>
    <col min="4100" max="4100" width="23.140625" style="169" customWidth="1"/>
    <col min="4101" max="4101" width="20" style="169" customWidth="1"/>
    <col min="4102" max="4102" width="26" style="169" customWidth="1"/>
    <col min="4103" max="4103" width="23.5703125" style="169" customWidth="1"/>
    <col min="4104" max="4104" width="25.5703125" style="169" customWidth="1"/>
    <col min="4105" max="4105" width="27.7109375" style="169" customWidth="1"/>
    <col min="4106" max="4106" width="28.5703125" style="169" customWidth="1"/>
    <col min="4107" max="4107" width="25.140625" style="169" customWidth="1"/>
    <col min="4108" max="4108" width="22" style="169" customWidth="1"/>
    <col min="4109" max="4109" width="24.28515625" style="169" customWidth="1"/>
    <col min="4110" max="4110" width="22.28515625" style="169" customWidth="1"/>
    <col min="4111" max="4111" width="29.42578125" style="169" customWidth="1"/>
    <col min="4112" max="4112" width="27.42578125" style="169" customWidth="1"/>
    <col min="4113" max="4113" width="22.28515625" style="169" customWidth="1"/>
    <col min="4114" max="4114" width="24.28515625" style="169" customWidth="1"/>
    <col min="4115" max="4115" width="24" style="169" customWidth="1"/>
    <col min="4116" max="4320" width="10.42578125" style="169" customWidth="1"/>
    <col min="4321" max="4352" width="9.140625" style="169"/>
    <col min="4353" max="4353" width="64" style="169" customWidth="1"/>
    <col min="4354" max="4354" width="15.85546875" style="169" customWidth="1"/>
    <col min="4355" max="4355" width="25.140625" style="169" customWidth="1"/>
    <col min="4356" max="4356" width="23.140625" style="169" customWidth="1"/>
    <col min="4357" max="4357" width="20" style="169" customWidth="1"/>
    <col min="4358" max="4358" width="26" style="169" customWidth="1"/>
    <col min="4359" max="4359" width="23.5703125" style="169" customWidth="1"/>
    <col min="4360" max="4360" width="25.5703125" style="169" customWidth="1"/>
    <col min="4361" max="4361" width="27.7109375" style="169" customWidth="1"/>
    <col min="4362" max="4362" width="28.5703125" style="169" customWidth="1"/>
    <col min="4363" max="4363" width="25.140625" style="169" customWidth="1"/>
    <col min="4364" max="4364" width="22" style="169" customWidth="1"/>
    <col min="4365" max="4365" width="24.28515625" style="169" customWidth="1"/>
    <col min="4366" max="4366" width="22.28515625" style="169" customWidth="1"/>
    <col min="4367" max="4367" width="29.42578125" style="169" customWidth="1"/>
    <col min="4368" max="4368" width="27.42578125" style="169" customWidth="1"/>
    <col min="4369" max="4369" width="22.28515625" style="169" customWidth="1"/>
    <col min="4370" max="4370" width="24.28515625" style="169" customWidth="1"/>
    <col min="4371" max="4371" width="24" style="169" customWidth="1"/>
    <col min="4372" max="4576" width="10.42578125" style="169" customWidth="1"/>
    <col min="4577" max="4608" width="9.140625" style="169"/>
    <col min="4609" max="4609" width="64" style="169" customWidth="1"/>
    <col min="4610" max="4610" width="15.85546875" style="169" customWidth="1"/>
    <col min="4611" max="4611" width="25.140625" style="169" customWidth="1"/>
    <col min="4612" max="4612" width="23.140625" style="169" customWidth="1"/>
    <col min="4613" max="4613" width="20" style="169" customWidth="1"/>
    <col min="4614" max="4614" width="26" style="169" customWidth="1"/>
    <col min="4615" max="4615" width="23.5703125" style="169" customWidth="1"/>
    <col min="4616" max="4616" width="25.5703125" style="169" customWidth="1"/>
    <col min="4617" max="4617" width="27.7109375" style="169" customWidth="1"/>
    <col min="4618" max="4618" width="28.5703125" style="169" customWidth="1"/>
    <col min="4619" max="4619" width="25.140625" style="169" customWidth="1"/>
    <col min="4620" max="4620" width="22" style="169" customWidth="1"/>
    <col min="4621" max="4621" width="24.28515625" style="169" customWidth="1"/>
    <col min="4622" max="4622" width="22.28515625" style="169" customWidth="1"/>
    <col min="4623" max="4623" width="29.42578125" style="169" customWidth="1"/>
    <col min="4624" max="4624" width="27.42578125" style="169" customWidth="1"/>
    <col min="4625" max="4625" width="22.28515625" style="169" customWidth="1"/>
    <col min="4626" max="4626" width="24.28515625" style="169" customWidth="1"/>
    <col min="4627" max="4627" width="24" style="169" customWidth="1"/>
    <col min="4628" max="4832" width="10.42578125" style="169" customWidth="1"/>
    <col min="4833" max="4864" width="9.140625" style="169"/>
    <col min="4865" max="4865" width="64" style="169" customWidth="1"/>
    <col min="4866" max="4866" width="15.85546875" style="169" customWidth="1"/>
    <col min="4867" max="4867" width="25.140625" style="169" customWidth="1"/>
    <col min="4868" max="4868" width="23.140625" style="169" customWidth="1"/>
    <col min="4869" max="4869" width="20" style="169" customWidth="1"/>
    <col min="4870" max="4870" width="26" style="169" customWidth="1"/>
    <col min="4871" max="4871" width="23.5703125" style="169" customWidth="1"/>
    <col min="4872" max="4872" width="25.5703125" style="169" customWidth="1"/>
    <col min="4873" max="4873" width="27.7109375" style="169" customWidth="1"/>
    <col min="4874" max="4874" width="28.5703125" style="169" customWidth="1"/>
    <col min="4875" max="4875" width="25.140625" style="169" customWidth="1"/>
    <col min="4876" max="4876" width="22" style="169" customWidth="1"/>
    <col min="4877" max="4877" width="24.28515625" style="169" customWidth="1"/>
    <col min="4878" max="4878" width="22.28515625" style="169" customWidth="1"/>
    <col min="4879" max="4879" width="29.42578125" style="169" customWidth="1"/>
    <col min="4880" max="4880" width="27.42578125" style="169" customWidth="1"/>
    <col min="4881" max="4881" width="22.28515625" style="169" customWidth="1"/>
    <col min="4882" max="4882" width="24.28515625" style="169" customWidth="1"/>
    <col min="4883" max="4883" width="24" style="169" customWidth="1"/>
    <col min="4884" max="5088" width="10.42578125" style="169" customWidth="1"/>
    <col min="5089" max="5120" width="9.140625" style="169"/>
    <col min="5121" max="5121" width="64" style="169" customWidth="1"/>
    <col min="5122" max="5122" width="15.85546875" style="169" customWidth="1"/>
    <col min="5123" max="5123" width="25.140625" style="169" customWidth="1"/>
    <col min="5124" max="5124" width="23.140625" style="169" customWidth="1"/>
    <col min="5125" max="5125" width="20" style="169" customWidth="1"/>
    <col min="5126" max="5126" width="26" style="169" customWidth="1"/>
    <col min="5127" max="5127" width="23.5703125" style="169" customWidth="1"/>
    <col min="5128" max="5128" width="25.5703125" style="169" customWidth="1"/>
    <col min="5129" max="5129" width="27.7109375" style="169" customWidth="1"/>
    <col min="5130" max="5130" width="28.5703125" style="169" customWidth="1"/>
    <col min="5131" max="5131" width="25.140625" style="169" customWidth="1"/>
    <col min="5132" max="5132" width="22" style="169" customWidth="1"/>
    <col min="5133" max="5133" width="24.28515625" style="169" customWidth="1"/>
    <col min="5134" max="5134" width="22.28515625" style="169" customWidth="1"/>
    <col min="5135" max="5135" width="29.42578125" style="169" customWidth="1"/>
    <col min="5136" max="5136" width="27.42578125" style="169" customWidth="1"/>
    <col min="5137" max="5137" width="22.28515625" style="169" customWidth="1"/>
    <col min="5138" max="5138" width="24.28515625" style="169" customWidth="1"/>
    <col min="5139" max="5139" width="24" style="169" customWidth="1"/>
    <col min="5140" max="5344" width="10.42578125" style="169" customWidth="1"/>
    <col min="5345" max="5376" width="9.140625" style="169"/>
    <col min="5377" max="5377" width="64" style="169" customWidth="1"/>
    <col min="5378" max="5378" width="15.85546875" style="169" customWidth="1"/>
    <col min="5379" max="5379" width="25.140625" style="169" customWidth="1"/>
    <col min="5380" max="5380" width="23.140625" style="169" customWidth="1"/>
    <col min="5381" max="5381" width="20" style="169" customWidth="1"/>
    <col min="5382" max="5382" width="26" style="169" customWidth="1"/>
    <col min="5383" max="5383" width="23.5703125" style="169" customWidth="1"/>
    <col min="5384" max="5384" width="25.5703125" style="169" customWidth="1"/>
    <col min="5385" max="5385" width="27.7109375" style="169" customWidth="1"/>
    <col min="5386" max="5386" width="28.5703125" style="169" customWidth="1"/>
    <col min="5387" max="5387" width="25.140625" style="169" customWidth="1"/>
    <col min="5388" max="5388" width="22" style="169" customWidth="1"/>
    <col min="5389" max="5389" width="24.28515625" style="169" customWidth="1"/>
    <col min="5390" max="5390" width="22.28515625" style="169" customWidth="1"/>
    <col min="5391" max="5391" width="29.42578125" style="169" customWidth="1"/>
    <col min="5392" max="5392" width="27.42578125" style="169" customWidth="1"/>
    <col min="5393" max="5393" width="22.28515625" style="169" customWidth="1"/>
    <col min="5394" max="5394" width="24.28515625" style="169" customWidth="1"/>
    <col min="5395" max="5395" width="24" style="169" customWidth="1"/>
    <col min="5396" max="5600" width="10.42578125" style="169" customWidth="1"/>
    <col min="5601" max="5632" width="9.140625" style="169"/>
    <col min="5633" max="5633" width="64" style="169" customWidth="1"/>
    <col min="5634" max="5634" width="15.85546875" style="169" customWidth="1"/>
    <col min="5635" max="5635" width="25.140625" style="169" customWidth="1"/>
    <col min="5636" max="5636" width="23.140625" style="169" customWidth="1"/>
    <col min="5637" max="5637" width="20" style="169" customWidth="1"/>
    <col min="5638" max="5638" width="26" style="169" customWidth="1"/>
    <col min="5639" max="5639" width="23.5703125" style="169" customWidth="1"/>
    <col min="5640" max="5640" width="25.5703125" style="169" customWidth="1"/>
    <col min="5641" max="5641" width="27.7109375" style="169" customWidth="1"/>
    <col min="5642" max="5642" width="28.5703125" style="169" customWidth="1"/>
    <col min="5643" max="5643" width="25.140625" style="169" customWidth="1"/>
    <col min="5644" max="5644" width="22" style="169" customWidth="1"/>
    <col min="5645" max="5645" width="24.28515625" style="169" customWidth="1"/>
    <col min="5646" max="5646" width="22.28515625" style="169" customWidth="1"/>
    <col min="5647" max="5647" width="29.42578125" style="169" customWidth="1"/>
    <col min="5648" max="5648" width="27.42578125" style="169" customWidth="1"/>
    <col min="5649" max="5649" width="22.28515625" style="169" customWidth="1"/>
    <col min="5650" max="5650" width="24.28515625" style="169" customWidth="1"/>
    <col min="5651" max="5651" width="24" style="169" customWidth="1"/>
    <col min="5652" max="5856" width="10.42578125" style="169" customWidth="1"/>
    <col min="5857" max="5888" width="9.140625" style="169"/>
    <col min="5889" max="5889" width="64" style="169" customWidth="1"/>
    <col min="5890" max="5890" width="15.85546875" style="169" customWidth="1"/>
    <col min="5891" max="5891" width="25.140625" style="169" customWidth="1"/>
    <col min="5892" max="5892" width="23.140625" style="169" customWidth="1"/>
    <col min="5893" max="5893" width="20" style="169" customWidth="1"/>
    <col min="5894" max="5894" width="26" style="169" customWidth="1"/>
    <col min="5895" max="5895" width="23.5703125" style="169" customWidth="1"/>
    <col min="5896" max="5896" width="25.5703125" style="169" customWidth="1"/>
    <col min="5897" max="5897" width="27.7109375" style="169" customWidth="1"/>
    <col min="5898" max="5898" width="28.5703125" style="169" customWidth="1"/>
    <col min="5899" max="5899" width="25.140625" style="169" customWidth="1"/>
    <col min="5900" max="5900" width="22" style="169" customWidth="1"/>
    <col min="5901" max="5901" width="24.28515625" style="169" customWidth="1"/>
    <col min="5902" max="5902" width="22.28515625" style="169" customWidth="1"/>
    <col min="5903" max="5903" width="29.42578125" style="169" customWidth="1"/>
    <col min="5904" max="5904" width="27.42578125" style="169" customWidth="1"/>
    <col min="5905" max="5905" width="22.28515625" style="169" customWidth="1"/>
    <col min="5906" max="5906" width="24.28515625" style="169" customWidth="1"/>
    <col min="5907" max="5907" width="24" style="169" customWidth="1"/>
    <col min="5908" max="6112" width="10.42578125" style="169" customWidth="1"/>
    <col min="6113" max="6144" width="9.140625" style="169"/>
    <col min="6145" max="6145" width="64" style="169" customWidth="1"/>
    <col min="6146" max="6146" width="15.85546875" style="169" customWidth="1"/>
    <col min="6147" max="6147" width="25.140625" style="169" customWidth="1"/>
    <col min="6148" max="6148" width="23.140625" style="169" customWidth="1"/>
    <col min="6149" max="6149" width="20" style="169" customWidth="1"/>
    <col min="6150" max="6150" width="26" style="169" customWidth="1"/>
    <col min="6151" max="6151" width="23.5703125" style="169" customWidth="1"/>
    <col min="6152" max="6152" width="25.5703125" style="169" customWidth="1"/>
    <col min="6153" max="6153" width="27.7109375" style="169" customWidth="1"/>
    <col min="6154" max="6154" width="28.5703125" style="169" customWidth="1"/>
    <col min="6155" max="6155" width="25.140625" style="169" customWidth="1"/>
    <col min="6156" max="6156" width="22" style="169" customWidth="1"/>
    <col min="6157" max="6157" width="24.28515625" style="169" customWidth="1"/>
    <col min="6158" max="6158" width="22.28515625" style="169" customWidth="1"/>
    <col min="6159" max="6159" width="29.42578125" style="169" customWidth="1"/>
    <col min="6160" max="6160" width="27.42578125" style="169" customWidth="1"/>
    <col min="6161" max="6161" width="22.28515625" style="169" customWidth="1"/>
    <col min="6162" max="6162" width="24.28515625" style="169" customWidth="1"/>
    <col min="6163" max="6163" width="24" style="169" customWidth="1"/>
    <col min="6164" max="6368" width="10.42578125" style="169" customWidth="1"/>
    <col min="6369" max="6400" width="9.140625" style="169"/>
    <col min="6401" max="6401" width="64" style="169" customWidth="1"/>
    <col min="6402" max="6402" width="15.85546875" style="169" customWidth="1"/>
    <col min="6403" max="6403" width="25.140625" style="169" customWidth="1"/>
    <col min="6404" max="6404" width="23.140625" style="169" customWidth="1"/>
    <col min="6405" max="6405" width="20" style="169" customWidth="1"/>
    <col min="6406" max="6406" width="26" style="169" customWidth="1"/>
    <col min="6407" max="6407" width="23.5703125" style="169" customWidth="1"/>
    <col min="6408" max="6408" width="25.5703125" style="169" customWidth="1"/>
    <col min="6409" max="6409" width="27.7109375" style="169" customWidth="1"/>
    <col min="6410" max="6410" width="28.5703125" style="169" customWidth="1"/>
    <col min="6411" max="6411" width="25.140625" style="169" customWidth="1"/>
    <col min="6412" max="6412" width="22" style="169" customWidth="1"/>
    <col min="6413" max="6413" width="24.28515625" style="169" customWidth="1"/>
    <col min="6414" max="6414" width="22.28515625" style="169" customWidth="1"/>
    <col min="6415" max="6415" width="29.42578125" style="169" customWidth="1"/>
    <col min="6416" max="6416" width="27.42578125" style="169" customWidth="1"/>
    <col min="6417" max="6417" width="22.28515625" style="169" customWidth="1"/>
    <col min="6418" max="6418" width="24.28515625" style="169" customWidth="1"/>
    <col min="6419" max="6419" width="24" style="169" customWidth="1"/>
    <col min="6420" max="6624" width="10.42578125" style="169" customWidth="1"/>
    <col min="6625" max="6656" width="9.140625" style="169"/>
    <col min="6657" max="6657" width="64" style="169" customWidth="1"/>
    <col min="6658" max="6658" width="15.85546875" style="169" customWidth="1"/>
    <col min="6659" max="6659" width="25.140625" style="169" customWidth="1"/>
    <col min="6660" max="6660" width="23.140625" style="169" customWidth="1"/>
    <col min="6661" max="6661" width="20" style="169" customWidth="1"/>
    <col min="6662" max="6662" width="26" style="169" customWidth="1"/>
    <col min="6663" max="6663" width="23.5703125" style="169" customWidth="1"/>
    <col min="6664" max="6664" width="25.5703125" style="169" customWidth="1"/>
    <col min="6665" max="6665" width="27.7109375" style="169" customWidth="1"/>
    <col min="6666" max="6666" width="28.5703125" style="169" customWidth="1"/>
    <col min="6667" max="6667" width="25.140625" style="169" customWidth="1"/>
    <col min="6668" max="6668" width="22" style="169" customWidth="1"/>
    <col min="6669" max="6669" width="24.28515625" style="169" customWidth="1"/>
    <col min="6670" max="6670" width="22.28515625" style="169" customWidth="1"/>
    <col min="6671" max="6671" width="29.42578125" style="169" customWidth="1"/>
    <col min="6672" max="6672" width="27.42578125" style="169" customWidth="1"/>
    <col min="6673" max="6673" width="22.28515625" style="169" customWidth="1"/>
    <col min="6674" max="6674" width="24.28515625" style="169" customWidth="1"/>
    <col min="6675" max="6675" width="24" style="169" customWidth="1"/>
    <col min="6676" max="6880" width="10.42578125" style="169" customWidth="1"/>
    <col min="6881" max="6912" width="9.140625" style="169"/>
    <col min="6913" max="6913" width="64" style="169" customWidth="1"/>
    <col min="6914" max="6914" width="15.85546875" style="169" customWidth="1"/>
    <col min="6915" max="6915" width="25.140625" style="169" customWidth="1"/>
    <col min="6916" max="6916" width="23.140625" style="169" customWidth="1"/>
    <col min="6917" max="6917" width="20" style="169" customWidth="1"/>
    <col min="6918" max="6918" width="26" style="169" customWidth="1"/>
    <col min="6919" max="6919" width="23.5703125" style="169" customWidth="1"/>
    <col min="6920" max="6920" width="25.5703125" style="169" customWidth="1"/>
    <col min="6921" max="6921" width="27.7109375" style="169" customWidth="1"/>
    <col min="6922" max="6922" width="28.5703125" style="169" customWidth="1"/>
    <col min="6923" max="6923" width="25.140625" style="169" customWidth="1"/>
    <col min="6924" max="6924" width="22" style="169" customWidth="1"/>
    <col min="6925" max="6925" width="24.28515625" style="169" customWidth="1"/>
    <col min="6926" max="6926" width="22.28515625" style="169" customWidth="1"/>
    <col min="6927" max="6927" width="29.42578125" style="169" customWidth="1"/>
    <col min="6928" max="6928" width="27.42578125" style="169" customWidth="1"/>
    <col min="6929" max="6929" width="22.28515625" style="169" customWidth="1"/>
    <col min="6930" max="6930" width="24.28515625" style="169" customWidth="1"/>
    <col min="6931" max="6931" width="24" style="169" customWidth="1"/>
    <col min="6932" max="7136" width="10.42578125" style="169" customWidth="1"/>
    <col min="7137" max="7168" width="9.140625" style="169"/>
    <col min="7169" max="7169" width="64" style="169" customWidth="1"/>
    <col min="7170" max="7170" width="15.85546875" style="169" customWidth="1"/>
    <col min="7171" max="7171" width="25.140625" style="169" customWidth="1"/>
    <col min="7172" max="7172" width="23.140625" style="169" customWidth="1"/>
    <col min="7173" max="7173" width="20" style="169" customWidth="1"/>
    <col min="7174" max="7174" width="26" style="169" customWidth="1"/>
    <col min="7175" max="7175" width="23.5703125" style="169" customWidth="1"/>
    <col min="7176" max="7176" width="25.5703125" style="169" customWidth="1"/>
    <col min="7177" max="7177" width="27.7109375" style="169" customWidth="1"/>
    <col min="7178" max="7178" width="28.5703125" style="169" customWidth="1"/>
    <col min="7179" max="7179" width="25.140625" style="169" customWidth="1"/>
    <col min="7180" max="7180" width="22" style="169" customWidth="1"/>
    <col min="7181" max="7181" width="24.28515625" style="169" customWidth="1"/>
    <col min="7182" max="7182" width="22.28515625" style="169" customWidth="1"/>
    <col min="7183" max="7183" width="29.42578125" style="169" customWidth="1"/>
    <col min="7184" max="7184" width="27.42578125" style="169" customWidth="1"/>
    <col min="7185" max="7185" width="22.28515625" style="169" customWidth="1"/>
    <col min="7186" max="7186" width="24.28515625" style="169" customWidth="1"/>
    <col min="7187" max="7187" width="24" style="169" customWidth="1"/>
    <col min="7188" max="7392" width="10.42578125" style="169" customWidth="1"/>
    <col min="7393" max="7424" width="9.140625" style="169"/>
    <col min="7425" max="7425" width="64" style="169" customWidth="1"/>
    <col min="7426" max="7426" width="15.85546875" style="169" customWidth="1"/>
    <col min="7427" max="7427" width="25.140625" style="169" customWidth="1"/>
    <col min="7428" max="7428" width="23.140625" style="169" customWidth="1"/>
    <col min="7429" max="7429" width="20" style="169" customWidth="1"/>
    <col min="7430" max="7430" width="26" style="169" customWidth="1"/>
    <col min="7431" max="7431" width="23.5703125" style="169" customWidth="1"/>
    <col min="7432" max="7432" width="25.5703125" style="169" customWidth="1"/>
    <col min="7433" max="7433" width="27.7109375" style="169" customWidth="1"/>
    <col min="7434" max="7434" width="28.5703125" style="169" customWidth="1"/>
    <col min="7435" max="7435" width="25.140625" style="169" customWidth="1"/>
    <col min="7436" max="7436" width="22" style="169" customWidth="1"/>
    <col min="7437" max="7437" width="24.28515625" style="169" customWidth="1"/>
    <col min="7438" max="7438" width="22.28515625" style="169" customWidth="1"/>
    <col min="7439" max="7439" width="29.42578125" style="169" customWidth="1"/>
    <col min="7440" max="7440" width="27.42578125" style="169" customWidth="1"/>
    <col min="7441" max="7441" width="22.28515625" style="169" customWidth="1"/>
    <col min="7442" max="7442" width="24.28515625" style="169" customWidth="1"/>
    <col min="7443" max="7443" width="24" style="169" customWidth="1"/>
    <col min="7444" max="7648" width="10.42578125" style="169" customWidth="1"/>
    <col min="7649" max="7680" width="9.140625" style="169"/>
    <col min="7681" max="7681" width="64" style="169" customWidth="1"/>
    <col min="7682" max="7682" width="15.85546875" style="169" customWidth="1"/>
    <col min="7683" max="7683" width="25.140625" style="169" customWidth="1"/>
    <col min="7684" max="7684" width="23.140625" style="169" customWidth="1"/>
    <col min="7685" max="7685" width="20" style="169" customWidth="1"/>
    <col min="7686" max="7686" width="26" style="169" customWidth="1"/>
    <col min="7687" max="7687" width="23.5703125" style="169" customWidth="1"/>
    <col min="7688" max="7688" width="25.5703125" style="169" customWidth="1"/>
    <col min="7689" max="7689" width="27.7109375" style="169" customWidth="1"/>
    <col min="7690" max="7690" width="28.5703125" style="169" customWidth="1"/>
    <col min="7691" max="7691" width="25.140625" style="169" customWidth="1"/>
    <col min="7692" max="7692" width="22" style="169" customWidth="1"/>
    <col min="7693" max="7693" width="24.28515625" style="169" customWidth="1"/>
    <col min="7694" max="7694" width="22.28515625" style="169" customWidth="1"/>
    <col min="7695" max="7695" width="29.42578125" style="169" customWidth="1"/>
    <col min="7696" max="7696" width="27.42578125" style="169" customWidth="1"/>
    <col min="7697" max="7697" width="22.28515625" style="169" customWidth="1"/>
    <col min="7698" max="7698" width="24.28515625" style="169" customWidth="1"/>
    <col min="7699" max="7699" width="24" style="169" customWidth="1"/>
    <col min="7700" max="7904" width="10.42578125" style="169" customWidth="1"/>
    <col min="7905" max="7936" width="9.140625" style="169"/>
    <col min="7937" max="7937" width="64" style="169" customWidth="1"/>
    <col min="7938" max="7938" width="15.85546875" style="169" customWidth="1"/>
    <col min="7939" max="7939" width="25.140625" style="169" customWidth="1"/>
    <col min="7940" max="7940" width="23.140625" style="169" customWidth="1"/>
    <col min="7941" max="7941" width="20" style="169" customWidth="1"/>
    <col min="7942" max="7942" width="26" style="169" customWidth="1"/>
    <col min="7943" max="7943" width="23.5703125" style="169" customWidth="1"/>
    <col min="7944" max="7944" width="25.5703125" style="169" customWidth="1"/>
    <col min="7945" max="7945" width="27.7109375" style="169" customWidth="1"/>
    <col min="7946" max="7946" width="28.5703125" style="169" customWidth="1"/>
    <col min="7947" max="7947" width="25.140625" style="169" customWidth="1"/>
    <col min="7948" max="7948" width="22" style="169" customWidth="1"/>
    <col min="7949" max="7949" width="24.28515625" style="169" customWidth="1"/>
    <col min="7950" max="7950" width="22.28515625" style="169" customWidth="1"/>
    <col min="7951" max="7951" width="29.42578125" style="169" customWidth="1"/>
    <col min="7952" max="7952" width="27.42578125" style="169" customWidth="1"/>
    <col min="7953" max="7953" width="22.28515625" style="169" customWidth="1"/>
    <col min="7954" max="7954" width="24.28515625" style="169" customWidth="1"/>
    <col min="7955" max="7955" width="24" style="169" customWidth="1"/>
    <col min="7956" max="8160" width="10.42578125" style="169" customWidth="1"/>
    <col min="8161" max="8192" width="9.140625" style="169"/>
    <col min="8193" max="8193" width="64" style="169" customWidth="1"/>
    <col min="8194" max="8194" width="15.85546875" style="169" customWidth="1"/>
    <col min="8195" max="8195" width="25.140625" style="169" customWidth="1"/>
    <col min="8196" max="8196" width="23.140625" style="169" customWidth="1"/>
    <col min="8197" max="8197" width="20" style="169" customWidth="1"/>
    <col min="8198" max="8198" width="26" style="169" customWidth="1"/>
    <col min="8199" max="8199" width="23.5703125" style="169" customWidth="1"/>
    <col min="8200" max="8200" width="25.5703125" style="169" customWidth="1"/>
    <col min="8201" max="8201" width="27.7109375" style="169" customWidth="1"/>
    <col min="8202" max="8202" width="28.5703125" style="169" customWidth="1"/>
    <col min="8203" max="8203" width="25.140625" style="169" customWidth="1"/>
    <col min="8204" max="8204" width="22" style="169" customWidth="1"/>
    <col min="8205" max="8205" width="24.28515625" style="169" customWidth="1"/>
    <col min="8206" max="8206" width="22.28515625" style="169" customWidth="1"/>
    <col min="8207" max="8207" width="29.42578125" style="169" customWidth="1"/>
    <col min="8208" max="8208" width="27.42578125" style="169" customWidth="1"/>
    <col min="8209" max="8209" width="22.28515625" style="169" customWidth="1"/>
    <col min="8210" max="8210" width="24.28515625" style="169" customWidth="1"/>
    <col min="8211" max="8211" width="24" style="169" customWidth="1"/>
    <col min="8212" max="8416" width="10.42578125" style="169" customWidth="1"/>
    <col min="8417" max="8448" width="9.140625" style="169"/>
    <col min="8449" max="8449" width="64" style="169" customWidth="1"/>
    <col min="8450" max="8450" width="15.85546875" style="169" customWidth="1"/>
    <col min="8451" max="8451" width="25.140625" style="169" customWidth="1"/>
    <col min="8452" max="8452" width="23.140625" style="169" customWidth="1"/>
    <col min="8453" max="8453" width="20" style="169" customWidth="1"/>
    <col min="8454" max="8454" width="26" style="169" customWidth="1"/>
    <col min="8455" max="8455" width="23.5703125" style="169" customWidth="1"/>
    <col min="8456" max="8456" width="25.5703125" style="169" customWidth="1"/>
    <col min="8457" max="8457" width="27.7109375" style="169" customWidth="1"/>
    <col min="8458" max="8458" width="28.5703125" style="169" customWidth="1"/>
    <col min="8459" max="8459" width="25.140625" style="169" customWidth="1"/>
    <col min="8460" max="8460" width="22" style="169" customWidth="1"/>
    <col min="8461" max="8461" width="24.28515625" style="169" customWidth="1"/>
    <col min="8462" max="8462" width="22.28515625" style="169" customWidth="1"/>
    <col min="8463" max="8463" width="29.42578125" style="169" customWidth="1"/>
    <col min="8464" max="8464" width="27.42578125" style="169" customWidth="1"/>
    <col min="8465" max="8465" width="22.28515625" style="169" customWidth="1"/>
    <col min="8466" max="8466" width="24.28515625" style="169" customWidth="1"/>
    <col min="8467" max="8467" width="24" style="169" customWidth="1"/>
    <col min="8468" max="8672" width="10.42578125" style="169" customWidth="1"/>
    <col min="8673" max="8704" width="9.140625" style="169"/>
    <col min="8705" max="8705" width="64" style="169" customWidth="1"/>
    <col min="8706" max="8706" width="15.85546875" style="169" customWidth="1"/>
    <col min="8707" max="8707" width="25.140625" style="169" customWidth="1"/>
    <col min="8708" max="8708" width="23.140625" style="169" customWidth="1"/>
    <col min="8709" max="8709" width="20" style="169" customWidth="1"/>
    <col min="8710" max="8710" width="26" style="169" customWidth="1"/>
    <col min="8711" max="8711" width="23.5703125" style="169" customWidth="1"/>
    <col min="8712" max="8712" width="25.5703125" style="169" customWidth="1"/>
    <col min="8713" max="8713" width="27.7109375" style="169" customWidth="1"/>
    <col min="8714" max="8714" width="28.5703125" style="169" customWidth="1"/>
    <col min="8715" max="8715" width="25.140625" style="169" customWidth="1"/>
    <col min="8716" max="8716" width="22" style="169" customWidth="1"/>
    <col min="8717" max="8717" width="24.28515625" style="169" customWidth="1"/>
    <col min="8718" max="8718" width="22.28515625" style="169" customWidth="1"/>
    <col min="8719" max="8719" width="29.42578125" style="169" customWidth="1"/>
    <col min="8720" max="8720" width="27.42578125" style="169" customWidth="1"/>
    <col min="8721" max="8721" width="22.28515625" style="169" customWidth="1"/>
    <col min="8722" max="8722" width="24.28515625" style="169" customWidth="1"/>
    <col min="8723" max="8723" width="24" style="169" customWidth="1"/>
    <col min="8724" max="8928" width="10.42578125" style="169" customWidth="1"/>
    <col min="8929" max="8960" width="9.140625" style="169"/>
    <col min="8961" max="8961" width="64" style="169" customWidth="1"/>
    <col min="8962" max="8962" width="15.85546875" style="169" customWidth="1"/>
    <col min="8963" max="8963" width="25.140625" style="169" customWidth="1"/>
    <col min="8964" max="8964" width="23.140625" style="169" customWidth="1"/>
    <col min="8965" max="8965" width="20" style="169" customWidth="1"/>
    <col min="8966" max="8966" width="26" style="169" customWidth="1"/>
    <col min="8967" max="8967" width="23.5703125" style="169" customWidth="1"/>
    <col min="8968" max="8968" width="25.5703125" style="169" customWidth="1"/>
    <col min="8969" max="8969" width="27.7109375" style="169" customWidth="1"/>
    <col min="8970" max="8970" width="28.5703125" style="169" customWidth="1"/>
    <col min="8971" max="8971" width="25.140625" style="169" customWidth="1"/>
    <col min="8972" max="8972" width="22" style="169" customWidth="1"/>
    <col min="8973" max="8973" width="24.28515625" style="169" customWidth="1"/>
    <col min="8974" max="8974" width="22.28515625" style="169" customWidth="1"/>
    <col min="8975" max="8975" width="29.42578125" style="169" customWidth="1"/>
    <col min="8976" max="8976" width="27.42578125" style="169" customWidth="1"/>
    <col min="8977" max="8977" width="22.28515625" style="169" customWidth="1"/>
    <col min="8978" max="8978" width="24.28515625" style="169" customWidth="1"/>
    <col min="8979" max="8979" width="24" style="169" customWidth="1"/>
    <col min="8980" max="9184" width="10.42578125" style="169" customWidth="1"/>
    <col min="9185" max="9216" width="9.140625" style="169"/>
    <col min="9217" max="9217" width="64" style="169" customWidth="1"/>
    <col min="9218" max="9218" width="15.85546875" style="169" customWidth="1"/>
    <col min="9219" max="9219" width="25.140625" style="169" customWidth="1"/>
    <col min="9220" max="9220" width="23.140625" style="169" customWidth="1"/>
    <col min="9221" max="9221" width="20" style="169" customWidth="1"/>
    <col min="9222" max="9222" width="26" style="169" customWidth="1"/>
    <col min="9223" max="9223" width="23.5703125" style="169" customWidth="1"/>
    <col min="9224" max="9224" width="25.5703125" style="169" customWidth="1"/>
    <col min="9225" max="9225" width="27.7109375" style="169" customWidth="1"/>
    <col min="9226" max="9226" width="28.5703125" style="169" customWidth="1"/>
    <col min="9227" max="9227" width="25.140625" style="169" customWidth="1"/>
    <col min="9228" max="9228" width="22" style="169" customWidth="1"/>
    <col min="9229" max="9229" width="24.28515625" style="169" customWidth="1"/>
    <col min="9230" max="9230" width="22.28515625" style="169" customWidth="1"/>
    <col min="9231" max="9231" width="29.42578125" style="169" customWidth="1"/>
    <col min="9232" max="9232" width="27.42578125" style="169" customWidth="1"/>
    <col min="9233" max="9233" width="22.28515625" style="169" customWidth="1"/>
    <col min="9234" max="9234" width="24.28515625" style="169" customWidth="1"/>
    <col min="9235" max="9235" width="24" style="169" customWidth="1"/>
    <col min="9236" max="9440" width="10.42578125" style="169" customWidth="1"/>
    <col min="9441" max="9472" width="9.140625" style="169"/>
    <col min="9473" max="9473" width="64" style="169" customWidth="1"/>
    <col min="9474" max="9474" width="15.85546875" style="169" customWidth="1"/>
    <col min="9475" max="9475" width="25.140625" style="169" customWidth="1"/>
    <col min="9476" max="9476" width="23.140625" style="169" customWidth="1"/>
    <col min="9477" max="9477" width="20" style="169" customWidth="1"/>
    <col min="9478" max="9478" width="26" style="169" customWidth="1"/>
    <col min="9479" max="9479" width="23.5703125" style="169" customWidth="1"/>
    <col min="9480" max="9480" width="25.5703125" style="169" customWidth="1"/>
    <col min="9481" max="9481" width="27.7109375" style="169" customWidth="1"/>
    <col min="9482" max="9482" width="28.5703125" style="169" customWidth="1"/>
    <col min="9483" max="9483" width="25.140625" style="169" customWidth="1"/>
    <col min="9484" max="9484" width="22" style="169" customWidth="1"/>
    <col min="9485" max="9485" width="24.28515625" style="169" customWidth="1"/>
    <col min="9486" max="9486" width="22.28515625" style="169" customWidth="1"/>
    <col min="9487" max="9487" width="29.42578125" style="169" customWidth="1"/>
    <col min="9488" max="9488" width="27.42578125" style="169" customWidth="1"/>
    <col min="9489" max="9489" width="22.28515625" style="169" customWidth="1"/>
    <col min="9490" max="9490" width="24.28515625" style="169" customWidth="1"/>
    <col min="9491" max="9491" width="24" style="169" customWidth="1"/>
    <col min="9492" max="9696" width="10.42578125" style="169" customWidth="1"/>
    <col min="9697" max="9728" width="9.140625" style="169"/>
    <col min="9729" max="9729" width="64" style="169" customWidth="1"/>
    <col min="9730" max="9730" width="15.85546875" style="169" customWidth="1"/>
    <col min="9731" max="9731" width="25.140625" style="169" customWidth="1"/>
    <col min="9732" max="9732" width="23.140625" style="169" customWidth="1"/>
    <col min="9733" max="9733" width="20" style="169" customWidth="1"/>
    <col min="9734" max="9734" width="26" style="169" customWidth="1"/>
    <col min="9735" max="9735" width="23.5703125" style="169" customWidth="1"/>
    <col min="9736" max="9736" width="25.5703125" style="169" customWidth="1"/>
    <col min="9737" max="9737" width="27.7109375" style="169" customWidth="1"/>
    <col min="9738" max="9738" width="28.5703125" style="169" customWidth="1"/>
    <col min="9739" max="9739" width="25.140625" style="169" customWidth="1"/>
    <col min="9740" max="9740" width="22" style="169" customWidth="1"/>
    <col min="9741" max="9741" width="24.28515625" style="169" customWidth="1"/>
    <col min="9742" max="9742" width="22.28515625" style="169" customWidth="1"/>
    <col min="9743" max="9743" width="29.42578125" style="169" customWidth="1"/>
    <col min="9744" max="9744" width="27.42578125" style="169" customWidth="1"/>
    <col min="9745" max="9745" width="22.28515625" style="169" customWidth="1"/>
    <col min="9746" max="9746" width="24.28515625" style="169" customWidth="1"/>
    <col min="9747" max="9747" width="24" style="169" customWidth="1"/>
    <col min="9748" max="9952" width="10.42578125" style="169" customWidth="1"/>
    <col min="9953" max="9984" width="9.140625" style="169"/>
    <col min="9985" max="9985" width="64" style="169" customWidth="1"/>
    <col min="9986" max="9986" width="15.85546875" style="169" customWidth="1"/>
    <col min="9987" max="9987" width="25.140625" style="169" customWidth="1"/>
    <col min="9988" max="9988" width="23.140625" style="169" customWidth="1"/>
    <col min="9989" max="9989" width="20" style="169" customWidth="1"/>
    <col min="9990" max="9990" width="26" style="169" customWidth="1"/>
    <col min="9991" max="9991" width="23.5703125" style="169" customWidth="1"/>
    <col min="9992" max="9992" width="25.5703125" style="169" customWidth="1"/>
    <col min="9993" max="9993" width="27.7109375" style="169" customWidth="1"/>
    <col min="9994" max="9994" width="28.5703125" style="169" customWidth="1"/>
    <col min="9995" max="9995" width="25.140625" style="169" customWidth="1"/>
    <col min="9996" max="9996" width="22" style="169" customWidth="1"/>
    <col min="9997" max="9997" width="24.28515625" style="169" customWidth="1"/>
    <col min="9998" max="9998" width="22.28515625" style="169" customWidth="1"/>
    <col min="9999" max="9999" width="29.42578125" style="169" customWidth="1"/>
    <col min="10000" max="10000" width="27.42578125" style="169" customWidth="1"/>
    <col min="10001" max="10001" width="22.28515625" style="169" customWidth="1"/>
    <col min="10002" max="10002" width="24.28515625" style="169" customWidth="1"/>
    <col min="10003" max="10003" width="24" style="169" customWidth="1"/>
    <col min="10004" max="10208" width="10.42578125" style="169" customWidth="1"/>
    <col min="10209" max="10240" width="9.140625" style="169"/>
    <col min="10241" max="10241" width="64" style="169" customWidth="1"/>
    <col min="10242" max="10242" width="15.85546875" style="169" customWidth="1"/>
    <col min="10243" max="10243" width="25.140625" style="169" customWidth="1"/>
    <col min="10244" max="10244" width="23.140625" style="169" customWidth="1"/>
    <col min="10245" max="10245" width="20" style="169" customWidth="1"/>
    <col min="10246" max="10246" width="26" style="169" customWidth="1"/>
    <col min="10247" max="10247" width="23.5703125" style="169" customWidth="1"/>
    <col min="10248" max="10248" width="25.5703125" style="169" customWidth="1"/>
    <col min="10249" max="10249" width="27.7109375" style="169" customWidth="1"/>
    <col min="10250" max="10250" width="28.5703125" style="169" customWidth="1"/>
    <col min="10251" max="10251" width="25.140625" style="169" customWidth="1"/>
    <col min="10252" max="10252" width="22" style="169" customWidth="1"/>
    <col min="10253" max="10253" width="24.28515625" style="169" customWidth="1"/>
    <col min="10254" max="10254" width="22.28515625" style="169" customWidth="1"/>
    <col min="10255" max="10255" width="29.42578125" style="169" customWidth="1"/>
    <col min="10256" max="10256" width="27.42578125" style="169" customWidth="1"/>
    <col min="10257" max="10257" width="22.28515625" style="169" customWidth="1"/>
    <col min="10258" max="10258" width="24.28515625" style="169" customWidth="1"/>
    <col min="10259" max="10259" width="24" style="169" customWidth="1"/>
    <col min="10260" max="10464" width="10.42578125" style="169" customWidth="1"/>
    <col min="10465" max="10496" width="9.140625" style="169"/>
    <col min="10497" max="10497" width="64" style="169" customWidth="1"/>
    <col min="10498" max="10498" width="15.85546875" style="169" customWidth="1"/>
    <col min="10499" max="10499" width="25.140625" style="169" customWidth="1"/>
    <col min="10500" max="10500" width="23.140625" style="169" customWidth="1"/>
    <col min="10501" max="10501" width="20" style="169" customWidth="1"/>
    <col min="10502" max="10502" width="26" style="169" customWidth="1"/>
    <col min="10503" max="10503" width="23.5703125" style="169" customWidth="1"/>
    <col min="10504" max="10504" width="25.5703125" style="169" customWidth="1"/>
    <col min="10505" max="10505" width="27.7109375" style="169" customWidth="1"/>
    <col min="10506" max="10506" width="28.5703125" style="169" customWidth="1"/>
    <col min="10507" max="10507" width="25.140625" style="169" customWidth="1"/>
    <col min="10508" max="10508" width="22" style="169" customWidth="1"/>
    <col min="10509" max="10509" width="24.28515625" style="169" customWidth="1"/>
    <col min="10510" max="10510" width="22.28515625" style="169" customWidth="1"/>
    <col min="10511" max="10511" width="29.42578125" style="169" customWidth="1"/>
    <col min="10512" max="10512" width="27.42578125" style="169" customWidth="1"/>
    <col min="10513" max="10513" width="22.28515625" style="169" customWidth="1"/>
    <col min="10514" max="10514" width="24.28515625" style="169" customWidth="1"/>
    <col min="10515" max="10515" width="24" style="169" customWidth="1"/>
    <col min="10516" max="10720" width="10.42578125" style="169" customWidth="1"/>
    <col min="10721" max="10752" width="9.140625" style="169"/>
    <col min="10753" max="10753" width="64" style="169" customWidth="1"/>
    <col min="10754" max="10754" width="15.85546875" style="169" customWidth="1"/>
    <col min="10755" max="10755" width="25.140625" style="169" customWidth="1"/>
    <col min="10756" max="10756" width="23.140625" style="169" customWidth="1"/>
    <col min="10757" max="10757" width="20" style="169" customWidth="1"/>
    <col min="10758" max="10758" width="26" style="169" customWidth="1"/>
    <col min="10759" max="10759" width="23.5703125" style="169" customWidth="1"/>
    <col min="10760" max="10760" width="25.5703125" style="169" customWidth="1"/>
    <col min="10761" max="10761" width="27.7109375" style="169" customWidth="1"/>
    <col min="10762" max="10762" width="28.5703125" style="169" customWidth="1"/>
    <col min="10763" max="10763" width="25.140625" style="169" customWidth="1"/>
    <col min="10764" max="10764" width="22" style="169" customWidth="1"/>
    <col min="10765" max="10765" width="24.28515625" style="169" customWidth="1"/>
    <col min="10766" max="10766" width="22.28515625" style="169" customWidth="1"/>
    <col min="10767" max="10767" width="29.42578125" style="169" customWidth="1"/>
    <col min="10768" max="10768" width="27.42578125" style="169" customWidth="1"/>
    <col min="10769" max="10769" width="22.28515625" style="169" customWidth="1"/>
    <col min="10770" max="10770" width="24.28515625" style="169" customWidth="1"/>
    <col min="10771" max="10771" width="24" style="169" customWidth="1"/>
    <col min="10772" max="10976" width="10.42578125" style="169" customWidth="1"/>
    <col min="10977" max="11008" width="9.140625" style="169"/>
    <col min="11009" max="11009" width="64" style="169" customWidth="1"/>
    <col min="11010" max="11010" width="15.85546875" style="169" customWidth="1"/>
    <col min="11011" max="11011" width="25.140625" style="169" customWidth="1"/>
    <col min="11012" max="11012" width="23.140625" style="169" customWidth="1"/>
    <col min="11013" max="11013" width="20" style="169" customWidth="1"/>
    <col min="11014" max="11014" width="26" style="169" customWidth="1"/>
    <col min="11015" max="11015" width="23.5703125" style="169" customWidth="1"/>
    <col min="11016" max="11016" width="25.5703125" style="169" customWidth="1"/>
    <col min="11017" max="11017" width="27.7109375" style="169" customWidth="1"/>
    <col min="11018" max="11018" width="28.5703125" style="169" customWidth="1"/>
    <col min="11019" max="11019" width="25.140625" style="169" customWidth="1"/>
    <col min="11020" max="11020" width="22" style="169" customWidth="1"/>
    <col min="11021" max="11021" width="24.28515625" style="169" customWidth="1"/>
    <col min="11022" max="11022" width="22.28515625" style="169" customWidth="1"/>
    <col min="11023" max="11023" width="29.42578125" style="169" customWidth="1"/>
    <col min="11024" max="11024" width="27.42578125" style="169" customWidth="1"/>
    <col min="11025" max="11025" width="22.28515625" style="169" customWidth="1"/>
    <col min="11026" max="11026" width="24.28515625" style="169" customWidth="1"/>
    <col min="11027" max="11027" width="24" style="169" customWidth="1"/>
    <col min="11028" max="11232" width="10.42578125" style="169" customWidth="1"/>
    <col min="11233" max="11264" width="9.140625" style="169"/>
    <col min="11265" max="11265" width="64" style="169" customWidth="1"/>
    <col min="11266" max="11266" width="15.85546875" style="169" customWidth="1"/>
    <col min="11267" max="11267" width="25.140625" style="169" customWidth="1"/>
    <col min="11268" max="11268" width="23.140625" style="169" customWidth="1"/>
    <col min="11269" max="11269" width="20" style="169" customWidth="1"/>
    <col min="11270" max="11270" width="26" style="169" customWidth="1"/>
    <col min="11271" max="11271" width="23.5703125" style="169" customWidth="1"/>
    <col min="11272" max="11272" width="25.5703125" style="169" customWidth="1"/>
    <col min="11273" max="11273" width="27.7109375" style="169" customWidth="1"/>
    <col min="11274" max="11274" width="28.5703125" style="169" customWidth="1"/>
    <col min="11275" max="11275" width="25.140625" style="169" customWidth="1"/>
    <col min="11276" max="11276" width="22" style="169" customWidth="1"/>
    <col min="11277" max="11277" width="24.28515625" style="169" customWidth="1"/>
    <col min="11278" max="11278" width="22.28515625" style="169" customWidth="1"/>
    <col min="11279" max="11279" width="29.42578125" style="169" customWidth="1"/>
    <col min="11280" max="11280" width="27.42578125" style="169" customWidth="1"/>
    <col min="11281" max="11281" width="22.28515625" style="169" customWidth="1"/>
    <col min="11282" max="11282" width="24.28515625" style="169" customWidth="1"/>
    <col min="11283" max="11283" width="24" style="169" customWidth="1"/>
    <col min="11284" max="11488" width="10.42578125" style="169" customWidth="1"/>
    <col min="11489" max="11520" width="9.140625" style="169"/>
    <col min="11521" max="11521" width="64" style="169" customWidth="1"/>
    <col min="11522" max="11522" width="15.85546875" style="169" customWidth="1"/>
    <col min="11523" max="11523" width="25.140625" style="169" customWidth="1"/>
    <col min="11524" max="11524" width="23.140625" style="169" customWidth="1"/>
    <col min="11525" max="11525" width="20" style="169" customWidth="1"/>
    <col min="11526" max="11526" width="26" style="169" customWidth="1"/>
    <col min="11527" max="11527" width="23.5703125" style="169" customWidth="1"/>
    <col min="11528" max="11528" width="25.5703125" style="169" customWidth="1"/>
    <col min="11529" max="11529" width="27.7109375" style="169" customWidth="1"/>
    <col min="11530" max="11530" width="28.5703125" style="169" customWidth="1"/>
    <col min="11531" max="11531" width="25.140625" style="169" customWidth="1"/>
    <col min="11532" max="11532" width="22" style="169" customWidth="1"/>
    <col min="11533" max="11533" width="24.28515625" style="169" customWidth="1"/>
    <col min="11534" max="11534" width="22.28515625" style="169" customWidth="1"/>
    <col min="11535" max="11535" width="29.42578125" style="169" customWidth="1"/>
    <col min="11536" max="11536" width="27.42578125" style="169" customWidth="1"/>
    <col min="11537" max="11537" width="22.28515625" style="169" customWidth="1"/>
    <col min="11538" max="11538" width="24.28515625" style="169" customWidth="1"/>
    <col min="11539" max="11539" width="24" style="169" customWidth="1"/>
    <col min="11540" max="11744" width="10.42578125" style="169" customWidth="1"/>
    <col min="11745" max="11776" width="9.140625" style="169"/>
    <col min="11777" max="11777" width="64" style="169" customWidth="1"/>
    <col min="11778" max="11778" width="15.85546875" style="169" customWidth="1"/>
    <col min="11779" max="11779" width="25.140625" style="169" customWidth="1"/>
    <col min="11780" max="11780" width="23.140625" style="169" customWidth="1"/>
    <col min="11781" max="11781" width="20" style="169" customWidth="1"/>
    <col min="11782" max="11782" width="26" style="169" customWidth="1"/>
    <col min="11783" max="11783" width="23.5703125" style="169" customWidth="1"/>
    <col min="11784" max="11784" width="25.5703125" style="169" customWidth="1"/>
    <col min="11785" max="11785" width="27.7109375" style="169" customWidth="1"/>
    <col min="11786" max="11786" width="28.5703125" style="169" customWidth="1"/>
    <col min="11787" max="11787" width="25.140625" style="169" customWidth="1"/>
    <col min="11788" max="11788" width="22" style="169" customWidth="1"/>
    <col min="11789" max="11789" width="24.28515625" style="169" customWidth="1"/>
    <col min="11790" max="11790" width="22.28515625" style="169" customWidth="1"/>
    <col min="11791" max="11791" width="29.42578125" style="169" customWidth="1"/>
    <col min="11792" max="11792" width="27.42578125" style="169" customWidth="1"/>
    <col min="11793" max="11793" width="22.28515625" style="169" customWidth="1"/>
    <col min="11794" max="11794" width="24.28515625" style="169" customWidth="1"/>
    <col min="11795" max="11795" width="24" style="169" customWidth="1"/>
    <col min="11796" max="12000" width="10.42578125" style="169" customWidth="1"/>
    <col min="12001" max="12032" width="9.140625" style="169"/>
    <col min="12033" max="12033" width="64" style="169" customWidth="1"/>
    <col min="12034" max="12034" width="15.85546875" style="169" customWidth="1"/>
    <col min="12035" max="12035" width="25.140625" style="169" customWidth="1"/>
    <col min="12036" max="12036" width="23.140625" style="169" customWidth="1"/>
    <col min="12037" max="12037" width="20" style="169" customWidth="1"/>
    <col min="12038" max="12038" width="26" style="169" customWidth="1"/>
    <col min="12039" max="12039" width="23.5703125" style="169" customWidth="1"/>
    <col min="12040" max="12040" width="25.5703125" style="169" customWidth="1"/>
    <col min="12041" max="12041" width="27.7109375" style="169" customWidth="1"/>
    <col min="12042" max="12042" width="28.5703125" style="169" customWidth="1"/>
    <col min="12043" max="12043" width="25.140625" style="169" customWidth="1"/>
    <col min="12044" max="12044" width="22" style="169" customWidth="1"/>
    <col min="12045" max="12045" width="24.28515625" style="169" customWidth="1"/>
    <col min="12046" max="12046" width="22.28515625" style="169" customWidth="1"/>
    <col min="12047" max="12047" width="29.42578125" style="169" customWidth="1"/>
    <col min="12048" max="12048" width="27.42578125" style="169" customWidth="1"/>
    <col min="12049" max="12049" width="22.28515625" style="169" customWidth="1"/>
    <col min="12050" max="12050" width="24.28515625" style="169" customWidth="1"/>
    <col min="12051" max="12051" width="24" style="169" customWidth="1"/>
    <col min="12052" max="12256" width="10.42578125" style="169" customWidth="1"/>
    <col min="12257" max="12288" width="9.140625" style="169"/>
    <col min="12289" max="12289" width="64" style="169" customWidth="1"/>
    <col min="12290" max="12290" width="15.85546875" style="169" customWidth="1"/>
    <col min="12291" max="12291" width="25.140625" style="169" customWidth="1"/>
    <col min="12292" max="12292" width="23.140625" style="169" customWidth="1"/>
    <col min="12293" max="12293" width="20" style="169" customWidth="1"/>
    <col min="12294" max="12294" width="26" style="169" customWidth="1"/>
    <col min="12295" max="12295" width="23.5703125" style="169" customWidth="1"/>
    <col min="12296" max="12296" width="25.5703125" style="169" customWidth="1"/>
    <col min="12297" max="12297" width="27.7109375" style="169" customWidth="1"/>
    <col min="12298" max="12298" width="28.5703125" style="169" customWidth="1"/>
    <col min="12299" max="12299" width="25.140625" style="169" customWidth="1"/>
    <col min="12300" max="12300" width="22" style="169" customWidth="1"/>
    <col min="12301" max="12301" width="24.28515625" style="169" customWidth="1"/>
    <col min="12302" max="12302" width="22.28515625" style="169" customWidth="1"/>
    <col min="12303" max="12303" width="29.42578125" style="169" customWidth="1"/>
    <col min="12304" max="12304" width="27.42578125" style="169" customWidth="1"/>
    <col min="12305" max="12305" width="22.28515625" style="169" customWidth="1"/>
    <col min="12306" max="12306" width="24.28515625" style="169" customWidth="1"/>
    <col min="12307" max="12307" width="24" style="169" customWidth="1"/>
    <col min="12308" max="12512" width="10.42578125" style="169" customWidth="1"/>
    <col min="12513" max="12544" width="9.140625" style="169"/>
    <col min="12545" max="12545" width="64" style="169" customWidth="1"/>
    <col min="12546" max="12546" width="15.85546875" style="169" customWidth="1"/>
    <col min="12547" max="12547" width="25.140625" style="169" customWidth="1"/>
    <col min="12548" max="12548" width="23.140625" style="169" customWidth="1"/>
    <col min="12549" max="12549" width="20" style="169" customWidth="1"/>
    <col min="12550" max="12550" width="26" style="169" customWidth="1"/>
    <col min="12551" max="12551" width="23.5703125" style="169" customWidth="1"/>
    <col min="12552" max="12552" width="25.5703125" style="169" customWidth="1"/>
    <col min="12553" max="12553" width="27.7109375" style="169" customWidth="1"/>
    <col min="12554" max="12554" width="28.5703125" style="169" customWidth="1"/>
    <col min="12555" max="12555" width="25.140625" style="169" customWidth="1"/>
    <col min="12556" max="12556" width="22" style="169" customWidth="1"/>
    <col min="12557" max="12557" width="24.28515625" style="169" customWidth="1"/>
    <col min="12558" max="12558" width="22.28515625" style="169" customWidth="1"/>
    <col min="12559" max="12559" width="29.42578125" style="169" customWidth="1"/>
    <col min="12560" max="12560" width="27.42578125" style="169" customWidth="1"/>
    <col min="12561" max="12561" width="22.28515625" style="169" customWidth="1"/>
    <col min="12562" max="12562" width="24.28515625" style="169" customWidth="1"/>
    <col min="12563" max="12563" width="24" style="169" customWidth="1"/>
    <col min="12564" max="12768" width="10.42578125" style="169" customWidth="1"/>
    <col min="12769" max="12800" width="9.140625" style="169"/>
    <col min="12801" max="12801" width="64" style="169" customWidth="1"/>
    <col min="12802" max="12802" width="15.85546875" style="169" customWidth="1"/>
    <col min="12803" max="12803" width="25.140625" style="169" customWidth="1"/>
    <col min="12804" max="12804" width="23.140625" style="169" customWidth="1"/>
    <col min="12805" max="12805" width="20" style="169" customWidth="1"/>
    <col min="12806" max="12806" width="26" style="169" customWidth="1"/>
    <col min="12807" max="12807" width="23.5703125" style="169" customWidth="1"/>
    <col min="12808" max="12808" width="25.5703125" style="169" customWidth="1"/>
    <col min="12809" max="12809" width="27.7109375" style="169" customWidth="1"/>
    <col min="12810" max="12810" width="28.5703125" style="169" customWidth="1"/>
    <col min="12811" max="12811" width="25.140625" style="169" customWidth="1"/>
    <col min="12812" max="12812" width="22" style="169" customWidth="1"/>
    <col min="12813" max="12813" width="24.28515625" style="169" customWidth="1"/>
    <col min="12814" max="12814" width="22.28515625" style="169" customWidth="1"/>
    <col min="12815" max="12815" width="29.42578125" style="169" customWidth="1"/>
    <col min="12816" max="12816" width="27.42578125" style="169" customWidth="1"/>
    <col min="12817" max="12817" width="22.28515625" style="169" customWidth="1"/>
    <col min="12818" max="12818" width="24.28515625" style="169" customWidth="1"/>
    <col min="12819" max="12819" width="24" style="169" customWidth="1"/>
    <col min="12820" max="13024" width="10.42578125" style="169" customWidth="1"/>
    <col min="13025" max="13056" width="9.140625" style="169"/>
    <col min="13057" max="13057" width="64" style="169" customWidth="1"/>
    <col min="13058" max="13058" width="15.85546875" style="169" customWidth="1"/>
    <col min="13059" max="13059" width="25.140625" style="169" customWidth="1"/>
    <col min="13060" max="13060" width="23.140625" style="169" customWidth="1"/>
    <col min="13061" max="13061" width="20" style="169" customWidth="1"/>
    <col min="13062" max="13062" width="26" style="169" customWidth="1"/>
    <col min="13063" max="13063" width="23.5703125" style="169" customWidth="1"/>
    <col min="13064" max="13064" width="25.5703125" style="169" customWidth="1"/>
    <col min="13065" max="13065" width="27.7109375" style="169" customWidth="1"/>
    <col min="13066" max="13066" width="28.5703125" style="169" customWidth="1"/>
    <col min="13067" max="13067" width="25.140625" style="169" customWidth="1"/>
    <col min="13068" max="13068" width="22" style="169" customWidth="1"/>
    <col min="13069" max="13069" width="24.28515625" style="169" customWidth="1"/>
    <col min="13070" max="13070" width="22.28515625" style="169" customWidth="1"/>
    <col min="13071" max="13071" width="29.42578125" style="169" customWidth="1"/>
    <col min="13072" max="13072" width="27.42578125" style="169" customWidth="1"/>
    <col min="13073" max="13073" width="22.28515625" style="169" customWidth="1"/>
    <col min="13074" max="13074" width="24.28515625" style="169" customWidth="1"/>
    <col min="13075" max="13075" width="24" style="169" customWidth="1"/>
    <col min="13076" max="13280" width="10.42578125" style="169" customWidth="1"/>
    <col min="13281" max="13312" width="9.140625" style="169"/>
    <col min="13313" max="13313" width="64" style="169" customWidth="1"/>
    <col min="13314" max="13314" width="15.85546875" style="169" customWidth="1"/>
    <col min="13315" max="13315" width="25.140625" style="169" customWidth="1"/>
    <col min="13316" max="13316" width="23.140625" style="169" customWidth="1"/>
    <col min="13317" max="13317" width="20" style="169" customWidth="1"/>
    <col min="13318" max="13318" width="26" style="169" customWidth="1"/>
    <col min="13319" max="13319" width="23.5703125" style="169" customWidth="1"/>
    <col min="13320" max="13320" width="25.5703125" style="169" customWidth="1"/>
    <col min="13321" max="13321" width="27.7109375" style="169" customWidth="1"/>
    <col min="13322" max="13322" width="28.5703125" style="169" customWidth="1"/>
    <col min="13323" max="13323" width="25.140625" style="169" customWidth="1"/>
    <col min="13324" max="13324" width="22" style="169" customWidth="1"/>
    <col min="13325" max="13325" width="24.28515625" style="169" customWidth="1"/>
    <col min="13326" max="13326" width="22.28515625" style="169" customWidth="1"/>
    <col min="13327" max="13327" width="29.42578125" style="169" customWidth="1"/>
    <col min="13328" max="13328" width="27.42578125" style="169" customWidth="1"/>
    <col min="13329" max="13329" width="22.28515625" style="169" customWidth="1"/>
    <col min="13330" max="13330" width="24.28515625" style="169" customWidth="1"/>
    <col min="13331" max="13331" width="24" style="169" customWidth="1"/>
    <col min="13332" max="13536" width="10.42578125" style="169" customWidth="1"/>
    <col min="13537" max="13568" width="9.140625" style="169"/>
    <col min="13569" max="13569" width="64" style="169" customWidth="1"/>
    <col min="13570" max="13570" width="15.85546875" style="169" customWidth="1"/>
    <col min="13571" max="13571" width="25.140625" style="169" customWidth="1"/>
    <col min="13572" max="13572" width="23.140625" style="169" customWidth="1"/>
    <col min="13573" max="13573" width="20" style="169" customWidth="1"/>
    <col min="13574" max="13574" width="26" style="169" customWidth="1"/>
    <col min="13575" max="13575" width="23.5703125" style="169" customWidth="1"/>
    <col min="13576" max="13576" width="25.5703125" style="169" customWidth="1"/>
    <col min="13577" max="13577" width="27.7109375" style="169" customWidth="1"/>
    <col min="13578" max="13578" width="28.5703125" style="169" customWidth="1"/>
    <col min="13579" max="13579" width="25.140625" style="169" customWidth="1"/>
    <col min="13580" max="13580" width="22" style="169" customWidth="1"/>
    <col min="13581" max="13581" width="24.28515625" style="169" customWidth="1"/>
    <col min="13582" max="13582" width="22.28515625" style="169" customWidth="1"/>
    <col min="13583" max="13583" width="29.42578125" style="169" customWidth="1"/>
    <col min="13584" max="13584" width="27.42578125" style="169" customWidth="1"/>
    <col min="13585" max="13585" width="22.28515625" style="169" customWidth="1"/>
    <col min="13586" max="13586" width="24.28515625" style="169" customWidth="1"/>
    <col min="13587" max="13587" width="24" style="169" customWidth="1"/>
    <col min="13588" max="13792" width="10.42578125" style="169" customWidth="1"/>
    <col min="13793" max="13824" width="9.140625" style="169"/>
    <col min="13825" max="13825" width="64" style="169" customWidth="1"/>
    <col min="13826" max="13826" width="15.85546875" style="169" customWidth="1"/>
    <col min="13827" max="13827" width="25.140625" style="169" customWidth="1"/>
    <col min="13828" max="13828" width="23.140625" style="169" customWidth="1"/>
    <col min="13829" max="13829" width="20" style="169" customWidth="1"/>
    <col min="13830" max="13830" width="26" style="169" customWidth="1"/>
    <col min="13831" max="13831" width="23.5703125" style="169" customWidth="1"/>
    <col min="13832" max="13832" width="25.5703125" style="169" customWidth="1"/>
    <col min="13833" max="13833" width="27.7109375" style="169" customWidth="1"/>
    <col min="13834" max="13834" width="28.5703125" style="169" customWidth="1"/>
    <col min="13835" max="13835" width="25.140625" style="169" customWidth="1"/>
    <col min="13836" max="13836" width="22" style="169" customWidth="1"/>
    <col min="13837" max="13837" width="24.28515625" style="169" customWidth="1"/>
    <col min="13838" max="13838" width="22.28515625" style="169" customWidth="1"/>
    <col min="13839" max="13839" width="29.42578125" style="169" customWidth="1"/>
    <col min="13840" max="13840" width="27.42578125" style="169" customWidth="1"/>
    <col min="13841" max="13841" width="22.28515625" style="169" customWidth="1"/>
    <col min="13842" max="13842" width="24.28515625" style="169" customWidth="1"/>
    <col min="13843" max="13843" width="24" style="169" customWidth="1"/>
    <col min="13844" max="14048" width="10.42578125" style="169" customWidth="1"/>
    <col min="14049" max="14080" width="9.140625" style="169"/>
    <col min="14081" max="14081" width="64" style="169" customWidth="1"/>
    <col min="14082" max="14082" width="15.85546875" style="169" customWidth="1"/>
    <col min="14083" max="14083" width="25.140625" style="169" customWidth="1"/>
    <col min="14084" max="14084" width="23.140625" style="169" customWidth="1"/>
    <col min="14085" max="14085" width="20" style="169" customWidth="1"/>
    <col min="14086" max="14086" width="26" style="169" customWidth="1"/>
    <col min="14087" max="14087" width="23.5703125" style="169" customWidth="1"/>
    <col min="14088" max="14088" width="25.5703125" style="169" customWidth="1"/>
    <col min="14089" max="14089" width="27.7109375" style="169" customWidth="1"/>
    <col min="14090" max="14090" width="28.5703125" style="169" customWidth="1"/>
    <col min="14091" max="14091" width="25.140625" style="169" customWidth="1"/>
    <col min="14092" max="14092" width="22" style="169" customWidth="1"/>
    <col min="14093" max="14093" width="24.28515625" style="169" customWidth="1"/>
    <col min="14094" max="14094" width="22.28515625" style="169" customWidth="1"/>
    <col min="14095" max="14095" width="29.42578125" style="169" customWidth="1"/>
    <col min="14096" max="14096" width="27.42578125" style="169" customWidth="1"/>
    <col min="14097" max="14097" width="22.28515625" style="169" customWidth="1"/>
    <col min="14098" max="14098" width="24.28515625" style="169" customWidth="1"/>
    <col min="14099" max="14099" width="24" style="169" customWidth="1"/>
    <col min="14100" max="14304" width="10.42578125" style="169" customWidth="1"/>
    <col min="14305" max="14336" width="9.140625" style="169"/>
    <col min="14337" max="14337" width="64" style="169" customWidth="1"/>
    <col min="14338" max="14338" width="15.85546875" style="169" customWidth="1"/>
    <col min="14339" max="14339" width="25.140625" style="169" customWidth="1"/>
    <col min="14340" max="14340" width="23.140625" style="169" customWidth="1"/>
    <col min="14341" max="14341" width="20" style="169" customWidth="1"/>
    <col min="14342" max="14342" width="26" style="169" customWidth="1"/>
    <col min="14343" max="14343" width="23.5703125" style="169" customWidth="1"/>
    <col min="14344" max="14344" width="25.5703125" style="169" customWidth="1"/>
    <col min="14345" max="14345" width="27.7109375" style="169" customWidth="1"/>
    <col min="14346" max="14346" width="28.5703125" style="169" customWidth="1"/>
    <col min="14347" max="14347" width="25.140625" style="169" customWidth="1"/>
    <col min="14348" max="14348" width="22" style="169" customWidth="1"/>
    <col min="14349" max="14349" width="24.28515625" style="169" customWidth="1"/>
    <col min="14350" max="14350" width="22.28515625" style="169" customWidth="1"/>
    <col min="14351" max="14351" width="29.42578125" style="169" customWidth="1"/>
    <col min="14352" max="14352" width="27.42578125" style="169" customWidth="1"/>
    <col min="14353" max="14353" width="22.28515625" style="169" customWidth="1"/>
    <col min="14354" max="14354" width="24.28515625" style="169" customWidth="1"/>
    <col min="14355" max="14355" width="24" style="169" customWidth="1"/>
    <col min="14356" max="14560" width="10.42578125" style="169" customWidth="1"/>
    <col min="14561" max="14592" width="9.140625" style="169"/>
    <col min="14593" max="14593" width="64" style="169" customWidth="1"/>
    <col min="14594" max="14594" width="15.85546875" style="169" customWidth="1"/>
    <col min="14595" max="14595" width="25.140625" style="169" customWidth="1"/>
    <col min="14596" max="14596" width="23.140625" style="169" customWidth="1"/>
    <col min="14597" max="14597" width="20" style="169" customWidth="1"/>
    <col min="14598" max="14598" width="26" style="169" customWidth="1"/>
    <col min="14599" max="14599" width="23.5703125" style="169" customWidth="1"/>
    <col min="14600" max="14600" width="25.5703125" style="169" customWidth="1"/>
    <col min="14601" max="14601" width="27.7109375" style="169" customWidth="1"/>
    <col min="14602" max="14602" width="28.5703125" style="169" customWidth="1"/>
    <col min="14603" max="14603" width="25.140625" style="169" customWidth="1"/>
    <col min="14604" max="14604" width="22" style="169" customWidth="1"/>
    <col min="14605" max="14605" width="24.28515625" style="169" customWidth="1"/>
    <col min="14606" max="14606" width="22.28515625" style="169" customWidth="1"/>
    <col min="14607" max="14607" width="29.42578125" style="169" customWidth="1"/>
    <col min="14608" max="14608" width="27.42578125" style="169" customWidth="1"/>
    <col min="14609" max="14609" width="22.28515625" style="169" customWidth="1"/>
    <col min="14610" max="14610" width="24.28515625" style="169" customWidth="1"/>
    <col min="14611" max="14611" width="24" style="169" customWidth="1"/>
    <col min="14612" max="14816" width="10.42578125" style="169" customWidth="1"/>
    <col min="14817" max="14848" width="9.140625" style="169"/>
    <col min="14849" max="14849" width="64" style="169" customWidth="1"/>
    <col min="14850" max="14850" width="15.85546875" style="169" customWidth="1"/>
    <col min="14851" max="14851" width="25.140625" style="169" customWidth="1"/>
    <col min="14852" max="14852" width="23.140625" style="169" customWidth="1"/>
    <col min="14853" max="14853" width="20" style="169" customWidth="1"/>
    <col min="14854" max="14854" width="26" style="169" customWidth="1"/>
    <col min="14855" max="14855" width="23.5703125" style="169" customWidth="1"/>
    <col min="14856" max="14856" width="25.5703125" style="169" customWidth="1"/>
    <col min="14857" max="14857" width="27.7109375" style="169" customWidth="1"/>
    <col min="14858" max="14858" width="28.5703125" style="169" customWidth="1"/>
    <col min="14859" max="14859" width="25.140625" style="169" customWidth="1"/>
    <col min="14860" max="14860" width="22" style="169" customWidth="1"/>
    <col min="14861" max="14861" width="24.28515625" style="169" customWidth="1"/>
    <col min="14862" max="14862" width="22.28515625" style="169" customWidth="1"/>
    <col min="14863" max="14863" width="29.42578125" style="169" customWidth="1"/>
    <col min="14864" max="14864" width="27.42578125" style="169" customWidth="1"/>
    <col min="14865" max="14865" width="22.28515625" style="169" customWidth="1"/>
    <col min="14866" max="14866" width="24.28515625" style="169" customWidth="1"/>
    <col min="14867" max="14867" width="24" style="169" customWidth="1"/>
    <col min="14868" max="15072" width="10.42578125" style="169" customWidth="1"/>
    <col min="15073" max="15104" width="9.140625" style="169"/>
    <col min="15105" max="15105" width="64" style="169" customWidth="1"/>
    <col min="15106" max="15106" width="15.85546875" style="169" customWidth="1"/>
    <col min="15107" max="15107" width="25.140625" style="169" customWidth="1"/>
    <col min="15108" max="15108" width="23.140625" style="169" customWidth="1"/>
    <col min="15109" max="15109" width="20" style="169" customWidth="1"/>
    <col min="15110" max="15110" width="26" style="169" customWidth="1"/>
    <col min="15111" max="15111" width="23.5703125" style="169" customWidth="1"/>
    <col min="15112" max="15112" width="25.5703125" style="169" customWidth="1"/>
    <col min="15113" max="15113" width="27.7109375" style="169" customWidth="1"/>
    <col min="15114" max="15114" width="28.5703125" style="169" customWidth="1"/>
    <col min="15115" max="15115" width="25.140625" style="169" customWidth="1"/>
    <col min="15116" max="15116" width="22" style="169" customWidth="1"/>
    <col min="15117" max="15117" width="24.28515625" style="169" customWidth="1"/>
    <col min="15118" max="15118" width="22.28515625" style="169" customWidth="1"/>
    <col min="15119" max="15119" width="29.42578125" style="169" customWidth="1"/>
    <col min="15120" max="15120" width="27.42578125" style="169" customWidth="1"/>
    <col min="15121" max="15121" width="22.28515625" style="169" customWidth="1"/>
    <col min="15122" max="15122" width="24.28515625" style="169" customWidth="1"/>
    <col min="15123" max="15123" width="24" style="169" customWidth="1"/>
    <col min="15124" max="15328" width="10.42578125" style="169" customWidth="1"/>
    <col min="15329" max="15360" width="9.140625" style="169"/>
    <col min="15361" max="15361" width="64" style="169" customWidth="1"/>
    <col min="15362" max="15362" width="15.85546875" style="169" customWidth="1"/>
    <col min="15363" max="15363" width="25.140625" style="169" customWidth="1"/>
    <col min="15364" max="15364" width="23.140625" style="169" customWidth="1"/>
    <col min="15365" max="15365" width="20" style="169" customWidth="1"/>
    <col min="15366" max="15366" width="26" style="169" customWidth="1"/>
    <col min="15367" max="15367" width="23.5703125" style="169" customWidth="1"/>
    <col min="15368" max="15368" width="25.5703125" style="169" customWidth="1"/>
    <col min="15369" max="15369" width="27.7109375" style="169" customWidth="1"/>
    <col min="15370" max="15370" width="28.5703125" style="169" customWidth="1"/>
    <col min="15371" max="15371" width="25.140625" style="169" customWidth="1"/>
    <col min="15372" max="15372" width="22" style="169" customWidth="1"/>
    <col min="15373" max="15373" width="24.28515625" style="169" customWidth="1"/>
    <col min="15374" max="15374" width="22.28515625" style="169" customWidth="1"/>
    <col min="15375" max="15375" width="29.42578125" style="169" customWidth="1"/>
    <col min="15376" max="15376" width="27.42578125" style="169" customWidth="1"/>
    <col min="15377" max="15377" width="22.28515625" style="169" customWidth="1"/>
    <col min="15378" max="15378" width="24.28515625" style="169" customWidth="1"/>
    <col min="15379" max="15379" width="24" style="169" customWidth="1"/>
    <col min="15380" max="15584" width="10.42578125" style="169" customWidth="1"/>
    <col min="15585" max="15616" width="9.140625" style="169"/>
    <col min="15617" max="15617" width="64" style="169" customWidth="1"/>
    <col min="15618" max="15618" width="15.85546875" style="169" customWidth="1"/>
    <col min="15619" max="15619" width="25.140625" style="169" customWidth="1"/>
    <col min="15620" max="15620" width="23.140625" style="169" customWidth="1"/>
    <col min="15621" max="15621" width="20" style="169" customWidth="1"/>
    <col min="15622" max="15622" width="26" style="169" customWidth="1"/>
    <col min="15623" max="15623" width="23.5703125" style="169" customWidth="1"/>
    <col min="15624" max="15624" width="25.5703125" style="169" customWidth="1"/>
    <col min="15625" max="15625" width="27.7109375" style="169" customWidth="1"/>
    <col min="15626" max="15626" width="28.5703125" style="169" customWidth="1"/>
    <col min="15627" max="15627" width="25.140625" style="169" customWidth="1"/>
    <col min="15628" max="15628" width="22" style="169" customWidth="1"/>
    <col min="15629" max="15629" width="24.28515625" style="169" customWidth="1"/>
    <col min="15630" max="15630" width="22.28515625" style="169" customWidth="1"/>
    <col min="15631" max="15631" width="29.42578125" style="169" customWidth="1"/>
    <col min="15632" max="15632" width="27.42578125" style="169" customWidth="1"/>
    <col min="15633" max="15633" width="22.28515625" style="169" customWidth="1"/>
    <col min="15634" max="15634" width="24.28515625" style="169" customWidth="1"/>
    <col min="15635" max="15635" width="24" style="169" customWidth="1"/>
    <col min="15636" max="15840" width="10.42578125" style="169" customWidth="1"/>
    <col min="15841" max="15872" width="9.140625" style="169"/>
    <col min="15873" max="15873" width="64" style="169" customWidth="1"/>
    <col min="15874" max="15874" width="15.85546875" style="169" customWidth="1"/>
    <col min="15875" max="15875" width="25.140625" style="169" customWidth="1"/>
    <col min="15876" max="15876" width="23.140625" style="169" customWidth="1"/>
    <col min="15877" max="15877" width="20" style="169" customWidth="1"/>
    <col min="15878" max="15878" width="26" style="169" customWidth="1"/>
    <col min="15879" max="15879" width="23.5703125" style="169" customWidth="1"/>
    <col min="15880" max="15880" width="25.5703125" style="169" customWidth="1"/>
    <col min="15881" max="15881" width="27.7109375" style="169" customWidth="1"/>
    <col min="15882" max="15882" width="28.5703125" style="169" customWidth="1"/>
    <col min="15883" max="15883" width="25.140625" style="169" customWidth="1"/>
    <col min="15884" max="15884" width="22" style="169" customWidth="1"/>
    <col min="15885" max="15885" width="24.28515625" style="169" customWidth="1"/>
    <col min="15886" max="15886" width="22.28515625" style="169" customWidth="1"/>
    <col min="15887" max="15887" width="29.42578125" style="169" customWidth="1"/>
    <col min="15888" max="15888" width="27.42578125" style="169" customWidth="1"/>
    <col min="15889" max="15889" width="22.28515625" style="169" customWidth="1"/>
    <col min="15890" max="15890" width="24.28515625" style="169" customWidth="1"/>
    <col min="15891" max="15891" width="24" style="169" customWidth="1"/>
    <col min="15892" max="16096" width="10.42578125" style="169" customWidth="1"/>
    <col min="16097" max="16128" width="9.140625" style="169"/>
    <col min="16129" max="16129" width="64" style="169" customWidth="1"/>
    <col min="16130" max="16130" width="15.85546875" style="169" customWidth="1"/>
    <col min="16131" max="16131" width="25.140625" style="169" customWidth="1"/>
    <col min="16132" max="16132" width="23.140625" style="169" customWidth="1"/>
    <col min="16133" max="16133" width="20" style="169" customWidth="1"/>
    <col min="16134" max="16134" width="26" style="169" customWidth="1"/>
    <col min="16135" max="16135" width="23.5703125" style="169" customWidth="1"/>
    <col min="16136" max="16136" width="25.5703125" style="169" customWidth="1"/>
    <col min="16137" max="16137" width="27.7109375" style="169" customWidth="1"/>
    <col min="16138" max="16138" width="28.5703125" style="169" customWidth="1"/>
    <col min="16139" max="16139" width="25.140625" style="169" customWidth="1"/>
    <col min="16140" max="16140" width="22" style="169" customWidth="1"/>
    <col min="16141" max="16141" width="24.28515625" style="169" customWidth="1"/>
    <col min="16142" max="16142" width="22.28515625" style="169" customWidth="1"/>
    <col min="16143" max="16143" width="29.42578125" style="169" customWidth="1"/>
    <col min="16144" max="16144" width="27.42578125" style="169" customWidth="1"/>
    <col min="16145" max="16145" width="22.28515625" style="169" customWidth="1"/>
    <col min="16146" max="16146" width="24.28515625" style="169" customWidth="1"/>
    <col min="16147" max="16147" width="24" style="169" customWidth="1"/>
    <col min="16148" max="16352" width="10.42578125" style="169" customWidth="1"/>
    <col min="16353" max="16384" width="9.140625" style="169"/>
  </cols>
  <sheetData>
    <row r="1" spans="1:25" ht="24.75" customHeight="1" x14ac:dyDescent="0.4">
      <c r="N1" s="170"/>
      <c r="O1" s="170"/>
      <c r="P1" s="263" t="s">
        <v>132</v>
      </c>
      <c r="Q1" s="263"/>
      <c r="R1" s="263"/>
      <c r="S1" s="263"/>
    </row>
    <row r="2" spans="1:25" ht="30" customHeight="1" x14ac:dyDescent="0.3">
      <c r="A2" s="264" t="s">
        <v>133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171"/>
    </row>
    <row r="3" spans="1:25" ht="125.25" customHeight="1" x14ac:dyDescent="0.2">
      <c r="A3" s="94" t="s">
        <v>65</v>
      </c>
      <c r="B3" s="94" t="s">
        <v>28</v>
      </c>
      <c r="C3" s="94" t="s">
        <v>66</v>
      </c>
      <c r="D3" s="149" t="s">
        <v>9</v>
      </c>
      <c r="E3" s="149" t="s">
        <v>10</v>
      </c>
      <c r="F3" s="94" t="s">
        <v>134</v>
      </c>
      <c r="G3" s="94" t="s">
        <v>135</v>
      </c>
      <c r="H3" s="100" t="s">
        <v>136</v>
      </c>
      <c r="I3" s="100" t="s">
        <v>34</v>
      </c>
      <c r="J3" s="100" t="s">
        <v>137</v>
      </c>
      <c r="K3" s="100" t="s">
        <v>138</v>
      </c>
      <c r="L3" s="100" t="s">
        <v>139</v>
      </c>
      <c r="M3" s="100" t="s">
        <v>140</v>
      </c>
      <c r="N3" s="149" t="s">
        <v>141</v>
      </c>
      <c r="O3" s="149" t="s">
        <v>142</v>
      </c>
      <c r="P3" s="149" t="s">
        <v>143</v>
      </c>
      <c r="Q3" s="149" t="s">
        <v>144</v>
      </c>
      <c r="R3" s="149" t="s">
        <v>145</v>
      </c>
      <c r="S3" s="94" t="s">
        <v>125</v>
      </c>
      <c r="T3" s="172"/>
    </row>
    <row r="4" spans="1:25" ht="20.45" customHeight="1" x14ac:dyDescent="0.2">
      <c r="A4" s="95" t="s">
        <v>6</v>
      </c>
      <c r="B4" s="95" t="s">
        <v>7</v>
      </c>
      <c r="C4" s="95">
        <v>1</v>
      </c>
      <c r="D4" s="96">
        <f t="shared" ref="D4:S4" si="0">C4+1</f>
        <v>2</v>
      </c>
      <c r="E4" s="96">
        <f t="shared" si="0"/>
        <v>3</v>
      </c>
      <c r="F4" s="95">
        <f t="shared" si="0"/>
        <v>4</v>
      </c>
      <c r="G4" s="95">
        <f t="shared" si="0"/>
        <v>5</v>
      </c>
      <c r="H4" s="96">
        <f t="shared" si="0"/>
        <v>6</v>
      </c>
      <c r="I4" s="96">
        <f t="shared" si="0"/>
        <v>7</v>
      </c>
      <c r="J4" s="96">
        <f t="shared" si="0"/>
        <v>8</v>
      </c>
      <c r="K4" s="96">
        <f t="shared" si="0"/>
        <v>9</v>
      </c>
      <c r="L4" s="96">
        <f t="shared" si="0"/>
        <v>10</v>
      </c>
      <c r="M4" s="96">
        <f t="shared" si="0"/>
        <v>11</v>
      </c>
      <c r="N4" s="96">
        <f t="shared" si="0"/>
        <v>12</v>
      </c>
      <c r="O4" s="96">
        <v>13</v>
      </c>
      <c r="P4" s="96">
        <v>14</v>
      </c>
      <c r="Q4" s="96">
        <v>15</v>
      </c>
      <c r="R4" s="96">
        <f t="shared" si="0"/>
        <v>16</v>
      </c>
      <c r="S4" s="95">
        <f t="shared" si="0"/>
        <v>17</v>
      </c>
      <c r="T4" s="172"/>
    </row>
    <row r="5" spans="1:25" ht="56.25" customHeight="1" x14ac:dyDescent="0.4">
      <c r="A5" s="97" t="s">
        <v>146</v>
      </c>
      <c r="B5" s="94">
        <v>1</v>
      </c>
      <c r="C5" s="166">
        <f>C6+C34+C46+C49+C54+C55+C62+C85+C91+C94+C130+C156+C169+C170</f>
        <v>29733</v>
      </c>
      <c r="D5" s="167">
        <f>D6+D34+D46+D49+D54+D55+D62+D85+D91+D94+D130+D156+D169+D170</f>
        <v>13153</v>
      </c>
      <c r="E5" s="167">
        <f>E6+E34+E46+E49+E54+E55+E62+E85+E91+E94+E130+E156+E169+E170</f>
        <v>16580</v>
      </c>
      <c r="F5" s="166">
        <f t="shared" ref="F5:S5" si="1">F6+F34+F46+F49+F54+F55+F62+F85+F91+F94+F130+F156+F169+F170</f>
        <v>5</v>
      </c>
      <c r="G5" s="166">
        <f t="shared" si="1"/>
        <v>18412</v>
      </c>
      <c r="H5" s="168">
        <f t="shared" si="1"/>
        <v>9197</v>
      </c>
      <c r="I5" s="168">
        <f t="shared" si="1"/>
        <v>6053</v>
      </c>
      <c r="J5" s="168">
        <f t="shared" si="1"/>
        <v>72</v>
      </c>
      <c r="K5" s="168">
        <f t="shared" si="1"/>
        <v>1633</v>
      </c>
      <c r="L5" s="168">
        <f t="shared" si="1"/>
        <v>115</v>
      </c>
      <c r="M5" s="168">
        <f t="shared" si="1"/>
        <v>1337</v>
      </c>
      <c r="N5" s="167">
        <f t="shared" si="1"/>
        <v>81</v>
      </c>
      <c r="O5" s="167">
        <f t="shared" si="1"/>
        <v>391</v>
      </c>
      <c r="P5" s="167">
        <f t="shared" si="1"/>
        <v>247</v>
      </c>
      <c r="Q5" s="167">
        <f t="shared" si="1"/>
        <v>400</v>
      </c>
      <c r="R5" s="167">
        <f t="shared" si="1"/>
        <v>208</v>
      </c>
      <c r="S5" s="166">
        <f t="shared" si="1"/>
        <v>11192</v>
      </c>
      <c r="T5" s="150"/>
      <c r="U5" s="151"/>
      <c r="V5" s="151"/>
      <c r="W5" s="151"/>
      <c r="X5" s="151"/>
      <c r="Y5" s="151"/>
    </row>
    <row r="6" spans="1:25" ht="66.75" customHeight="1" x14ac:dyDescent="0.4">
      <c r="A6" s="97" t="s">
        <v>147</v>
      </c>
      <c r="B6" s="94">
        <v>2</v>
      </c>
      <c r="C6" s="162">
        <v>2</v>
      </c>
      <c r="D6" s="163">
        <v>2</v>
      </c>
      <c r="E6" s="164">
        <v>0</v>
      </c>
      <c r="F6" s="165">
        <v>0</v>
      </c>
      <c r="G6" s="162">
        <v>1</v>
      </c>
      <c r="H6" s="163">
        <v>1</v>
      </c>
      <c r="I6" s="163">
        <v>0</v>
      </c>
      <c r="J6" s="163">
        <v>0</v>
      </c>
      <c r="K6" s="163">
        <v>0</v>
      </c>
      <c r="L6" s="163">
        <v>0</v>
      </c>
      <c r="M6" s="163">
        <v>0</v>
      </c>
      <c r="N6" s="163">
        <v>0</v>
      </c>
      <c r="O6" s="163">
        <v>0</v>
      </c>
      <c r="P6" s="163">
        <v>0</v>
      </c>
      <c r="Q6" s="163">
        <v>0</v>
      </c>
      <c r="R6" s="163">
        <v>0</v>
      </c>
      <c r="S6" s="165">
        <v>1</v>
      </c>
      <c r="T6" s="150"/>
    </row>
    <row r="7" spans="1:25" ht="62.25" customHeight="1" x14ac:dyDescent="0.4">
      <c r="A7" s="97" t="s">
        <v>148</v>
      </c>
      <c r="B7" s="94">
        <v>3</v>
      </c>
      <c r="C7" s="162">
        <v>0</v>
      </c>
      <c r="D7" s="163">
        <v>0</v>
      </c>
      <c r="E7" s="164">
        <v>0</v>
      </c>
      <c r="F7" s="165">
        <v>0</v>
      </c>
      <c r="G7" s="162">
        <v>0</v>
      </c>
      <c r="H7" s="163">
        <v>0</v>
      </c>
      <c r="I7" s="163">
        <v>0</v>
      </c>
      <c r="J7" s="163">
        <v>0</v>
      </c>
      <c r="K7" s="163">
        <v>0</v>
      </c>
      <c r="L7" s="163">
        <v>0</v>
      </c>
      <c r="M7" s="163">
        <v>0</v>
      </c>
      <c r="N7" s="163">
        <v>0</v>
      </c>
      <c r="O7" s="163">
        <v>0</v>
      </c>
      <c r="P7" s="163">
        <v>0</v>
      </c>
      <c r="Q7" s="163">
        <v>0</v>
      </c>
      <c r="R7" s="163">
        <v>0</v>
      </c>
      <c r="S7" s="165">
        <v>0</v>
      </c>
      <c r="T7" s="150"/>
    </row>
    <row r="8" spans="1:25" ht="41.45" customHeight="1" x14ac:dyDescent="0.4">
      <c r="A8" s="98" t="s">
        <v>149</v>
      </c>
      <c r="B8" s="94">
        <v>4</v>
      </c>
      <c r="C8" s="162">
        <v>0</v>
      </c>
      <c r="D8" s="163">
        <v>0</v>
      </c>
      <c r="E8" s="164">
        <v>0</v>
      </c>
      <c r="F8" s="165">
        <v>0</v>
      </c>
      <c r="G8" s="162">
        <v>0</v>
      </c>
      <c r="H8" s="163">
        <v>0</v>
      </c>
      <c r="I8" s="163">
        <v>0</v>
      </c>
      <c r="J8" s="163">
        <v>0</v>
      </c>
      <c r="K8" s="163">
        <v>0</v>
      </c>
      <c r="L8" s="163">
        <v>0</v>
      </c>
      <c r="M8" s="163">
        <v>0</v>
      </c>
      <c r="N8" s="163">
        <v>0</v>
      </c>
      <c r="O8" s="163">
        <v>0</v>
      </c>
      <c r="P8" s="163">
        <v>0</v>
      </c>
      <c r="Q8" s="163">
        <v>0</v>
      </c>
      <c r="R8" s="163">
        <v>0</v>
      </c>
      <c r="S8" s="165">
        <v>0</v>
      </c>
      <c r="T8" s="150"/>
    </row>
    <row r="9" spans="1:25" ht="41.45" customHeight="1" x14ac:dyDescent="0.4">
      <c r="A9" s="98" t="s">
        <v>150</v>
      </c>
      <c r="B9" s="94">
        <v>5</v>
      </c>
      <c r="C9" s="162">
        <v>0</v>
      </c>
      <c r="D9" s="163">
        <v>0</v>
      </c>
      <c r="E9" s="164">
        <v>0</v>
      </c>
      <c r="F9" s="165">
        <v>0</v>
      </c>
      <c r="G9" s="162">
        <v>0</v>
      </c>
      <c r="H9" s="163">
        <v>0</v>
      </c>
      <c r="I9" s="163">
        <v>0</v>
      </c>
      <c r="J9" s="163">
        <v>0</v>
      </c>
      <c r="K9" s="163">
        <v>0</v>
      </c>
      <c r="L9" s="163">
        <v>0</v>
      </c>
      <c r="M9" s="163">
        <v>0</v>
      </c>
      <c r="N9" s="163">
        <v>0</v>
      </c>
      <c r="O9" s="163">
        <v>0</v>
      </c>
      <c r="P9" s="163">
        <v>0</v>
      </c>
      <c r="Q9" s="163">
        <v>0</v>
      </c>
      <c r="R9" s="163">
        <v>0</v>
      </c>
      <c r="S9" s="165">
        <v>0</v>
      </c>
      <c r="T9" s="150"/>
    </row>
    <row r="10" spans="1:25" ht="41.45" customHeight="1" x14ac:dyDescent="0.4">
      <c r="A10" s="98" t="s">
        <v>151</v>
      </c>
      <c r="B10" s="94">
        <v>6</v>
      </c>
      <c r="C10" s="162">
        <v>0</v>
      </c>
      <c r="D10" s="163">
        <v>0</v>
      </c>
      <c r="E10" s="164">
        <v>0</v>
      </c>
      <c r="F10" s="165">
        <v>0</v>
      </c>
      <c r="G10" s="162">
        <v>0</v>
      </c>
      <c r="H10" s="163">
        <v>0</v>
      </c>
      <c r="I10" s="163">
        <v>0</v>
      </c>
      <c r="J10" s="163">
        <v>0</v>
      </c>
      <c r="K10" s="163">
        <v>0</v>
      </c>
      <c r="L10" s="163">
        <v>0</v>
      </c>
      <c r="M10" s="163">
        <v>0</v>
      </c>
      <c r="N10" s="163">
        <v>0</v>
      </c>
      <c r="O10" s="163">
        <v>0</v>
      </c>
      <c r="P10" s="163">
        <v>0</v>
      </c>
      <c r="Q10" s="163">
        <v>0</v>
      </c>
      <c r="R10" s="163">
        <v>0</v>
      </c>
      <c r="S10" s="165">
        <v>0</v>
      </c>
      <c r="T10" s="150"/>
    </row>
    <row r="11" spans="1:25" ht="41.45" customHeight="1" x14ac:dyDescent="0.4">
      <c r="A11" s="98" t="s">
        <v>152</v>
      </c>
      <c r="B11" s="94">
        <v>7</v>
      </c>
      <c r="C11" s="162">
        <v>0</v>
      </c>
      <c r="D11" s="163">
        <v>0</v>
      </c>
      <c r="E11" s="164">
        <v>0</v>
      </c>
      <c r="F11" s="165">
        <v>0</v>
      </c>
      <c r="G11" s="162">
        <v>0</v>
      </c>
      <c r="H11" s="163">
        <v>0</v>
      </c>
      <c r="I11" s="163">
        <v>0</v>
      </c>
      <c r="J11" s="163">
        <v>0</v>
      </c>
      <c r="K11" s="163">
        <v>0</v>
      </c>
      <c r="L11" s="163">
        <v>0</v>
      </c>
      <c r="M11" s="163">
        <v>0</v>
      </c>
      <c r="N11" s="163">
        <v>0</v>
      </c>
      <c r="O11" s="163">
        <v>0</v>
      </c>
      <c r="P11" s="163">
        <v>0</v>
      </c>
      <c r="Q11" s="163">
        <v>0</v>
      </c>
      <c r="R11" s="163">
        <v>0</v>
      </c>
      <c r="S11" s="165">
        <v>0</v>
      </c>
      <c r="T11" s="150"/>
    </row>
    <row r="12" spans="1:25" ht="41.45" customHeight="1" x14ac:dyDescent="0.4">
      <c r="A12" s="98" t="s">
        <v>153</v>
      </c>
      <c r="B12" s="94">
        <v>8</v>
      </c>
      <c r="C12" s="162">
        <v>0</v>
      </c>
      <c r="D12" s="163">
        <v>0</v>
      </c>
      <c r="E12" s="164">
        <v>0</v>
      </c>
      <c r="F12" s="165">
        <v>0</v>
      </c>
      <c r="G12" s="162">
        <v>0</v>
      </c>
      <c r="H12" s="163">
        <v>0</v>
      </c>
      <c r="I12" s="163">
        <v>0</v>
      </c>
      <c r="J12" s="163">
        <v>0</v>
      </c>
      <c r="K12" s="163">
        <v>0</v>
      </c>
      <c r="L12" s="163">
        <v>0</v>
      </c>
      <c r="M12" s="163">
        <v>0</v>
      </c>
      <c r="N12" s="163">
        <v>0</v>
      </c>
      <c r="O12" s="163">
        <v>0</v>
      </c>
      <c r="P12" s="163">
        <v>0</v>
      </c>
      <c r="Q12" s="163">
        <v>0</v>
      </c>
      <c r="R12" s="163">
        <v>0</v>
      </c>
      <c r="S12" s="165">
        <v>0</v>
      </c>
      <c r="T12" s="150"/>
    </row>
    <row r="13" spans="1:25" ht="41.45" customHeight="1" x14ac:dyDescent="0.4">
      <c r="A13" s="98" t="s">
        <v>154</v>
      </c>
      <c r="B13" s="94">
        <v>9</v>
      </c>
      <c r="C13" s="162">
        <v>0</v>
      </c>
      <c r="D13" s="163">
        <v>0</v>
      </c>
      <c r="E13" s="164">
        <v>0</v>
      </c>
      <c r="F13" s="165">
        <v>0</v>
      </c>
      <c r="G13" s="162">
        <v>0</v>
      </c>
      <c r="H13" s="163">
        <v>0</v>
      </c>
      <c r="I13" s="163">
        <v>0</v>
      </c>
      <c r="J13" s="163">
        <v>0</v>
      </c>
      <c r="K13" s="163">
        <v>0</v>
      </c>
      <c r="L13" s="163">
        <v>0</v>
      </c>
      <c r="M13" s="163">
        <v>0</v>
      </c>
      <c r="N13" s="163">
        <v>0</v>
      </c>
      <c r="O13" s="163">
        <v>0</v>
      </c>
      <c r="P13" s="163">
        <v>0</v>
      </c>
      <c r="Q13" s="163">
        <v>0</v>
      </c>
      <c r="R13" s="163">
        <v>0</v>
      </c>
      <c r="S13" s="165">
        <v>0</v>
      </c>
      <c r="T13" s="150"/>
    </row>
    <row r="14" spans="1:25" ht="35.25" customHeight="1" x14ac:dyDescent="0.4">
      <c r="A14" s="99" t="s">
        <v>155</v>
      </c>
      <c r="B14" s="94">
        <v>10</v>
      </c>
      <c r="C14" s="162">
        <v>0</v>
      </c>
      <c r="D14" s="163">
        <v>0</v>
      </c>
      <c r="E14" s="164">
        <v>0</v>
      </c>
      <c r="F14" s="165">
        <v>0</v>
      </c>
      <c r="G14" s="162">
        <v>0</v>
      </c>
      <c r="H14" s="163">
        <v>0</v>
      </c>
      <c r="I14" s="163">
        <v>0</v>
      </c>
      <c r="J14" s="163">
        <v>0</v>
      </c>
      <c r="K14" s="163">
        <v>0</v>
      </c>
      <c r="L14" s="163">
        <v>0</v>
      </c>
      <c r="M14" s="163">
        <v>0</v>
      </c>
      <c r="N14" s="163">
        <v>0</v>
      </c>
      <c r="O14" s="163">
        <v>0</v>
      </c>
      <c r="P14" s="163">
        <v>0</v>
      </c>
      <c r="Q14" s="163">
        <v>0</v>
      </c>
      <c r="R14" s="163">
        <v>0</v>
      </c>
      <c r="S14" s="165">
        <v>0</v>
      </c>
      <c r="T14" s="150"/>
    </row>
    <row r="15" spans="1:25" ht="41.45" customHeight="1" x14ac:dyDescent="0.4">
      <c r="A15" s="98" t="s">
        <v>149</v>
      </c>
      <c r="B15" s="100">
        <v>11</v>
      </c>
      <c r="C15" s="165">
        <v>0</v>
      </c>
      <c r="D15" s="163">
        <v>0</v>
      </c>
      <c r="E15" s="164">
        <v>0</v>
      </c>
      <c r="F15" s="165">
        <v>0</v>
      </c>
      <c r="G15" s="162">
        <v>0</v>
      </c>
      <c r="H15" s="163">
        <v>0</v>
      </c>
      <c r="I15" s="163">
        <v>0</v>
      </c>
      <c r="J15" s="163">
        <v>0</v>
      </c>
      <c r="K15" s="163">
        <v>0</v>
      </c>
      <c r="L15" s="163">
        <v>0</v>
      </c>
      <c r="M15" s="163">
        <v>0</v>
      </c>
      <c r="N15" s="163">
        <v>0</v>
      </c>
      <c r="O15" s="163">
        <v>0</v>
      </c>
      <c r="P15" s="163">
        <v>0</v>
      </c>
      <c r="Q15" s="163">
        <v>0</v>
      </c>
      <c r="R15" s="163">
        <v>0</v>
      </c>
      <c r="S15" s="165">
        <v>0</v>
      </c>
      <c r="T15" s="150"/>
    </row>
    <row r="16" spans="1:25" ht="41.45" customHeight="1" x14ac:dyDescent="0.4">
      <c r="A16" s="98" t="s">
        <v>150</v>
      </c>
      <c r="B16" s="100">
        <v>12</v>
      </c>
      <c r="C16" s="165">
        <v>0</v>
      </c>
      <c r="D16" s="163">
        <v>0</v>
      </c>
      <c r="E16" s="164">
        <v>0</v>
      </c>
      <c r="F16" s="165">
        <v>0</v>
      </c>
      <c r="G16" s="162">
        <v>0</v>
      </c>
      <c r="H16" s="163">
        <v>0</v>
      </c>
      <c r="I16" s="163">
        <v>0</v>
      </c>
      <c r="J16" s="163">
        <v>0</v>
      </c>
      <c r="K16" s="163">
        <v>0</v>
      </c>
      <c r="L16" s="163">
        <v>0</v>
      </c>
      <c r="M16" s="163">
        <v>0</v>
      </c>
      <c r="N16" s="163">
        <v>0</v>
      </c>
      <c r="O16" s="163">
        <v>0</v>
      </c>
      <c r="P16" s="163">
        <v>0</v>
      </c>
      <c r="Q16" s="163">
        <v>0</v>
      </c>
      <c r="R16" s="163">
        <v>0</v>
      </c>
      <c r="S16" s="165">
        <v>0</v>
      </c>
      <c r="T16" s="150"/>
    </row>
    <row r="17" spans="1:20" ht="41.45" customHeight="1" x14ac:dyDescent="0.4">
      <c r="A17" s="98" t="s">
        <v>151</v>
      </c>
      <c r="B17" s="94">
        <v>13</v>
      </c>
      <c r="C17" s="165">
        <v>0</v>
      </c>
      <c r="D17" s="163">
        <v>0</v>
      </c>
      <c r="E17" s="164">
        <v>0</v>
      </c>
      <c r="F17" s="165">
        <v>0</v>
      </c>
      <c r="G17" s="162">
        <v>0</v>
      </c>
      <c r="H17" s="163">
        <v>0</v>
      </c>
      <c r="I17" s="163">
        <v>0</v>
      </c>
      <c r="J17" s="163">
        <v>0</v>
      </c>
      <c r="K17" s="163">
        <v>0</v>
      </c>
      <c r="L17" s="163">
        <v>0</v>
      </c>
      <c r="M17" s="163">
        <v>0</v>
      </c>
      <c r="N17" s="163">
        <v>0</v>
      </c>
      <c r="O17" s="163">
        <v>0</v>
      </c>
      <c r="P17" s="163">
        <v>0</v>
      </c>
      <c r="Q17" s="163">
        <v>0</v>
      </c>
      <c r="R17" s="163">
        <v>0</v>
      </c>
      <c r="S17" s="165">
        <v>0</v>
      </c>
      <c r="T17" s="150"/>
    </row>
    <row r="18" spans="1:20" ht="41.45" customHeight="1" x14ac:dyDescent="0.4">
      <c r="A18" s="98" t="s">
        <v>152</v>
      </c>
      <c r="B18" s="100">
        <v>14</v>
      </c>
      <c r="C18" s="165">
        <v>0</v>
      </c>
      <c r="D18" s="163">
        <v>0</v>
      </c>
      <c r="E18" s="164">
        <v>0</v>
      </c>
      <c r="F18" s="165">
        <v>0</v>
      </c>
      <c r="G18" s="162">
        <v>0</v>
      </c>
      <c r="H18" s="163">
        <v>0</v>
      </c>
      <c r="I18" s="163">
        <v>0</v>
      </c>
      <c r="J18" s="163">
        <v>0</v>
      </c>
      <c r="K18" s="163">
        <v>0</v>
      </c>
      <c r="L18" s="163">
        <v>0</v>
      </c>
      <c r="M18" s="163">
        <v>0</v>
      </c>
      <c r="N18" s="163">
        <v>0</v>
      </c>
      <c r="O18" s="163">
        <v>0</v>
      </c>
      <c r="P18" s="163">
        <v>0</v>
      </c>
      <c r="Q18" s="163">
        <v>0</v>
      </c>
      <c r="R18" s="163">
        <v>0</v>
      </c>
      <c r="S18" s="165">
        <v>0</v>
      </c>
      <c r="T18" s="150"/>
    </row>
    <row r="19" spans="1:20" ht="41.45" customHeight="1" x14ac:dyDescent="0.4">
      <c r="A19" s="98" t="s">
        <v>153</v>
      </c>
      <c r="B19" s="100">
        <v>15</v>
      </c>
      <c r="C19" s="165">
        <v>0</v>
      </c>
      <c r="D19" s="163">
        <v>0</v>
      </c>
      <c r="E19" s="164">
        <v>0</v>
      </c>
      <c r="F19" s="165">
        <v>0</v>
      </c>
      <c r="G19" s="162">
        <v>0</v>
      </c>
      <c r="H19" s="163">
        <v>0</v>
      </c>
      <c r="I19" s="163">
        <v>0</v>
      </c>
      <c r="J19" s="163">
        <v>0</v>
      </c>
      <c r="K19" s="163">
        <v>0</v>
      </c>
      <c r="L19" s="163">
        <v>0</v>
      </c>
      <c r="M19" s="163">
        <v>0</v>
      </c>
      <c r="N19" s="163">
        <v>0</v>
      </c>
      <c r="O19" s="163">
        <v>0</v>
      </c>
      <c r="P19" s="163">
        <v>0</v>
      </c>
      <c r="Q19" s="163">
        <v>0</v>
      </c>
      <c r="R19" s="163">
        <v>0</v>
      </c>
      <c r="S19" s="165">
        <v>0</v>
      </c>
      <c r="T19" s="150"/>
    </row>
    <row r="20" spans="1:20" ht="41.45" customHeight="1" x14ac:dyDescent="0.4">
      <c r="A20" s="98" t="s">
        <v>154</v>
      </c>
      <c r="B20" s="94">
        <v>16</v>
      </c>
      <c r="C20" s="165">
        <v>0</v>
      </c>
      <c r="D20" s="163">
        <v>0</v>
      </c>
      <c r="E20" s="164">
        <v>0</v>
      </c>
      <c r="F20" s="165">
        <v>0</v>
      </c>
      <c r="G20" s="162">
        <v>0</v>
      </c>
      <c r="H20" s="163">
        <v>0</v>
      </c>
      <c r="I20" s="163">
        <v>0</v>
      </c>
      <c r="J20" s="163">
        <v>0</v>
      </c>
      <c r="K20" s="163">
        <v>0</v>
      </c>
      <c r="L20" s="163">
        <v>0</v>
      </c>
      <c r="M20" s="163">
        <v>0</v>
      </c>
      <c r="N20" s="163">
        <v>0</v>
      </c>
      <c r="O20" s="163">
        <v>0</v>
      </c>
      <c r="P20" s="163">
        <v>0</v>
      </c>
      <c r="Q20" s="163">
        <v>0</v>
      </c>
      <c r="R20" s="163">
        <v>0</v>
      </c>
      <c r="S20" s="165">
        <v>0</v>
      </c>
      <c r="T20" s="150"/>
    </row>
    <row r="21" spans="1:20" ht="41.45" customHeight="1" x14ac:dyDescent="0.4">
      <c r="A21" s="99" t="s">
        <v>156</v>
      </c>
      <c r="B21" s="100">
        <v>17</v>
      </c>
      <c r="C21" s="165">
        <v>2</v>
      </c>
      <c r="D21" s="163">
        <v>2</v>
      </c>
      <c r="E21" s="164">
        <v>0</v>
      </c>
      <c r="F21" s="165">
        <v>0</v>
      </c>
      <c r="G21" s="162">
        <v>1</v>
      </c>
      <c r="H21" s="163">
        <v>1</v>
      </c>
      <c r="I21" s="163">
        <v>0</v>
      </c>
      <c r="J21" s="163">
        <v>0</v>
      </c>
      <c r="K21" s="163">
        <v>0</v>
      </c>
      <c r="L21" s="163">
        <v>0</v>
      </c>
      <c r="M21" s="163">
        <v>0</v>
      </c>
      <c r="N21" s="163">
        <v>0</v>
      </c>
      <c r="O21" s="163">
        <v>0</v>
      </c>
      <c r="P21" s="163">
        <v>0</v>
      </c>
      <c r="Q21" s="163">
        <v>0</v>
      </c>
      <c r="R21" s="163">
        <v>0</v>
      </c>
      <c r="S21" s="165">
        <v>1</v>
      </c>
      <c r="T21" s="150"/>
    </row>
    <row r="22" spans="1:20" ht="41.45" customHeight="1" x14ac:dyDescent="0.4">
      <c r="A22" s="98" t="s">
        <v>149</v>
      </c>
      <c r="B22" s="94">
        <v>18</v>
      </c>
      <c r="C22" s="165">
        <v>0</v>
      </c>
      <c r="D22" s="163">
        <v>0</v>
      </c>
      <c r="E22" s="164">
        <v>0</v>
      </c>
      <c r="F22" s="165">
        <v>0</v>
      </c>
      <c r="G22" s="162">
        <v>0</v>
      </c>
      <c r="H22" s="163">
        <v>0</v>
      </c>
      <c r="I22" s="163">
        <v>0</v>
      </c>
      <c r="J22" s="163">
        <v>0</v>
      </c>
      <c r="K22" s="163">
        <v>0</v>
      </c>
      <c r="L22" s="163">
        <v>0</v>
      </c>
      <c r="M22" s="163">
        <v>0</v>
      </c>
      <c r="N22" s="163">
        <v>0</v>
      </c>
      <c r="O22" s="163">
        <v>0</v>
      </c>
      <c r="P22" s="163">
        <v>0</v>
      </c>
      <c r="Q22" s="163">
        <v>0</v>
      </c>
      <c r="R22" s="163">
        <v>0</v>
      </c>
      <c r="S22" s="165">
        <v>0</v>
      </c>
      <c r="T22" s="150"/>
    </row>
    <row r="23" spans="1:20" ht="41.45" customHeight="1" x14ac:dyDescent="0.4">
      <c r="A23" s="98" t="s">
        <v>150</v>
      </c>
      <c r="B23" s="100">
        <v>19</v>
      </c>
      <c r="C23" s="165">
        <v>0</v>
      </c>
      <c r="D23" s="163">
        <v>0</v>
      </c>
      <c r="E23" s="164">
        <v>0</v>
      </c>
      <c r="F23" s="165">
        <v>0</v>
      </c>
      <c r="G23" s="162">
        <v>0</v>
      </c>
      <c r="H23" s="163">
        <v>0</v>
      </c>
      <c r="I23" s="163">
        <v>0</v>
      </c>
      <c r="J23" s="163">
        <v>0</v>
      </c>
      <c r="K23" s="163">
        <v>0</v>
      </c>
      <c r="L23" s="163">
        <v>0</v>
      </c>
      <c r="M23" s="163">
        <v>0</v>
      </c>
      <c r="N23" s="163">
        <v>0</v>
      </c>
      <c r="O23" s="163">
        <v>0</v>
      </c>
      <c r="P23" s="163">
        <v>0</v>
      </c>
      <c r="Q23" s="163">
        <v>0</v>
      </c>
      <c r="R23" s="163">
        <v>0</v>
      </c>
      <c r="S23" s="165">
        <v>0</v>
      </c>
      <c r="T23" s="150"/>
    </row>
    <row r="24" spans="1:20" ht="41.45" customHeight="1" x14ac:dyDescent="0.4">
      <c r="A24" s="98" t="s">
        <v>151</v>
      </c>
      <c r="B24" s="94">
        <v>20</v>
      </c>
      <c r="C24" s="165">
        <v>0</v>
      </c>
      <c r="D24" s="163">
        <v>0</v>
      </c>
      <c r="E24" s="164">
        <v>0</v>
      </c>
      <c r="F24" s="165">
        <v>0</v>
      </c>
      <c r="G24" s="162">
        <v>0</v>
      </c>
      <c r="H24" s="163">
        <v>0</v>
      </c>
      <c r="I24" s="163">
        <v>0</v>
      </c>
      <c r="J24" s="163">
        <v>0</v>
      </c>
      <c r="K24" s="163">
        <v>0</v>
      </c>
      <c r="L24" s="163">
        <v>0</v>
      </c>
      <c r="M24" s="163">
        <v>0</v>
      </c>
      <c r="N24" s="163">
        <v>0</v>
      </c>
      <c r="O24" s="163">
        <v>0</v>
      </c>
      <c r="P24" s="163">
        <v>0</v>
      </c>
      <c r="Q24" s="163">
        <v>0</v>
      </c>
      <c r="R24" s="163">
        <v>0</v>
      </c>
      <c r="S24" s="165">
        <v>0</v>
      </c>
      <c r="T24" s="150"/>
    </row>
    <row r="25" spans="1:20" ht="35.25" customHeight="1" x14ac:dyDescent="0.4">
      <c r="A25" s="98" t="s">
        <v>152</v>
      </c>
      <c r="B25" s="100">
        <v>21</v>
      </c>
      <c r="C25" s="165">
        <v>0</v>
      </c>
      <c r="D25" s="163">
        <v>0</v>
      </c>
      <c r="E25" s="164">
        <v>0</v>
      </c>
      <c r="F25" s="165">
        <v>0</v>
      </c>
      <c r="G25" s="162">
        <v>0</v>
      </c>
      <c r="H25" s="163">
        <v>0</v>
      </c>
      <c r="I25" s="163">
        <v>0</v>
      </c>
      <c r="J25" s="163">
        <v>0</v>
      </c>
      <c r="K25" s="163">
        <v>0</v>
      </c>
      <c r="L25" s="163">
        <v>0</v>
      </c>
      <c r="M25" s="163">
        <v>0</v>
      </c>
      <c r="N25" s="163">
        <v>0</v>
      </c>
      <c r="O25" s="163">
        <v>0</v>
      </c>
      <c r="P25" s="163">
        <v>0</v>
      </c>
      <c r="Q25" s="163">
        <v>0</v>
      </c>
      <c r="R25" s="163">
        <v>0</v>
      </c>
      <c r="S25" s="165">
        <v>0</v>
      </c>
      <c r="T25" s="150"/>
    </row>
    <row r="26" spans="1:20" ht="36" customHeight="1" x14ac:dyDescent="0.4">
      <c r="A26" s="98" t="s">
        <v>153</v>
      </c>
      <c r="B26" s="100">
        <v>22</v>
      </c>
      <c r="C26" s="165">
        <v>0</v>
      </c>
      <c r="D26" s="163">
        <v>0</v>
      </c>
      <c r="E26" s="164">
        <v>0</v>
      </c>
      <c r="F26" s="165">
        <v>0</v>
      </c>
      <c r="G26" s="162">
        <v>0</v>
      </c>
      <c r="H26" s="163">
        <v>0</v>
      </c>
      <c r="I26" s="163">
        <v>0</v>
      </c>
      <c r="J26" s="163">
        <v>0</v>
      </c>
      <c r="K26" s="163">
        <v>0</v>
      </c>
      <c r="L26" s="163">
        <v>0</v>
      </c>
      <c r="M26" s="163">
        <v>0</v>
      </c>
      <c r="N26" s="163">
        <v>0</v>
      </c>
      <c r="O26" s="163">
        <v>0</v>
      </c>
      <c r="P26" s="163">
        <v>0</v>
      </c>
      <c r="Q26" s="163">
        <v>0</v>
      </c>
      <c r="R26" s="163">
        <v>0</v>
      </c>
      <c r="S26" s="165">
        <v>0</v>
      </c>
      <c r="T26" s="150"/>
    </row>
    <row r="27" spans="1:20" ht="33.75" customHeight="1" x14ac:dyDescent="0.4">
      <c r="A27" s="98" t="s">
        <v>154</v>
      </c>
      <c r="B27" s="94">
        <v>23</v>
      </c>
      <c r="C27" s="165">
        <v>0</v>
      </c>
      <c r="D27" s="163">
        <v>0</v>
      </c>
      <c r="E27" s="164">
        <v>0</v>
      </c>
      <c r="F27" s="165">
        <v>0</v>
      </c>
      <c r="G27" s="162">
        <v>0</v>
      </c>
      <c r="H27" s="163">
        <v>0</v>
      </c>
      <c r="I27" s="163">
        <v>0</v>
      </c>
      <c r="J27" s="163">
        <v>0</v>
      </c>
      <c r="K27" s="163">
        <v>0</v>
      </c>
      <c r="L27" s="163">
        <v>0</v>
      </c>
      <c r="M27" s="163">
        <v>0</v>
      </c>
      <c r="N27" s="163">
        <v>0</v>
      </c>
      <c r="O27" s="163">
        <v>0</v>
      </c>
      <c r="P27" s="163">
        <v>0</v>
      </c>
      <c r="Q27" s="163">
        <v>0</v>
      </c>
      <c r="R27" s="163">
        <v>0</v>
      </c>
      <c r="S27" s="165">
        <v>0</v>
      </c>
      <c r="T27" s="150"/>
    </row>
    <row r="28" spans="1:20" ht="58.5" customHeight="1" x14ac:dyDescent="0.4">
      <c r="A28" s="99" t="s">
        <v>157</v>
      </c>
      <c r="B28" s="100">
        <v>24</v>
      </c>
      <c r="C28" s="165">
        <v>0</v>
      </c>
      <c r="D28" s="163">
        <v>0</v>
      </c>
      <c r="E28" s="164">
        <v>0</v>
      </c>
      <c r="F28" s="165">
        <v>0</v>
      </c>
      <c r="G28" s="162">
        <v>0</v>
      </c>
      <c r="H28" s="163">
        <v>0</v>
      </c>
      <c r="I28" s="163">
        <v>0</v>
      </c>
      <c r="J28" s="163">
        <v>0</v>
      </c>
      <c r="K28" s="163">
        <v>0</v>
      </c>
      <c r="L28" s="163">
        <v>0</v>
      </c>
      <c r="M28" s="163">
        <v>0</v>
      </c>
      <c r="N28" s="163">
        <v>0</v>
      </c>
      <c r="O28" s="163">
        <v>0</v>
      </c>
      <c r="P28" s="163">
        <v>0</v>
      </c>
      <c r="Q28" s="163">
        <v>0</v>
      </c>
      <c r="R28" s="163">
        <v>0</v>
      </c>
      <c r="S28" s="165">
        <v>0</v>
      </c>
      <c r="T28" s="150"/>
    </row>
    <row r="29" spans="1:20" ht="57.75" customHeight="1" x14ac:dyDescent="0.4">
      <c r="A29" s="98" t="s">
        <v>158</v>
      </c>
      <c r="B29" s="94">
        <v>25</v>
      </c>
      <c r="C29" s="165">
        <v>0</v>
      </c>
      <c r="D29" s="163">
        <v>0</v>
      </c>
      <c r="E29" s="164">
        <v>0</v>
      </c>
      <c r="F29" s="165">
        <v>0</v>
      </c>
      <c r="G29" s="162">
        <v>0</v>
      </c>
      <c r="H29" s="163">
        <v>0</v>
      </c>
      <c r="I29" s="163">
        <v>0</v>
      </c>
      <c r="J29" s="163">
        <v>0</v>
      </c>
      <c r="K29" s="163">
        <v>0</v>
      </c>
      <c r="L29" s="163">
        <v>0</v>
      </c>
      <c r="M29" s="163">
        <v>0</v>
      </c>
      <c r="N29" s="163">
        <v>0</v>
      </c>
      <c r="O29" s="163">
        <v>0</v>
      </c>
      <c r="P29" s="163">
        <v>0</v>
      </c>
      <c r="Q29" s="163">
        <v>0</v>
      </c>
      <c r="R29" s="163">
        <v>0</v>
      </c>
      <c r="S29" s="165">
        <v>0</v>
      </c>
      <c r="T29" s="150"/>
    </row>
    <row r="30" spans="1:20" ht="62.25" customHeight="1" x14ac:dyDescent="0.4">
      <c r="A30" s="98" t="s">
        <v>159</v>
      </c>
      <c r="B30" s="100">
        <v>26</v>
      </c>
      <c r="C30" s="165">
        <v>0</v>
      </c>
      <c r="D30" s="163">
        <v>0</v>
      </c>
      <c r="E30" s="164">
        <v>0</v>
      </c>
      <c r="F30" s="165">
        <v>0</v>
      </c>
      <c r="G30" s="162">
        <v>0</v>
      </c>
      <c r="H30" s="163">
        <v>0</v>
      </c>
      <c r="I30" s="163">
        <v>0</v>
      </c>
      <c r="J30" s="163">
        <v>0</v>
      </c>
      <c r="K30" s="163">
        <v>0</v>
      </c>
      <c r="L30" s="163">
        <v>0</v>
      </c>
      <c r="M30" s="163">
        <v>0</v>
      </c>
      <c r="N30" s="163">
        <v>0</v>
      </c>
      <c r="O30" s="163">
        <v>0</v>
      </c>
      <c r="P30" s="163">
        <v>0</v>
      </c>
      <c r="Q30" s="163">
        <v>0</v>
      </c>
      <c r="R30" s="163">
        <v>0</v>
      </c>
      <c r="S30" s="165">
        <v>0</v>
      </c>
      <c r="T30" s="150"/>
    </row>
    <row r="31" spans="1:20" ht="35.25" customHeight="1" x14ac:dyDescent="0.4">
      <c r="A31" s="98" t="s">
        <v>151</v>
      </c>
      <c r="B31" s="94">
        <v>27</v>
      </c>
      <c r="C31" s="165">
        <v>0</v>
      </c>
      <c r="D31" s="163">
        <v>0</v>
      </c>
      <c r="E31" s="164">
        <v>0</v>
      </c>
      <c r="F31" s="165">
        <v>0</v>
      </c>
      <c r="G31" s="162">
        <v>0</v>
      </c>
      <c r="H31" s="163">
        <v>0</v>
      </c>
      <c r="I31" s="163">
        <v>0</v>
      </c>
      <c r="J31" s="163">
        <v>0</v>
      </c>
      <c r="K31" s="163">
        <v>0</v>
      </c>
      <c r="L31" s="163">
        <v>0</v>
      </c>
      <c r="M31" s="163">
        <v>0</v>
      </c>
      <c r="N31" s="163">
        <v>0</v>
      </c>
      <c r="O31" s="163">
        <v>0</v>
      </c>
      <c r="P31" s="163">
        <v>0</v>
      </c>
      <c r="Q31" s="163">
        <v>0</v>
      </c>
      <c r="R31" s="163">
        <v>0</v>
      </c>
      <c r="S31" s="165">
        <v>0</v>
      </c>
      <c r="T31" s="150"/>
    </row>
    <row r="32" spans="1:20" ht="68.25" customHeight="1" x14ac:dyDescent="0.4">
      <c r="A32" s="98" t="s">
        <v>160</v>
      </c>
      <c r="B32" s="100">
        <v>28</v>
      </c>
      <c r="C32" s="165">
        <v>0</v>
      </c>
      <c r="D32" s="163">
        <v>0</v>
      </c>
      <c r="E32" s="164">
        <v>0</v>
      </c>
      <c r="F32" s="165">
        <v>0</v>
      </c>
      <c r="G32" s="162">
        <v>0</v>
      </c>
      <c r="H32" s="163">
        <v>0</v>
      </c>
      <c r="I32" s="163">
        <v>0</v>
      </c>
      <c r="J32" s="163">
        <v>0</v>
      </c>
      <c r="K32" s="163">
        <v>0</v>
      </c>
      <c r="L32" s="163">
        <v>0</v>
      </c>
      <c r="M32" s="163">
        <v>0</v>
      </c>
      <c r="N32" s="163">
        <v>0</v>
      </c>
      <c r="O32" s="163">
        <v>0</v>
      </c>
      <c r="P32" s="163">
        <v>0</v>
      </c>
      <c r="Q32" s="163">
        <v>0</v>
      </c>
      <c r="R32" s="163">
        <v>0</v>
      </c>
      <c r="S32" s="165">
        <v>0</v>
      </c>
      <c r="T32" s="150"/>
    </row>
    <row r="33" spans="1:20" ht="41.45" customHeight="1" x14ac:dyDescent="0.4">
      <c r="A33" s="98" t="s">
        <v>161</v>
      </c>
      <c r="B33" s="100">
        <v>29</v>
      </c>
      <c r="C33" s="165">
        <v>0</v>
      </c>
      <c r="D33" s="163">
        <v>0</v>
      </c>
      <c r="E33" s="164">
        <v>0</v>
      </c>
      <c r="F33" s="165">
        <v>0</v>
      </c>
      <c r="G33" s="162">
        <v>0</v>
      </c>
      <c r="H33" s="163">
        <v>0</v>
      </c>
      <c r="I33" s="163">
        <v>0</v>
      </c>
      <c r="J33" s="163">
        <v>0</v>
      </c>
      <c r="K33" s="163">
        <v>0</v>
      </c>
      <c r="L33" s="163">
        <v>0</v>
      </c>
      <c r="M33" s="163">
        <v>0</v>
      </c>
      <c r="N33" s="163">
        <v>0</v>
      </c>
      <c r="O33" s="163">
        <v>0</v>
      </c>
      <c r="P33" s="163">
        <v>0</v>
      </c>
      <c r="Q33" s="163">
        <v>0</v>
      </c>
      <c r="R33" s="163">
        <v>0</v>
      </c>
      <c r="S33" s="165">
        <v>0</v>
      </c>
      <c r="T33" s="150"/>
    </row>
    <row r="34" spans="1:20" ht="82.5" customHeight="1" x14ac:dyDescent="0.4">
      <c r="A34" s="97" t="s">
        <v>162</v>
      </c>
      <c r="B34" s="94">
        <v>30</v>
      </c>
      <c r="C34" s="165">
        <v>641</v>
      </c>
      <c r="D34" s="163">
        <v>189</v>
      </c>
      <c r="E34" s="164">
        <v>452</v>
      </c>
      <c r="F34" s="165">
        <v>1</v>
      </c>
      <c r="G34" s="162">
        <v>492</v>
      </c>
      <c r="H34" s="163">
        <v>228</v>
      </c>
      <c r="I34" s="163">
        <v>217</v>
      </c>
      <c r="J34" s="163">
        <v>2</v>
      </c>
      <c r="K34" s="163">
        <v>21</v>
      </c>
      <c r="L34" s="163">
        <v>3</v>
      </c>
      <c r="M34" s="163">
        <v>21</v>
      </c>
      <c r="N34" s="163">
        <v>1</v>
      </c>
      <c r="O34" s="163">
        <v>3</v>
      </c>
      <c r="P34" s="163">
        <v>13</v>
      </c>
      <c r="Q34" s="163">
        <v>1</v>
      </c>
      <c r="R34" s="163">
        <v>3</v>
      </c>
      <c r="S34" s="165">
        <v>146</v>
      </c>
      <c r="T34" s="150"/>
    </row>
    <row r="35" spans="1:20" ht="117.75" customHeight="1" x14ac:dyDescent="0.4">
      <c r="A35" s="101" t="s">
        <v>163</v>
      </c>
      <c r="B35" s="100">
        <v>31</v>
      </c>
      <c r="C35" s="165">
        <v>386</v>
      </c>
      <c r="D35" s="163">
        <v>98</v>
      </c>
      <c r="E35" s="164">
        <v>288</v>
      </c>
      <c r="F35" s="165">
        <v>0</v>
      </c>
      <c r="G35" s="162">
        <v>313</v>
      </c>
      <c r="H35" s="163">
        <v>155</v>
      </c>
      <c r="I35" s="163">
        <v>137</v>
      </c>
      <c r="J35" s="163">
        <v>2</v>
      </c>
      <c r="K35" s="163">
        <v>6</v>
      </c>
      <c r="L35" s="163">
        <v>1</v>
      </c>
      <c r="M35" s="163">
        <v>12</v>
      </c>
      <c r="N35" s="163">
        <v>0</v>
      </c>
      <c r="O35" s="163">
        <v>2</v>
      </c>
      <c r="P35" s="163">
        <v>8</v>
      </c>
      <c r="Q35" s="163">
        <v>1</v>
      </c>
      <c r="R35" s="163">
        <v>1</v>
      </c>
      <c r="S35" s="165">
        <v>71</v>
      </c>
      <c r="T35" s="150"/>
    </row>
    <row r="36" spans="1:20" ht="68.25" customHeight="1" x14ac:dyDescent="0.4">
      <c r="A36" s="101" t="s">
        <v>164</v>
      </c>
      <c r="B36" s="94">
        <v>32</v>
      </c>
      <c r="C36" s="165">
        <v>71</v>
      </c>
      <c r="D36" s="163">
        <v>24</v>
      </c>
      <c r="E36" s="164">
        <v>47</v>
      </c>
      <c r="F36" s="165">
        <v>1</v>
      </c>
      <c r="G36" s="162">
        <v>52</v>
      </c>
      <c r="H36" s="163">
        <v>30</v>
      </c>
      <c r="I36" s="163">
        <v>15</v>
      </c>
      <c r="J36" s="163">
        <v>0</v>
      </c>
      <c r="K36" s="163">
        <v>5</v>
      </c>
      <c r="L36" s="163">
        <v>0</v>
      </c>
      <c r="M36" s="163">
        <v>2</v>
      </c>
      <c r="N36" s="163">
        <v>0</v>
      </c>
      <c r="O36" s="163">
        <v>0</v>
      </c>
      <c r="P36" s="163">
        <v>2</v>
      </c>
      <c r="Q36" s="163">
        <v>0</v>
      </c>
      <c r="R36" s="163">
        <v>0</v>
      </c>
      <c r="S36" s="165">
        <v>18</v>
      </c>
      <c r="T36" s="150"/>
    </row>
    <row r="37" spans="1:20" ht="86.25" customHeight="1" x14ac:dyDescent="0.4">
      <c r="A37" s="101" t="s">
        <v>165</v>
      </c>
      <c r="B37" s="100">
        <v>33</v>
      </c>
      <c r="C37" s="165">
        <v>19</v>
      </c>
      <c r="D37" s="163">
        <v>9</v>
      </c>
      <c r="E37" s="164">
        <v>10</v>
      </c>
      <c r="F37" s="165">
        <v>0</v>
      </c>
      <c r="G37" s="162">
        <v>9</v>
      </c>
      <c r="H37" s="163">
        <v>3</v>
      </c>
      <c r="I37" s="163">
        <v>6</v>
      </c>
      <c r="J37" s="163">
        <v>0</v>
      </c>
      <c r="K37" s="163">
        <v>0</v>
      </c>
      <c r="L37" s="163">
        <v>0</v>
      </c>
      <c r="M37" s="163">
        <v>0</v>
      </c>
      <c r="N37" s="163">
        <v>0</v>
      </c>
      <c r="O37" s="163">
        <v>0</v>
      </c>
      <c r="P37" s="163">
        <v>0</v>
      </c>
      <c r="Q37" s="163">
        <v>0</v>
      </c>
      <c r="R37" s="163">
        <v>0</v>
      </c>
      <c r="S37" s="165">
        <v>10</v>
      </c>
      <c r="T37" s="150"/>
    </row>
    <row r="38" spans="1:20" ht="59.25" customHeight="1" x14ac:dyDescent="0.4">
      <c r="A38" s="101" t="s">
        <v>166</v>
      </c>
      <c r="B38" s="94">
        <v>34</v>
      </c>
      <c r="C38" s="165">
        <v>2</v>
      </c>
      <c r="D38" s="163">
        <v>1</v>
      </c>
      <c r="E38" s="164">
        <v>1</v>
      </c>
      <c r="F38" s="165">
        <v>0</v>
      </c>
      <c r="G38" s="162">
        <v>1</v>
      </c>
      <c r="H38" s="163">
        <v>0</v>
      </c>
      <c r="I38" s="163">
        <v>1</v>
      </c>
      <c r="J38" s="163">
        <v>0</v>
      </c>
      <c r="K38" s="163">
        <v>0</v>
      </c>
      <c r="L38" s="163">
        <v>0</v>
      </c>
      <c r="M38" s="163">
        <v>0</v>
      </c>
      <c r="N38" s="163">
        <v>0</v>
      </c>
      <c r="O38" s="163">
        <v>0</v>
      </c>
      <c r="P38" s="163">
        <v>0</v>
      </c>
      <c r="Q38" s="163">
        <v>0</v>
      </c>
      <c r="R38" s="163">
        <v>0</v>
      </c>
      <c r="S38" s="165">
        <v>1</v>
      </c>
      <c r="T38" s="150"/>
    </row>
    <row r="39" spans="1:20" ht="88.5" customHeight="1" x14ac:dyDescent="0.4">
      <c r="A39" s="98" t="s">
        <v>167</v>
      </c>
      <c r="B39" s="100">
        <v>35</v>
      </c>
      <c r="C39" s="165">
        <v>0</v>
      </c>
      <c r="D39" s="163">
        <v>0</v>
      </c>
      <c r="E39" s="164">
        <v>0</v>
      </c>
      <c r="F39" s="165">
        <v>0</v>
      </c>
      <c r="G39" s="162">
        <v>0</v>
      </c>
      <c r="H39" s="163">
        <v>0</v>
      </c>
      <c r="I39" s="163">
        <v>0</v>
      </c>
      <c r="J39" s="163">
        <v>0</v>
      </c>
      <c r="K39" s="163">
        <v>0</v>
      </c>
      <c r="L39" s="163">
        <v>0</v>
      </c>
      <c r="M39" s="163">
        <v>0</v>
      </c>
      <c r="N39" s="163">
        <v>0</v>
      </c>
      <c r="O39" s="163">
        <v>0</v>
      </c>
      <c r="P39" s="163">
        <v>0</v>
      </c>
      <c r="Q39" s="163">
        <v>0</v>
      </c>
      <c r="R39" s="163">
        <v>0</v>
      </c>
      <c r="S39" s="165">
        <v>0</v>
      </c>
      <c r="T39" s="150"/>
    </row>
    <row r="40" spans="1:20" ht="83.25" customHeight="1" x14ac:dyDescent="0.4">
      <c r="A40" s="98" t="s">
        <v>168</v>
      </c>
      <c r="B40" s="100">
        <v>36</v>
      </c>
      <c r="C40" s="165">
        <v>0</v>
      </c>
      <c r="D40" s="163">
        <v>0</v>
      </c>
      <c r="E40" s="164">
        <v>0</v>
      </c>
      <c r="F40" s="165">
        <v>0</v>
      </c>
      <c r="G40" s="162">
        <v>0</v>
      </c>
      <c r="H40" s="163">
        <v>0</v>
      </c>
      <c r="I40" s="163">
        <v>0</v>
      </c>
      <c r="J40" s="163">
        <v>0</v>
      </c>
      <c r="K40" s="163">
        <v>0</v>
      </c>
      <c r="L40" s="163">
        <v>0</v>
      </c>
      <c r="M40" s="163">
        <v>0</v>
      </c>
      <c r="N40" s="163">
        <v>0</v>
      </c>
      <c r="O40" s="163">
        <v>0</v>
      </c>
      <c r="P40" s="163">
        <v>0</v>
      </c>
      <c r="Q40" s="163">
        <v>0</v>
      </c>
      <c r="R40" s="163">
        <v>0</v>
      </c>
      <c r="S40" s="165">
        <v>0</v>
      </c>
      <c r="T40" s="150"/>
    </row>
    <row r="41" spans="1:20" ht="57.75" customHeight="1" x14ac:dyDescent="0.4">
      <c r="A41" s="98" t="s">
        <v>169</v>
      </c>
      <c r="B41" s="94">
        <v>37</v>
      </c>
      <c r="C41" s="165">
        <v>41</v>
      </c>
      <c r="D41" s="163">
        <v>10</v>
      </c>
      <c r="E41" s="164">
        <v>31</v>
      </c>
      <c r="F41" s="165">
        <v>0</v>
      </c>
      <c r="G41" s="162">
        <v>32</v>
      </c>
      <c r="H41" s="163">
        <v>14</v>
      </c>
      <c r="I41" s="163">
        <v>15</v>
      </c>
      <c r="J41" s="163">
        <v>0</v>
      </c>
      <c r="K41" s="163">
        <v>2</v>
      </c>
      <c r="L41" s="163">
        <v>0</v>
      </c>
      <c r="M41" s="163">
        <v>1</v>
      </c>
      <c r="N41" s="163">
        <v>0</v>
      </c>
      <c r="O41" s="163">
        <v>0</v>
      </c>
      <c r="P41" s="163">
        <v>0</v>
      </c>
      <c r="Q41" s="163">
        <v>0</v>
      </c>
      <c r="R41" s="163">
        <v>1</v>
      </c>
      <c r="S41" s="165">
        <v>9</v>
      </c>
      <c r="T41" s="150"/>
    </row>
    <row r="42" spans="1:20" ht="68.25" customHeight="1" x14ac:dyDescent="0.4">
      <c r="A42" s="98" t="s">
        <v>170</v>
      </c>
      <c r="B42" s="100">
        <v>38</v>
      </c>
      <c r="C42" s="165">
        <v>16</v>
      </c>
      <c r="D42" s="163">
        <v>10</v>
      </c>
      <c r="E42" s="164">
        <v>6</v>
      </c>
      <c r="F42" s="165">
        <v>0</v>
      </c>
      <c r="G42" s="162">
        <v>10</v>
      </c>
      <c r="H42" s="163">
        <v>4</v>
      </c>
      <c r="I42" s="163">
        <v>2</v>
      </c>
      <c r="J42" s="163">
        <v>0</v>
      </c>
      <c r="K42" s="163">
        <v>3</v>
      </c>
      <c r="L42" s="163">
        <v>0</v>
      </c>
      <c r="M42" s="163">
        <v>1</v>
      </c>
      <c r="N42" s="163">
        <v>0</v>
      </c>
      <c r="O42" s="163">
        <v>0</v>
      </c>
      <c r="P42" s="163">
        <v>0</v>
      </c>
      <c r="Q42" s="163">
        <v>0</v>
      </c>
      <c r="R42" s="163">
        <v>1</v>
      </c>
      <c r="S42" s="165">
        <v>6</v>
      </c>
      <c r="T42" s="150"/>
    </row>
    <row r="43" spans="1:20" ht="82.5" customHeight="1" x14ac:dyDescent="0.4">
      <c r="A43" s="98" t="s">
        <v>171</v>
      </c>
      <c r="B43" s="94">
        <v>39</v>
      </c>
      <c r="C43" s="165">
        <v>15</v>
      </c>
      <c r="D43" s="163">
        <v>8</v>
      </c>
      <c r="E43" s="164">
        <v>7</v>
      </c>
      <c r="F43" s="165">
        <v>0</v>
      </c>
      <c r="G43" s="162">
        <v>11</v>
      </c>
      <c r="H43" s="163">
        <v>5</v>
      </c>
      <c r="I43" s="163">
        <v>2</v>
      </c>
      <c r="J43" s="163">
        <v>0</v>
      </c>
      <c r="K43" s="163">
        <v>1</v>
      </c>
      <c r="L43" s="163">
        <v>2</v>
      </c>
      <c r="M43" s="163">
        <v>1</v>
      </c>
      <c r="N43" s="163">
        <v>0</v>
      </c>
      <c r="O43" s="163">
        <v>0</v>
      </c>
      <c r="P43" s="163">
        <v>1</v>
      </c>
      <c r="Q43" s="163">
        <v>0</v>
      </c>
      <c r="R43" s="163">
        <v>0</v>
      </c>
      <c r="S43" s="165">
        <v>4</v>
      </c>
      <c r="T43" s="150"/>
    </row>
    <row r="44" spans="1:20" ht="42.75" customHeight="1" x14ac:dyDescent="0.4">
      <c r="A44" s="98" t="s">
        <v>172</v>
      </c>
      <c r="B44" s="100">
        <v>40</v>
      </c>
      <c r="C44" s="165">
        <v>0</v>
      </c>
      <c r="D44" s="163">
        <v>0</v>
      </c>
      <c r="E44" s="164">
        <v>0</v>
      </c>
      <c r="F44" s="165">
        <v>0</v>
      </c>
      <c r="G44" s="162">
        <v>0</v>
      </c>
      <c r="H44" s="163">
        <v>0</v>
      </c>
      <c r="I44" s="163">
        <v>0</v>
      </c>
      <c r="J44" s="163">
        <v>0</v>
      </c>
      <c r="K44" s="163">
        <v>0</v>
      </c>
      <c r="L44" s="163">
        <v>0</v>
      </c>
      <c r="M44" s="163">
        <v>0</v>
      </c>
      <c r="N44" s="163">
        <v>0</v>
      </c>
      <c r="O44" s="163">
        <v>0</v>
      </c>
      <c r="P44" s="163">
        <v>0</v>
      </c>
      <c r="Q44" s="163">
        <v>0</v>
      </c>
      <c r="R44" s="163">
        <v>0</v>
      </c>
      <c r="S44" s="165">
        <v>0</v>
      </c>
      <c r="T44" s="150"/>
    </row>
    <row r="45" spans="1:20" ht="64.5" customHeight="1" x14ac:dyDescent="0.4">
      <c r="A45" s="98" t="s">
        <v>173</v>
      </c>
      <c r="B45" s="94">
        <v>41</v>
      </c>
      <c r="C45" s="165">
        <v>2</v>
      </c>
      <c r="D45" s="163">
        <v>1</v>
      </c>
      <c r="E45" s="164">
        <v>1</v>
      </c>
      <c r="F45" s="165">
        <v>0</v>
      </c>
      <c r="G45" s="162">
        <v>2</v>
      </c>
      <c r="H45" s="163">
        <v>1</v>
      </c>
      <c r="I45" s="163">
        <v>0</v>
      </c>
      <c r="J45" s="163">
        <v>0</v>
      </c>
      <c r="K45" s="163">
        <v>1</v>
      </c>
      <c r="L45" s="163">
        <v>0</v>
      </c>
      <c r="M45" s="163">
        <v>0</v>
      </c>
      <c r="N45" s="163">
        <v>0</v>
      </c>
      <c r="O45" s="163">
        <v>0</v>
      </c>
      <c r="P45" s="163">
        <v>0</v>
      </c>
      <c r="Q45" s="163">
        <v>0</v>
      </c>
      <c r="R45" s="163">
        <v>0</v>
      </c>
      <c r="S45" s="165">
        <v>0</v>
      </c>
      <c r="T45" s="150"/>
    </row>
    <row r="46" spans="1:20" ht="148.5" customHeight="1" x14ac:dyDescent="0.4">
      <c r="A46" s="97" t="s">
        <v>174</v>
      </c>
      <c r="B46" s="100">
        <v>42</v>
      </c>
      <c r="C46" s="165">
        <v>40</v>
      </c>
      <c r="D46" s="163">
        <v>18</v>
      </c>
      <c r="E46" s="164">
        <v>22</v>
      </c>
      <c r="F46" s="165">
        <v>0</v>
      </c>
      <c r="G46" s="162">
        <v>25</v>
      </c>
      <c r="H46" s="163">
        <v>6</v>
      </c>
      <c r="I46" s="163">
        <v>14</v>
      </c>
      <c r="J46" s="163">
        <v>0</v>
      </c>
      <c r="K46" s="163">
        <v>4</v>
      </c>
      <c r="L46" s="163">
        <v>0</v>
      </c>
      <c r="M46" s="163">
        <v>1</v>
      </c>
      <c r="N46" s="163">
        <v>0</v>
      </c>
      <c r="O46" s="163">
        <v>0</v>
      </c>
      <c r="P46" s="163">
        <v>1</v>
      </c>
      <c r="Q46" s="163">
        <v>0</v>
      </c>
      <c r="R46" s="163">
        <v>0</v>
      </c>
      <c r="S46" s="165">
        <v>15</v>
      </c>
      <c r="T46" s="150"/>
    </row>
    <row r="47" spans="1:20" ht="117" customHeight="1" x14ac:dyDescent="0.4">
      <c r="A47" s="101" t="s">
        <v>175</v>
      </c>
      <c r="B47" s="100">
        <v>43</v>
      </c>
      <c r="C47" s="165">
        <v>1</v>
      </c>
      <c r="D47" s="163">
        <v>1</v>
      </c>
      <c r="E47" s="164">
        <v>0</v>
      </c>
      <c r="F47" s="165">
        <v>0</v>
      </c>
      <c r="G47" s="162">
        <v>1</v>
      </c>
      <c r="H47" s="163">
        <v>0</v>
      </c>
      <c r="I47" s="163">
        <v>0</v>
      </c>
      <c r="J47" s="163">
        <v>0</v>
      </c>
      <c r="K47" s="163">
        <v>1</v>
      </c>
      <c r="L47" s="163">
        <v>0</v>
      </c>
      <c r="M47" s="163">
        <v>0</v>
      </c>
      <c r="N47" s="163">
        <v>0</v>
      </c>
      <c r="O47" s="163">
        <v>0</v>
      </c>
      <c r="P47" s="163">
        <v>0</v>
      </c>
      <c r="Q47" s="163">
        <v>0</v>
      </c>
      <c r="R47" s="163">
        <v>0</v>
      </c>
      <c r="S47" s="165">
        <v>0</v>
      </c>
      <c r="T47" s="150"/>
    </row>
    <row r="48" spans="1:20" ht="41.45" customHeight="1" x14ac:dyDescent="0.4">
      <c r="A48" s="98" t="s">
        <v>176</v>
      </c>
      <c r="B48" s="94">
        <v>44</v>
      </c>
      <c r="C48" s="165">
        <v>4</v>
      </c>
      <c r="D48" s="163">
        <v>2</v>
      </c>
      <c r="E48" s="164">
        <v>2</v>
      </c>
      <c r="F48" s="165">
        <v>0</v>
      </c>
      <c r="G48" s="162">
        <v>2</v>
      </c>
      <c r="H48" s="163">
        <v>0</v>
      </c>
      <c r="I48" s="163">
        <v>2</v>
      </c>
      <c r="J48" s="163">
        <v>0</v>
      </c>
      <c r="K48" s="163">
        <v>0</v>
      </c>
      <c r="L48" s="163">
        <v>0</v>
      </c>
      <c r="M48" s="163">
        <v>0</v>
      </c>
      <c r="N48" s="163">
        <v>0</v>
      </c>
      <c r="O48" s="163">
        <v>0</v>
      </c>
      <c r="P48" s="163">
        <v>0</v>
      </c>
      <c r="Q48" s="163">
        <v>0</v>
      </c>
      <c r="R48" s="163">
        <v>0</v>
      </c>
      <c r="S48" s="165">
        <v>2</v>
      </c>
      <c r="T48" s="150"/>
    </row>
    <row r="49" spans="1:20" ht="120" customHeight="1" x14ac:dyDescent="0.4">
      <c r="A49" s="99" t="s">
        <v>311</v>
      </c>
      <c r="B49" s="100">
        <v>45</v>
      </c>
      <c r="C49" s="165">
        <v>158</v>
      </c>
      <c r="D49" s="163">
        <v>70</v>
      </c>
      <c r="E49" s="164">
        <v>88</v>
      </c>
      <c r="F49" s="165">
        <v>0</v>
      </c>
      <c r="G49" s="162">
        <v>97</v>
      </c>
      <c r="H49" s="163">
        <v>21</v>
      </c>
      <c r="I49" s="163">
        <v>50</v>
      </c>
      <c r="J49" s="163">
        <v>0</v>
      </c>
      <c r="K49" s="163">
        <v>14</v>
      </c>
      <c r="L49" s="163">
        <v>1</v>
      </c>
      <c r="M49" s="163">
        <v>11</v>
      </c>
      <c r="N49" s="163">
        <v>1</v>
      </c>
      <c r="O49" s="163">
        <v>5</v>
      </c>
      <c r="P49" s="163">
        <v>0</v>
      </c>
      <c r="Q49" s="163">
        <v>2</v>
      </c>
      <c r="R49" s="163">
        <v>3</v>
      </c>
      <c r="S49" s="165">
        <v>59</v>
      </c>
      <c r="T49" s="150"/>
    </row>
    <row r="50" spans="1:20" ht="41.45" customHeight="1" x14ac:dyDescent="0.4">
      <c r="A50" s="98" t="s">
        <v>177</v>
      </c>
      <c r="B50" s="94">
        <v>46</v>
      </c>
      <c r="C50" s="165">
        <v>4</v>
      </c>
      <c r="D50" s="163">
        <v>4</v>
      </c>
      <c r="E50" s="164">
        <v>0</v>
      </c>
      <c r="F50" s="165">
        <v>0</v>
      </c>
      <c r="G50" s="162">
        <v>0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3">
        <v>0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165">
        <v>4</v>
      </c>
      <c r="T50" s="150"/>
    </row>
    <row r="51" spans="1:20" ht="41.45" customHeight="1" x14ac:dyDescent="0.4">
      <c r="A51" s="98" t="s">
        <v>178</v>
      </c>
      <c r="B51" s="100">
        <v>47</v>
      </c>
      <c r="C51" s="165">
        <v>44</v>
      </c>
      <c r="D51" s="163">
        <v>16</v>
      </c>
      <c r="E51" s="164">
        <v>28</v>
      </c>
      <c r="F51" s="165">
        <v>0</v>
      </c>
      <c r="G51" s="162">
        <v>25</v>
      </c>
      <c r="H51" s="163">
        <v>2</v>
      </c>
      <c r="I51" s="163">
        <v>19</v>
      </c>
      <c r="J51" s="163">
        <v>0</v>
      </c>
      <c r="K51" s="163">
        <v>2</v>
      </c>
      <c r="L51" s="163">
        <v>0</v>
      </c>
      <c r="M51" s="163">
        <v>2</v>
      </c>
      <c r="N51" s="163">
        <v>0</v>
      </c>
      <c r="O51" s="163">
        <v>1</v>
      </c>
      <c r="P51" s="163">
        <v>0</v>
      </c>
      <c r="Q51" s="163">
        <v>0</v>
      </c>
      <c r="R51" s="163">
        <v>1</v>
      </c>
      <c r="S51" s="165">
        <v>19</v>
      </c>
      <c r="T51" s="150"/>
    </row>
    <row r="52" spans="1:20" ht="41.45" customHeight="1" x14ac:dyDescent="0.4">
      <c r="A52" s="98" t="s">
        <v>179</v>
      </c>
      <c r="B52" s="94">
        <v>48</v>
      </c>
      <c r="C52" s="165">
        <v>36</v>
      </c>
      <c r="D52" s="163">
        <v>13</v>
      </c>
      <c r="E52" s="164">
        <v>23</v>
      </c>
      <c r="F52" s="165">
        <v>0</v>
      </c>
      <c r="G52" s="162">
        <v>28</v>
      </c>
      <c r="H52" s="163">
        <v>10</v>
      </c>
      <c r="I52" s="163">
        <v>12</v>
      </c>
      <c r="J52" s="163">
        <v>0</v>
      </c>
      <c r="K52" s="163">
        <v>2</v>
      </c>
      <c r="L52" s="163">
        <v>0</v>
      </c>
      <c r="M52" s="163">
        <v>4</v>
      </c>
      <c r="N52" s="163">
        <v>0</v>
      </c>
      <c r="O52" s="163">
        <v>2</v>
      </c>
      <c r="P52" s="163">
        <v>0</v>
      </c>
      <c r="Q52" s="163">
        <v>1</v>
      </c>
      <c r="R52" s="163">
        <v>1</v>
      </c>
      <c r="S52" s="165">
        <v>8</v>
      </c>
      <c r="T52" s="150"/>
    </row>
    <row r="53" spans="1:20" ht="62.25" customHeight="1" x14ac:dyDescent="0.4">
      <c r="A53" s="98" t="s">
        <v>180</v>
      </c>
      <c r="B53" s="100">
        <v>49</v>
      </c>
      <c r="C53" s="165">
        <v>2</v>
      </c>
      <c r="D53" s="163">
        <v>0</v>
      </c>
      <c r="E53" s="164">
        <v>2</v>
      </c>
      <c r="F53" s="165">
        <v>0</v>
      </c>
      <c r="G53" s="162">
        <v>2</v>
      </c>
      <c r="H53" s="163">
        <v>2</v>
      </c>
      <c r="I53" s="163">
        <v>0</v>
      </c>
      <c r="J53" s="163">
        <v>0</v>
      </c>
      <c r="K53" s="163">
        <v>0</v>
      </c>
      <c r="L53" s="163">
        <v>0</v>
      </c>
      <c r="M53" s="163">
        <v>0</v>
      </c>
      <c r="N53" s="163">
        <v>0</v>
      </c>
      <c r="O53" s="163">
        <v>0</v>
      </c>
      <c r="P53" s="163">
        <v>0</v>
      </c>
      <c r="Q53" s="163">
        <v>0</v>
      </c>
      <c r="R53" s="163">
        <v>0</v>
      </c>
      <c r="S53" s="165">
        <v>0</v>
      </c>
      <c r="T53" s="150"/>
    </row>
    <row r="54" spans="1:20" ht="92.25" customHeight="1" x14ac:dyDescent="0.4">
      <c r="A54" s="99" t="s">
        <v>106</v>
      </c>
      <c r="B54" s="100">
        <v>50</v>
      </c>
      <c r="C54" s="165">
        <v>415</v>
      </c>
      <c r="D54" s="163">
        <v>145</v>
      </c>
      <c r="E54" s="164">
        <v>270</v>
      </c>
      <c r="F54" s="165">
        <v>0</v>
      </c>
      <c r="G54" s="162">
        <v>303</v>
      </c>
      <c r="H54" s="163">
        <v>150</v>
      </c>
      <c r="I54" s="163">
        <v>96</v>
      </c>
      <c r="J54" s="163">
        <v>0</v>
      </c>
      <c r="K54" s="163">
        <v>22</v>
      </c>
      <c r="L54" s="163">
        <v>1</v>
      </c>
      <c r="M54" s="163">
        <v>34</v>
      </c>
      <c r="N54" s="163">
        <v>1</v>
      </c>
      <c r="O54" s="163">
        <v>9</v>
      </c>
      <c r="P54" s="163">
        <v>15</v>
      </c>
      <c r="Q54" s="163">
        <v>2</v>
      </c>
      <c r="R54" s="163">
        <v>7</v>
      </c>
      <c r="S54" s="165">
        <v>111</v>
      </c>
      <c r="T54" s="150"/>
    </row>
    <row r="55" spans="1:20" ht="62.25" customHeight="1" x14ac:dyDescent="0.4">
      <c r="A55" s="99" t="s">
        <v>181</v>
      </c>
      <c r="B55" s="94">
        <v>51</v>
      </c>
      <c r="C55" s="165">
        <v>5296</v>
      </c>
      <c r="D55" s="163">
        <v>1889</v>
      </c>
      <c r="E55" s="164">
        <v>3407</v>
      </c>
      <c r="F55" s="165">
        <v>3</v>
      </c>
      <c r="G55" s="162">
        <v>3463</v>
      </c>
      <c r="H55" s="163">
        <v>1113</v>
      </c>
      <c r="I55" s="163">
        <v>1815</v>
      </c>
      <c r="J55" s="163">
        <v>14</v>
      </c>
      <c r="K55" s="163">
        <v>192</v>
      </c>
      <c r="L55" s="163">
        <v>23</v>
      </c>
      <c r="M55" s="163">
        <v>306</v>
      </c>
      <c r="N55" s="163">
        <v>5</v>
      </c>
      <c r="O55" s="163">
        <v>73</v>
      </c>
      <c r="P55" s="163">
        <v>51</v>
      </c>
      <c r="Q55" s="163">
        <v>118</v>
      </c>
      <c r="R55" s="163">
        <v>55</v>
      </c>
      <c r="S55" s="165">
        <v>1755</v>
      </c>
      <c r="T55" s="150"/>
    </row>
    <row r="56" spans="1:20" ht="68.25" customHeight="1" x14ac:dyDescent="0.4">
      <c r="A56" s="99" t="s">
        <v>182</v>
      </c>
      <c r="B56" s="100">
        <v>52</v>
      </c>
      <c r="C56" s="165">
        <v>61</v>
      </c>
      <c r="D56" s="163">
        <v>16</v>
      </c>
      <c r="E56" s="164">
        <v>45</v>
      </c>
      <c r="F56" s="165">
        <v>0</v>
      </c>
      <c r="G56" s="162">
        <v>45</v>
      </c>
      <c r="H56" s="163">
        <v>3</v>
      </c>
      <c r="I56" s="163">
        <v>35</v>
      </c>
      <c r="J56" s="163">
        <v>0</v>
      </c>
      <c r="K56" s="163">
        <v>6</v>
      </c>
      <c r="L56" s="163">
        <v>0</v>
      </c>
      <c r="M56" s="163">
        <v>1</v>
      </c>
      <c r="N56" s="163">
        <v>0</v>
      </c>
      <c r="O56" s="163">
        <v>0</v>
      </c>
      <c r="P56" s="163">
        <v>1</v>
      </c>
      <c r="Q56" s="163">
        <v>0</v>
      </c>
      <c r="R56" s="163">
        <v>0</v>
      </c>
      <c r="S56" s="165">
        <v>14</v>
      </c>
      <c r="T56" s="150"/>
    </row>
    <row r="57" spans="1:20" ht="41.45" customHeight="1" x14ac:dyDescent="0.4">
      <c r="A57" s="98" t="s">
        <v>183</v>
      </c>
      <c r="B57" s="94">
        <v>53</v>
      </c>
      <c r="C57" s="165">
        <v>6</v>
      </c>
      <c r="D57" s="163">
        <v>0</v>
      </c>
      <c r="E57" s="164">
        <v>6</v>
      </c>
      <c r="F57" s="165">
        <v>0</v>
      </c>
      <c r="G57" s="162">
        <v>5</v>
      </c>
      <c r="H57" s="163">
        <v>0</v>
      </c>
      <c r="I57" s="163">
        <v>5</v>
      </c>
      <c r="J57" s="163">
        <v>0</v>
      </c>
      <c r="K57" s="163">
        <v>0</v>
      </c>
      <c r="L57" s="163">
        <v>0</v>
      </c>
      <c r="M57" s="163">
        <v>0</v>
      </c>
      <c r="N57" s="163">
        <v>0</v>
      </c>
      <c r="O57" s="163">
        <v>0</v>
      </c>
      <c r="P57" s="163">
        <v>0</v>
      </c>
      <c r="Q57" s="163">
        <v>0</v>
      </c>
      <c r="R57" s="163">
        <v>0</v>
      </c>
      <c r="S57" s="165">
        <v>1</v>
      </c>
      <c r="T57" s="150"/>
    </row>
    <row r="58" spans="1:20" ht="41.45" customHeight="1" x14ac:dyDescent="0.4">
      <c r="A58" s="99" t="s">
        <v>184</v>
      </c>
      <c r="B58" s="100">
        <v>54</v>
      </c>
      <c r="C58" s="165">
        <v>1162</v>
      </c>
      <c r="D58" s="163">
        <v>358</v>
      </c>
      <c r="E58" s="164">
        <v>804</v>
      </c>
      <c r="F58" s="165">
        <v>2</v>
      </c>
      <c r="G58" s="162">
        <v>822</v>
      </c>
      <c r="H58" s="163">
        <v>257</v>
      </c>
      <c r="I58" s="163">
        <v>465</v>
      </c>
      <c r="J58" s="163">
        <v>2</v>
      </c>
      <c r="K58" s="163">
        <v>40</v>
      </c>
      <c r="L58" s="163">
        <v>3</v>
      </c>
      <c r="M58" s="163">
        <v>55</v>
      </c>
      <c r="N58" s="163">
        <v>0</v>
      </c>
      <c r="O58" s="163">
        <v>20</v>
      </c>
      <c r="P58" s="163">
        <v>13</v>
      </c>
      <c r="Q58" s="163">
        <v>16</v>
      </c>
      <c r="R58" s="163">
        <v>6</v>
      </c>
      <c r="S58" s="165">
        <v>335</v>
      </c>
      <c r="T58" s="150"/>
    </row>
    <row r="59" spans="1:20" ht="41.45" customHeight="1" x14ac:dyDescent="0.4">
      <c r="A59" s="98" t="s">
        <v>183</v>
      </c>
      <c r="B59" s="94">
        <v>55</v>
      </c>
      <c r="C59" s="165">
        <v>1</v>
      </c>
      <c r="D59" s="163">
        <v>1</v>
      </c>
      <c r="E59" s="164">
        <v>0</v>
      </c>
      <c r="F59" s="165">
        <v>0</v>
      </c>
      <c r="G59" s="162">
        <v>0</v>
      </c>
      <c r="H59" s="163">
        <v>0</v>
      </c>
      <c r="I59" s="163">
        <v>0</v>
      </c>
      <c r="J59" s="163">
        <v>0</v>
      </c>
      <c r="K59" s="163">
        <v>0</v>
      </c>
      <c r="L59" s="163">
        <v>0</v>
      </c>
      <c r="M59" s="163">
        <v>0</v>
      </c>
      <c r="N59" s="163">
        <v>0</v>
      </c>
      <c r="O59" s="163">
        <v>0</v>
      </c>
      <c r="P59" s="163">
        <v>0</v>
      </c>
      <c r="Q59" s="163">
        <v>0</v>
      </c>
      <c r="R59" s="163">
        <v>0</v>
      </c>
      <c r="S59" s="165">
        <v>1</v>
      </c>
      <c r="T59" s="150"/>
    </row>
    <row r="60" spans="1:20" ht="56.25" customHeight="1" x14ac:dyDescent="0.4">
      <c r="A60" s="99" t="s">
        <v>185</v>
      </c>
      <c r="B60" s="100">
        <v>56</v>
      </c>
      <c r="C60" s="165">
        <v>3837</v>
      </c>
      <c r="D60" s="163">
        <v>1434</v>
      </c>
      <c r="E60" s="164">
        <v>2403</v>
      </c>
      <c r="F60" s="165">
        <v>0</v>
      </c>
      <c r="G60" s="162">
        <v>2437</v>
      </c>
      <c r="H60" s="163">
        <v>794</v>
      </c>
      <c r="I60" s="163">
        <v>1239</v>
      </c>
      <c r="J60" s="163">
        <v>11</v>
      </c>
      <c r="K60" s="163">
        <v>141</v>
      </c>
      <c r="L60" s="163">
        <v>19</v>
      </c>
      <c r="M60" s="163">
        <v>233</v>
      </c>
      <c r="N60" s="163">
        <v>4</v>
      </c>
      <c r="O60" s="163">
        <v>49</v>
      </c>
      <c r="P60" s="163">
        <v>33</v>
      </c>
      <c r="Q60" s="163">
        <v>96</v>
      </c>
      <c r="R60" s="163">
        <v>47</v>
      </c>
      <c r="S60" s="165">
        <v>1333</v>
      </c>
      <c r="T60" s="150"/>
    </row>
    <row r="61" spans="1:20" ht="41.45" customHeight="1" x14ac:dyDescent="0.4">
      <c r="A61" s="98" t="s">
        <v>183</v>
      </c>
      <c r="B61" s="100">
        <v>57</v>
      </c>
      <c r="C61" s="165">
        <v>72</v>
      </c>
      <c r="D61" s="163">
        <v>37</v>
      </c>
      <c r="E61" s="164">
        <v>35</v>
      </c>
      <c r="F61" s="165">
        <v>0</v>
      </c>
      <c r="G61" s="162">
        <v>34</v>
      </c>
      <c r="H61" s="163">
        <v>3</v>
      </c>
      <c r="I61" s="163">
        <v>21</v>
      </c>
      <c r="J61" s="163">
        <v>1</v>
      </c>
      <c r="K61" s="163">
        <v>3</v>
      </c>
      <c r="L61" s="163">
        <v>0</v>
      </c>
      <c r="M61" s="163">
        <v>6</v>
      </c>
      <c r="N61" s="163">
        <v>0</v>
      </c>
      <c r="O61" s="163">
        <v>4</v>
      </c>
      <c r="P61" s="163">
        <v>0</v>
      </c>
      <c r="Q61" s="163">
        <v>2</v>
      </c>
      <c r="R61" s="163">
        <v>0</v>
      </c>
      <c r="S61" s="165">
        <v>34</v>
      </c>
      <c r="T61" s="150"/>
    </row>
    <row r="62" spans="1:20" ht="121.5" customHeight="1" x14ac:dyDescent="0.4">
      <c r="A62" s="99" t="s">
        <v>186</v>
      </c>
      <c r="B62" s="94">
        <v>58</v>
      </c>
      <c r="C62" s="165">
        <v>2834</v>
      </c>
      <c r="D62" s="163">
        <v>1630</v>
      </c>
      <c r="E62" s="164">
        <v>1204</v>
      </c>
      <c r="F62" s="165">
        <v>0</v>
      </c>
      <c r="G62" s="162">
        <v>1487</v>
      </c>
      <c r="H62" s="163">
        <v>602</v>
      </c>
      <c r="I62" s="163">
        <v>435</v>
      </c>
      <c r="J62" s="163">
        <v>7</v>
      </c>
      <c r="K62" s="163">
        <v>256</v>
      </c>
      <c r="L62" s="163">
        <v>25</v>
      </c>
      <c r="M62" s="163">
        <v>162</v>
      </c>
      <c r="N62" s="163">
        <v>18</v>
      </c>
      <c r="O62" s="163">
        <v>41</v>
      </c>
      <c r="P62" s="163">
        <v>31</v>
      </c>
      <c r="Q62" s="163">
        <v>52</v>
      </c>
      <c r="R62" s="163">
        <v>19</v>
      </c>
      <c r="S62" s="165">
        <v>1337</v>
      </c>
      <c r="T62" s="150"/>
    </row>
    <row r="63" spans="1:20" ht="69.75" customHeight="1" x14ac:dyDescent="0.4">
      <c r="A63" s="99" t="s">
        <v>187</v>
      </c>
      <c r="B63" s="100">
        <v>59</v>
      </c>
      <c r="C63" s="165">
        <v>682</v>
      </c>
      <c r="D63" s="163">
        <v>489</v>
      </c>
      <c r="E63" s="164">
        <v>193</v>
      </c>
      <c r="F63" s="165">
        <v>0</v>
      </c>
      <c r="G63" s="162">
        <v>295</v>
      </c>
      <c r="H63" s="163">
        <v>86</v>
      </c>
      <c r="I63" s="163">
        <v>53</v>
      </c>
      <c r="J63" s="163">
        <v>4</v>
      </c>
      <c r="K63" s="163">
        <v>67</v>
      </c>
      <c r="L63" s="163">
        <v>11</v>
      </c>
      <c r="M63" s="163">
        <v>74</v>
      </c>
      <c r="N63" s="163">
        <v>14</v>
      </c>
      <c r="O63" s="163">
        <v>18</v>
      </c>
      <c r="P63" s="163">
        <v>10</v>
      </c>
      <c r="Q63" s="163">
        <v>23</v>
      </c>
      <c r="R63" s="163">
        <v>8</v>
      </c>
      <c r="S63" s="165">
        <v>384</v>
      </c>
      <c r="T63" s="150"/>
    </row>
    <row r="64" spans="1:20" ht="65.25" customHeight="1" x14ac:dyDescent="0.4">
      <c r="A64" s="98" t="s">
        <v>188</v>
      </c>
      <c r="B64" s="94">
        <v>60</v>
      </c>
      <c r="C64" s="165">
        <v>84</v>
      </c>
      <c r="D64" s="163">
        <v>62</v>
      </c>
      <c r="E64" s="164">
        <v>22</v>
      </c>
      <c r="F64" s="165">
        <v>0</v>
      </c>
      <c r="G64" s="162">
        <v>39</v>
      </c>
      <c r="H64" s="163">
        <v>6</v>
      </c>
      <c r="I64" s="163">
        <v>11</v>
      </c>
      <c r="J64" s="163">
        <v>0</v>
      </c>
      <c r="K64" s="163">
        <v>6</v>
      </c>
      <c r="L64" s="163">
        <v>0</v>
      </c>
      <c r="M64" s="163">
        <v>16</v>
      </c>
      <c r="N64" s="163">
        <v>8</v>
      </c>
      <c r="O64" s="163">
        <v>2</v>
      </c>
      <c r="P64" s="163">
        <v>5</v>
      </c>
      <c r="Q64" s="163">
        <v>1</v>
      </c>
      <c r="R64" s="163">
        <v>0</v>
      </c>
      <c r="S64" s="165">
        <v>44</v>
      </c>
      <c r="T64" s="150"/>
    </row>
    <row r="65" spans="1:20" ht="295.5" customHeight="1" x14ac:dyDescent="0.4">
      <c r="A65" s="98" t="s">
        <v>189</v>
      </c>
      <c r="B65" s="100">
        <v>61</v>
      </c>
      <c r="C65" s="165">
        <v>462</v>
      </c>
      <c r="D65" s="163">
        <v>351</v>
      </c>
      <c r="E65" s="164">
        <v>111</v>
      </c>
      <c r="F65" s="165">
        <v>0</v>
      </c>
      <c r="G65" s="162">
        <v>192</v>
      </c>
      <c r="H65" s="163">
        <v>55</v>
      </c>
      <c r="I65" s="163">
        <v>22</v>
      </c>
      <c r="J65" s="163">
        <v>4</v>
      </c>
      <c r="K65" s="163">
        <v>53</v>
      </c>
      <c r="L65" s="163">
        <v>10</v>
      </c>
      <c r="M65" s="163">
        <v>48</v>
      </c>
      <c r="N65" s="163">
        <v>6</v>
      </c>
      <c r="O65" s="163">
        <v>12</v>
      </c>
      <c r="P65" s="163">
        <v>4</v>
      </c>
      <c r="Q65" s="163">
        <v>18</v>
      </c>
      <c r="R65" s="163">
        <v>7</v>
      </c>
      <c r="S65" s="165">
        <v>269</v>
      </c>
      <c r="T65" s="150"/>
    </row>
    <row r="66" spans="1:20" ht="183" customHeight="1" x14ac:dyDescent="0.4">
      <c r="A66" s="99" t="s">
        <v>190</v>
      </c>
      <c r="B66" s="94">
        <v>62</v>
      </c>
      <c r="C66" s="165">
        <v>1026</v>
      </c>
      <c r="D66" s="163">
        <v>458</v>
      </c>
      <c r="E66" s="164">
        <v>568</v>
      </c>
      <c r="F66" s="165">
        <v>0</v>
      </c>
      <c r="G66" s="162">
        <v>627</v>
      </c>
      <c r="H66" s="163">
        <v>330</v>
      </c>
      <c r="I66" s="163">
        <v>181</v>
      </c>
      <c r="J66" s="163">
        <v>1</v>
      </c>
      <c r="K66" s="163">
        <v>86</v>
      </c>
      <c r="L66" s="163">
        <v>2</v>
      </c>
      <c r="M66" s="163">
        <v>27</v>
      </c>
      <c r="N66" s="163">
        <v>0</v>
      </c>
      <c r="O66" s="163">
        <v>7</v>
      </c>
      <c r="P66" s="163">
        <v>8</v>
      </c>
      <c r="Q66" s="163">
        <v>5</v>
      </c>
      <c r="R66" s="163">
        <v>7</v>
      </c>
      <c r="S66" s="165">
        <v>397</v>
      </c>
      <c r="T66" s="150"/>
    </row>
    <row r="67" spans="1:20" ht="41.45" customHeight="1" x14ac:dyDescent="0.4">
      <c r="A67" s="98" t="s">
        <v>191</v>
      </c>
      <c r="B67" s="100">
        <v>63</v>
      </c>
      <c r="C67" s="165">
        <v>64</v>
      </c>
      <c r="D67" s="163">
        <v>43</v>
      </c>
      <c r="E67" s="164">
        <v>21</v>
      </c>
      <c r="F67" s="165">
        <v>0</v>
      </c>
      <c r="G67" s="162">
        <v>29</v>
      </c>
      <c r="H67" s="163">
        <v>15</v>
      </c>
      <c r="I67" s="163">
        <v>4</v>
      </c>
      <c r="J67" s="163">
        <v>0</v>
      </c>
      <c r="K67" s="163">
        <v>8</v>
      </c>
      <c r="L67" s="163">
        <v>0</v>
      </c>
      <c r="M67" s="163">
        <v>2</v>
      </c>
      <c r="N67" s="163">
        <v>0</v>
      </c>
      <c r="O67" s="163">
        <v>0</v>
      </c>
      <c r="P67" s="163">
        <v>1</v>
      </c>
      <c r="Q67" s="163">
        <v>0</v>
      </c>
      <c r="R67" s="163">
        <v>1</v>
      </c>
      <c r="S67" s="165">
        <v>35</v>
      </c>
      <c r="T67" s="150"/>
    </row>
    <row r="68" spans="1:20" ht="41.45" customHeight="1" x14ac:dyDescent="0.4">
      <c r="A68" s="98" t="s">
        <v>192</v>
      </c>
      <c r="B68" s="100">
        <v>64</v>
      </c>
      <c r="C68" s="165">
        <v>549</v>
      </c>
      <c r="D68" s="163">
        <v>216</v>
      </c>
      <c r="E68" s="164">
        <v>333</v>
      </c>
      <c r="F68" s="165">
        <v>0</v>
      </c>
      <c r="G68" s="162">
        <v>359</v>
      </c>
      <c r="H68" s="163">
        <v>210</v>
      </c>
      <c r="I68" s="163">
        <v>105</v>
      </c>
      <c r="J68" s="163">
        <v>1</v>
      </c>
      <c r="K68" s="163">
        <v>33</v>
      </c>
      <c r="L68" s="163">
        <v>0</v>
      </c>
      <c r="M68" s="163">
        <v>10</v>
      </c>
      <c r="N68" s="163">
        <v>0</v>
      </c>
      <c r="O68" s="163">
        <v>0</v>
      </c>
      <c r="P68" s="163">
        <v>4</v>
      </c>
      <c r="Q68" s="163">
        <v>2</v>
      </c>
      <c r="R68" s="163">
        <v>4</v>
      </c>
      <c r="S68" s="165">
        <v>190</v>
      </c>
      <c r="T68" s="150"/>
    </row>
    <row r="69" spans="1:20" ht="59.25" customHeight="1" x14ac:dyDescent="0.4">
      <c r="A69" s="99" t="s">
        <v>193</v>
      </c>
      <c r="B69" s="94">
        <v>65</v>
      </c>
      <c r="C69" s="165">
        <v>229</v>
      </c>
      <c r="D69" s="163">
        <v>74</v>
      </c>
      <c r="E69" s="164">
        <v>155</v>
      </c>
      <c r="F69" s="165">
        <v>0</v>
      </c>
      <c r="G69" s="162">
        <v>152</v>
      </c>
      <c r="H69" s="163">
        <v>44</v>
      </c>
      <c r="I69" s="163">
        <v>92</v>
      </c>
      <c r="J69" s="163">
        <v>0</v>
      </c>
      <c r="K69" s="163">
        <v>9</v>
      </c>
      <c r="L69" s="163">
        <v>0</v>
      </c>
      <c r="M69" s="163">
        <v>7</v>
      </c>
      <c r="N69" s="163">
        <v>0</v>
      </c>
      <c r="O69" s="163">
        <v>4</v>
      </c>
      <c r="P69" s="163">
        <v>1</v>
      </c>
      <c r="Q69" s="163">
        <v>2</v>
      </c>
      <c r="R69" s="163">
        <v>0</v>
      </c>
      <c r="S69" s="165">
        <v>76</v>
      </c>
      <c r="T69" s="150"/>
    </row>
    <row r="70" spans="1:20" ht="83.25" customHeight="1" x14ac:dyDescent="0.4">
      <c r="A70" s="98" t="s">
        <v>194</v>
      </c>
      <c r="B70" s="100">
        <v>66</v>
      </c>
      <c r="C70" s="165">
        <v>2</v>
      </c>
      <c r="D70" s="163">
        <v>1</v>
      </c>
      <c r="E70" s="164">
        <v>1</v>
      </c>
      <c r="F70" s="165">
        <v>0</v>
      </c>
      <c r="G70" s="162">
        <v>1</v>
      </c>
      <c r="H70" s="163">
        <v>1</v>
      </c>
      <c r="I70" s="163">
        <v>0</v>
      </c>
      <c r="J70" s="163">
        <v>0</v>
      </c>
      <c r="K70" s="163">
        <v>0</v>
      </c>
      <c r="L70" s="163">
        <v>0</v>
      </c>
      <c r="M70" s="163">
        <v>0</v>
      </c>
      <c r="N70" s="163">
        <v>0</v>
      </c>
      <c r="O70" s="163">
        <v>0</v>
      </c>
      <c r="P70" s="163">
        <v>0</v>
      </c>
      <c r="Q70" s="163">
        <v>0</v>
      </c>
      <c r="R70" s="163">
        <v>0</v>
      </c>
      <c r="S70" s="165">
        <v>1</v>
      </c>
      <c r="T70" s="150"/>
    </row>
    <row r="71" spans="1:20" ht="63.75" customHeight="1" x14ac:dyDescent="0.4">
      <c r="A71" s="99" t="s">
        <v>195</v>
      </c>
      <c r="B71" s="94">
        <v>67</v>
      </c>
      <c r="C71" s="165">
        <v>87</v>
      </c>
      <c r="D71" s="163">
        <v>47</v>
      </c>
      <c r="E71" s="164">
        <v>40</v>
      </c>
      <c r="F71" s="165">
        <v>0</v>
      </c>
      <c r="G71" s="162">
        <v>48</v>
      </c>
      <c r="H71" s="163">
        <v>12</v>
      </c>
      <c r="I71" s="163">
        <v>24</v>
      </c>
      <c r="J71" s="163">
        <v>1</v>
      </c>
      <c r="K71" s="163">
        <v>5</v>
      </c>
      <c r="L71" s="163">
        <v>0</v>
      </c>
      <c r="M71" s="163">
        <v>6</v>
      </c>
      <c r="N71" s="163">
        <v>0</v>
      </c>
      <c r="O71" s="163">
        <v>2</v>
      </c>
      <c r="P71" s="163">
        <v>3</v>
      </c>
      <c r="Q71" s="163">
        <v>1</v>
      </c>
      <c r="R71" s="163">
        <v>0</v>
      </c>
      <c r="S71" s="165">
        <v>39</v>
      </c>
      <c r="T71" s="150"/>
    </row>
    <row r="72" spans="1:20" ht="128.25" customHeight="1" x14ac:dyDescent="0.4">
      <c r="A72" s="99" t="s">
        <v>196</v>
      </c>
      <c r="B72" s="100">
        <v>68</v>
      </c>
      <c r="C72" s="165">
        <v>33</v>
      </c>
      <c r="D72" s="163">
        <v>31</v>
      </c>
      <c r="E72" s="164">
        <v>2</v>
      </c>
      <c r="F72" s="165">
        <v>0</v>
      </c>
      <c r="G72" s="162">
        <v>6</v>
      </c>
      <c r="H72" s="163">
        <v>1</v>
      </c>
      <c r="I72" s="163">
        <v>0</v>
      </c>
      <c r="J72" s="163">
        <v>0</v>
      </c>
      <c r="K72" s="163">
        <v>3</v>
      </c>
      <c r="L72" s="163">
        <v>0</v>
      </c>
      <c r="M72" s="163">
        <v>2</v>
      </c>
      <c r="N72" s="163">
        <v>1</v>
      </c>
      <c r="O72" s="163">
        <v>0</v>
      </c>
      <c r="P72" s="163">
        <v>0</v>
      </c>
      <c r="Q72" s="163">
        <v>0</v>
      </c>
      <c r="R72" s="163">
        <v>1</v>
      </c>
      <c r="S72" s="165">
        <v>27</v>
      </c>
      <c r="T72" s="150"/>
    </row>
    <row r="73" spans="1:20" ht="114" customHeight="1" x14ac:dyDescent="0.4">
      <c r="A73" s="99" t="s">
        <v>197</v>
      </c>
      <c r="B73" s="94">
        <v>69</v>
      </c>
      <c r="C73" s="165">
        <v>170</v>
      </c>
      <c r="D73" s="163">
        <v>143</v>
      </c>
      <c r="E73" s="164">
        <v>27</v>
      </c>
      <c r="F73" s="165">
        <v>0</v>
      </c>
      <c r="G73" s="162">
        <v>53</v>
      </c>
      <c r="H73" s="163">
        <v>8</v>
      </c>
      <c r="I73" s="163">
        <v>7</v>
      </c>
      <c r="J73" s="163">
        <v>0</v>
      </c>
      <c r="K73" s="163">
        <v>22</v>
      </c>
      <c r="L73" s="163">
        <v>5</v>
      </c>
      <c r="M73" s="163">
        <v>11</v>
      </c>
      <c r="N73" s="163">
        <v>0</v>
      </c>
      <c r="O73" s="163">
        <v>2</v>
      </c>
      <c r="P73" s="163">
        <v>3</v>
      </c>
      <c r="Q73" s="163">
        <v>4</v>
      </c>
      <c r="R73" s="163">
        <v>2</v>
      </c>
      <c r="S73" s="165">
        <v>116</v>
      </c>
      <c r="T73" s="150"/>
    </row>
    <row r="74" spans="1:20" ht="148.5" customHeight="1" x14ac:dyDescent="0.4">
      <c r="A74" s="98" t="s">
        <v>198</v>
      </c>
      <c r="B74" s="100">
        <v>70</v>
      </c>
      <c r="C74" s="165">
        <v>78</v>
      </c>
      <c r="D74" s="163">
        <v>62</v>
      </c>
      <c r="E74" s="164">
        <v>16</v>
      </c>
      <c r="F74" s="165">
        <v>0</v>
      </c>
      <c r="G74" s="162">
        <v>20</v>
      </c>
      <c r="H74" s="163">
        <v>1</v>
      </c>
      <c r="I74" s="163">
        <v>3</v>
      </c>
      <c r="J74" s="163">
        <v>0</v>
      </c>
      <c r="K74" s="163">
        <v>10</v>
      </c>
      <c r="L74" s="163">
        <v>1</v>
      </c>
      <c r="M74" s="163">
        <v>5</v>
      </c>
      <c r="N74" s="163">
        <v>0</v>
      </c>
      <c r="O74" s="163">
        <v>1</v>
      </c>
      <c r="P74" s="163">
        <v>1</v>
      </c>
      <c r="Q74" s="163">
        <v>3</v>
      </c>
      <c r="R74" s="163">
        <v>0</v>
      </c>
      <c r="S74" s="165">
        <v>57</v>
      </c>
      <c r="T74" s="150"/>
    </row>
    <row r="75" spans="1:20" ht="90.75" customHeight="1" x14ac:dyDescent="0.4">
      <c r="A75" s="98" t="s">
        <v>199</v>
      </c>
      <c r="B75" s="100">
        <v>71</v>
      </c>
      <c r="C75" s="165">
        <v>49</v>
      </c>
      <c r="D75" s="163">
        <v>44</v>
      </c>
      <c r="E75" s="164">
        <v>5</v>
      </c>
      <c r="F75" s="165">
        <v>0</v>
      </c>
      <c r="G75" s="162">
        <v>14</v>
      </c>
      <c r="H75" s="163">
        <v>2</v>
      </c>
      <c r="I75" s="163">
        <v>2</v>
      </c>
      <c r="J75" s="163">
        <v>0</v>
      </c>
      <c r="K75" s="163">
        <v>4</v>
      </c>
      <c r="L75" s="163">
        <v>3</v>
      </c>
      <c r="M75" s="163">
        <v>3</v>
      </c>
      <c r="N75" s="163">
        <v>0</v>
      </c>
      <c r="O75" s="163">
        <v>1</v>
      </c>
      <c r="P75" s="163">
        <v>0</v>
      </c>
      <c r="Q75" s="163">
        <v>0</v>
      </c>
      <c r="R75" s="163">
        <v>2</v>
      </c>
      <c r="S75" s="165">
        <v>35</v>
      </c>
      <c r="T75" s="150"/>
    </row>
    <row r="76" spans="1:20" ht="72.75" customHeight="1" x14ac:dyDescent="0.4">
      <c r="A76" s="99" t="s">
        <v>200</v>
      </c>
      <c r="B76" s="94">
        <v>72</v>
      </c>
      <c r="C76" s="165">
        <v>39</v>
      </c>
      <c r="D76" s="163">
        <v>36</v>
      </c>
      <c r="E76" s="164">
        <v>3</v>
      </c>
      <c r="F76" s="165">
        <v>0</v>
      </c>
      <c r="G76" s="162">
        <v>8</v>
      </c>
      <c r="H76" s="163">
        <v>2</v>
      </c>
      <c r="I76" s="163">
        <v>1</v>
      </c>
      <c r="J76" s="163">
        <v>0</v>
      </c>
      <c r="K76" s="163">
        <v>4</v>
      </c>
      <c r="L76" s="163">
        <v>0</v>
      </c>
      <c r="M76" s="163">
        <v>1</v>
      </c>
      <c r="N76" s="163">
        <v>0</v>
      </c>
      <c r="O76" s="163">
        <v>0</v>
      </c>
      <c r="P76" s="163">
        <v>1</v>
      </c>
      <c r="Q76" s="163">
        <v>0</v>
      </c>
      <c r="R76" s="163">
        <v>0</v>
      </c>
      <c r="S76" s="165">
        <v>31</v>
      </c>
      <c r="T76" s="150"/>
    </row>
    <row r="77" spans="1:20" ht="41.45" customHeight="1" x14ac:dyDescent="0.4">
      <c r="A77" s="98" t="s">
        <v>201</v>
      </c>
      <c r="B77" s="100">
        <v>73</v>
      </c>
      <c r="C77" s="165">
        <v>33</v>
      </c>
      <c r="D77" s="163">
        <v>30</v>
      </c>
      <c r="E77" s="164">
        <v>3</v>
      </c>
      <c r="F77" s="165">
        <v>0</v>
      </c>
      <c r="G77" s="162">
        <v>7</v>
      </c>
      <c r="H77" s="163">
        <v>2</v>
      </c>
      <c r="I77" s="163">
        <v>1</v>
      </c>
      <c r="J77" s="163">
        <v>0</v>
      </c>
      <c r="K77" s="163">
        <v>3</v>
      </c>
      <c r="L77" s="163">
        <v>0</v>
      </c>
      <c r="M77" s="163">
        <v>1</v>
      </c>
      <c r="N77" s="163">
        <v>0</v>
      </c>
      <c r="O77" s="163">
        <v>0</v>
      </c>
      <c r="P77" s="163">
        <v>1</v>
      </c>
      <c r="Q77" s="163">
        <v>0</v>
      </c>
      <c r="R77" s="163">
        <v>0</v>
      </c>
      <c r="S77" s="165">
        <v>26</v>
      </c>
      <c r="T77" s="150"/>
    </row>
    <row r="78" spans="1:20" ht="60.75" customHeight="1" x14ac:dyDescent="0.4">
      <c r="A78" s="99" t="s">
        <v>202</v>
      </c>
      <c r="B78" s="94">
        <v>74</v>
      </c>
      <c r="C78" s="165">
        <v>150</v>
      </c>
      <c r="D78" s="163">
        <v>83</v>
      </c>
      <c r="E78" s="164">
        <v>67</v>
      </c>
      <c r="F78" s="165">
        <v>0</v>
      </c>
      <c r="G78" s="162">
        <v>76</v>
      </c>
      <c r="H78" s="163">
        <v>35</v>
      </c>
      <c r="I78" s="163">
        <v>31</v>
      </c>
      <c r="J78" s="163">
        <v>0</v>
      </c>
      <c r="K78" s="163">
        <v>7</v>
      </c>
      <c r="L78" s="163">
        <v>1</v>
      </c>
      <c r="M78" s="163">
        <v>2</v>
      </c>
      <c r="N78" s="163">
        <v>0</v>
      </c>
      <c r="O78" s="163">
        <v>1</v>
      </c>
      <c r="P78" s="163">
        <v>0</v>
      </c>
      <c r="Q78" s="163">
        <v>1</v>
      </c>
      <c r="R78" s="163">
        <v>0</v>
      </c>
      <c r="S78" s="165">
        <v>74</v>
      </c>
      <c r="T78" s="150"/>
    </row>
    <row r="79" spans="1:20" ht="53.25" customHeight="1" x14ac:dyDescent="0.4">
      <c r="A79" s="98" t="s">
        <v>201</v>
      </c>
      <c r="B79" s="100">
        <v>75</v>
      </c>
      <c r="C79" s="165">
        <v>138</v>
      </c>
      <c r="D79" s="163">
        <v>75</v>
      </c>
      <c r="E79" s="164">
        <v>63</v>
      </c>
      <c r="F79" s="165">
        <v>0</v>
      </c>
      <c r="G79" s="162">
        <v>73</v>
      </c>
      <c r="H79" s="163">
        <v>34</v>
      </c>
      <c r="I79" s="163">
        <v>29</v>
      </c>
      <c r="J79" s="163">
        <v>0</v>
      </c>
      <c r="K79" s="163">
        <v>7</v>
      </c>
      <c r="L79" s="163">
        <v>1</v>
      </c>
      <c r="M79" s="163">
        <v>2</v>
      </c>
      <c r="N79" s="163">
        <v>0</v>
      </c>
      <c r="O79" s="163">
        <v>1</v>
      </c>
      <c r="P79" s="163">
        <v>0</v>
      </c>
      <c r="Q79" s="163">
        <v>1</v>
      </c>
      <c r="R79" s="163">
        <v>0</v>
      </c>
      <c r="S79" s="165">
        <v>65</v>
      </c>
      <c r="T79" s="150"/>
    </row>
    <row r="80" spans="1:20" ht="63.75" customHeight="1" x14ac:dyDescent="0.4">
      <c r="A80" s="99" t="s">
        <v>203</v>
      </c>
      <c r="B80" s="94">
        <v>76</v>
      </c>
      <c r="C80" s="165">
        <v>37</v>
      </c>
      <c r="D80" s="163">
        <v>17</v>
      </c>
      <c r="E80" s="164">
        <v>20</v>
      </c>
      <c r="F80" s="165">
        <v>0</v>
      </c>
      <c r="G80" s="162">
        <v>20</v>
      </c>
      <c r="H80" s="163">
        <v>4</v>
      </c>
      <c r="I80" s="163">
        <v>10</v>
      </c>
      <c r="J80" s="163">
        <v>1</v>
      </c>
      <c r="K80" s="163">
        <v>5</v>
      </c>
      <c r="L80" s="163">
        <v>0</v>
      </c>
      <c r="M80" s="163">
        <v>0</v>
      </c>
      <c r="N80" s="163">
        <v>0</v>
      </c>
      <c r="O80" s="163">
        <v>0</v>
      </c>
      <c r="P80" s="163">
        <v>0</v>
      </c>
      <c r="Q80" s="163">
        <v>0</v>
      </c>
      <c r="R80" s="163">
        <v>0</v>
      </c>
      <c r="S80" s="165">
        <v>17</v>
      </c>
      <c r="T80" s="150"/>
    </row>
    <row r="81" spans="1:20" ht="60.75" customHeight="1" x14ac:dyDescent="0.4">
      <c r="A81" s="99" t="s">
        <v>204</v>
      </c>
      <c r="B81" s="100">
        <v>77</v>
      </c>
      <c r="C81" s="165">
        <v>87</v>
      </c>
      <c r="D81" s="163">
        <v>77</v>
      </c>
      <c r="E81" s="164">
        <v>10</v>
      </c>
      <c r="F81" s="165">
        <v>0</v>
      </c>
      <c r="G81" s="162">
        <v>25</v>
      </c>
      <c r="H81" s="163">
        <v>6</v>
      </c>
      <c r="I81" s="163">
        <v>1</v>
      </c>
      <c r="J81" s="163">
        <v>0</v>
      </c>
      <c r="K81" s="163">
        <v>10</v>
      </c>
      <c r="L81" s="163">
        <v>1</v>
      </c>
      <c r="M81" s="163">
        <v>7</v>
      </c>
      <c r="N81" s="163">
        <v>0</v>
      </c>
      <c r="O81" s="163">
        <v>1</v>
      </c>
      <c r="P81" s="163">
        <v>2</v>
      </c>
      <c r="Q81" s="163">
        <v>4</v>
      </c>
      <c r="R81" s="163">
        <v>0</v>
      </c>
      <c r="S81" s="165">
        <v>61</v>
      </c>
      <c r="T81" s="150"/>
    </row>
    <row r="82" spans="1:20" ht="41.45" customHeight="1" x14ac:dyDescent="0.4">
      <c r="A82" s="98" t="s">
        <v>205</v>
      </c>
      <c r="B82" s="100">
        <v>78</v>
      </c>
      <c r="C82" s="165">
        <v>27</v>
      </c>
      <c r="D82" s="163">
        <v>25</v>
      </c>
      <c r="E82" s="164">
        <v>2</v>
      </c>
      <c r="F82" s="165">
        <v>0</v>
      </c>
      <c r="G82" s="162">
        <v>10</v>
      </c>
      <c r="H82" s="163">
        <v>2</v>
      </c>
      <c r="I82" s="163">
        <v>0</v>
      </c>
      <c r="J82" s="163">
        <v>0</v>
      </c>
      <c r="K82" s="163">
        <v>6</v>
      </c>
      <c r="L82" s="163">
        <v>0</v>
      </c>
      <c r="M82" s="163">
        <v>2</v>
      </c>
      <c r="N82" s="163">
        <v>0</v>
      </c>
      <c r="O82" s="163">
        <v>0</v>
      </c>
      <c r="P82" s="163">
        <v>1</v>
      </c>
      <c r="Q82" s="163">
        <v>1</v>
      </c>
      <c r="R82" s="163">
        <v>0</v>
      </c>
      <c r="S82" s="165">
        <v>17</v>
      </c>
      <c r="T82" s="150"/>
    </row>
    <row r="83" spans="1:20" ht="41.45" customHeight="1" x14ac:dyDescent="0.4">
      <c r="A83" s="99" t="s">
        <v>206</v>
      </c>
      <c r="B83" s="94">
        <v>79</v>
      </c>
      <c r="C83" s="165">
        <v>201</v>
      </c>
      <c r="D83" s="163">
        <v>131</v>
      </c>
      <c r="E83" s="164">
        <v>70</v>
      </c>
      <c r="F83" s="165">
        <v>0</v>
      </c>
      <c r="G83" s="162">
        <v>125</v>
      </c>
      <c r="H83" s="163">
        <v>60</v>
      </c>
      <c r="I83" s="163">
        <v>12</v>
      </c>
      <c r="J83" s="163">
        <v>0</v>
      </c>
      <c r="K83" s="163">
        <v>33</v>
      </c>
      <c r="L83" s="163">
        <v>5</v>
      </c>
      <c r="M83" s="163">
        <v>15</v>
      </c>
      <c r="N83" s="163">
        <v>3</v>
      </c>
      <c r="O83" s="163">
        <v>0</v>
      </c>
      <c r="P83" s="163">
        <v>3</v>
      </c>
      <c r="Q83" s="163">
        <v>8</v>
      </c>
      <c r="R83" s="163">
        <v>1</v>
      </c>
      <c r="S83" s="165">
        <v>75</v>
      </c>
      <c r="T83" s="150"/>
    </row>
    <row r="84" spans="1:20" ht="115.5" customHeight="1" x14ac:dyDescent="0.4">
      <c r="A84" s="99" t="s">
        <v>207</v>
      </c>
      <c r="B84" s="100">
        <v>80</v>
      </c>
      <c r="C84" s="165">
        <v>49</v>
      </c>
      <c r="D84" s="163">
        <v>23</v>
      </c>
      <c r="E84" s="164">
        <v>26</v>
      </c>
      <c r="F84" s="165">
        <v>0</v>
      </c>
      <c r="G84" s="162">
        <v>34</v>
      </c>
      <c r="H84" s="163">
        <v>5</v>
      </c>
      <c r="I84" s="163">
        <v>22</v>
      </c>
      <c r="J84" s="163">
        <v>0</v>
      </c>
      <c r="K84" s="163">
        <v>1</v>
      </c>
      <c r="L84" s="163">
        <v>0</v>
      </c>
      <c r="M84" s="163">
        <v>6</v>
      </c>
      <c r="N84" s="163">
        <v>0</v>
      </c>
      <c r="O84" s="163">
        <v>4</v>
      </c>
      <c r="P84" s="163">
        <v>0</v>
      </c>
      <c r="Q84" s="163">
        <v>2</v>
      </c>
      <c r="R84" s="163">
        <v>0</v>
      </c>
      <c r="S84" s="165">
        <v>15</v>
      </c>
      <c r="T84" s="150"/>
    </row>
    <row r="85" spans="1:20" ht="103.5" customHeight="1" x14ac:dyDescent="0.4">
      <c r="A85" s="99" t="s">
        <v>208</v>
      </c>
      <c r="B85" s="94">
        <v>81</v>
      </c>
      <c r="C85" s="165">
        <v>1964</v>
      </c>
      <c r="D85" s="163">
        <v>1506</v>
      </c>
      <c r="E85" s="164">
        <v>458</v>
      </c>
      <c r="F85" s="165">
        <v>0</v>
      </c>
      <c r="G85" s="162">
        <v>712</v>
      </c>
      <c r="H85" s="163">
        <v>162</v>
      </c>
      <c r="I85" s="163">
        <v>134</v>
      </c>
      <c r="J85" s="163">
        <v>14</v>
      </c>
      <c r="K85" s="163">
        <v>207</v>
      </c>
      <c r="L85" s="163">
        <v>14</v>
      </c>
      <c r="M85" s="163">
        <v>181</v>
      </c>
      <c r="N85" s="163">
        <v>33</v>
      </c>
      <c r="O85" s="163">
        <v>47</v>
      </c>
      <c r="P85" s="163">
        <v>25</v>
      </c>
      <c r="Q85" s="163">
        <v>52</v>
      </c>
      <c r="R85" s="163">
        <v>22</v>
      </c>
      <c r="S85" s="165">
        <v>1234</v>
      </c>
      <c r="T85" s="150"/>
    </row>
    <row r="86" spans="1:20" ht="62.25" customHeight="1" x14ac:dyDescent="0.4">
      <c r="A86" s="99" t="s">
        <v>209</v>
      </c>
      <c r="B86" s="100">
        <v>82</v>
      </c>
      <c r="C86" s="165">
        <v>861</v>
      </c>
      <c r="D86" s="163">
        <v>723</v>
      </c>
      <c r="E86" s="164">
        <v>138</v>
      </c>
      <c r="F86" s="165">
        <v>0</v>
      </c>
      <c r="G86" s="162">
        <v>278</v>
      </c>
      <c r="H86" s="163">
        <v>40</v>
      </c>
      <c r="I86" s="163">
        <v>40</v>
      </c>
      <c r="J86" s="163">
        <v>9</v>
      </c>
      <c r="K86" s="163">
        <v>112</v>
      </c>
      <c r="L86" s="163">
        <v>4</v>
      </c>
      <c r="M86" s="163">
        <v>73</v>
      </c>
      <c r="N86" s="163">
        <v>12</v>
      </c>
      <c r="O86" s="163">
        <v>28</v>
      </c>
      <c r="P86" s="163">
        <v>10</v>
      </c>
      <c r="Q86" s="163">
        <v>16</v>
      </c>
      <c r="R86" s="163">
        <v>6</v>
      </c>
      <c r="S86" s="165">
        <v>573</v>
      </c>
      <c r="T86" s="150"/>
    </row>
    <row r="87" spans="1:20" ht="114" customHeight="1" x14ac:dyDescent="0.4">
      <c r="A87" s="99" t="s">
        <v>210</v>
      </c>
      <c r="B87" s="94">
        <v>83</v>
      </c>
      <c r="C87" s="165">
        <v>847</v>
      </c>
      <c r="D87" s="163">
        <v>583</v>
      </c>
      <c r="E87" s="164">
        <v>264</v>
      </c>
      <c r="F87" s="165">
        <v>0</v>
      </c>
      <c r="G87" s="162">
        <v>351</v>
      </c>
      <c r="H87" s="163">
        <v>107</v>
      </c>
      <c r="I87" s="163">
        <v>81</v>
      </c>
      <c r="J87" s="163">
        <v>5</v>
      </c>
      <c r="K87" s="163">
        <v>70</v>
      </c>
      <c r="L87" s="163">
        <v>6</v>
      </c>
      <c r="M87" s="163">
        <v>82</v>
      </c>
      <c r="N87" s="163">
        <v>11</v>
      </c>
      <c r="O87" s="163">
        <v>14</v>
      </c>
      <c r="P87" s="163">
        <v>12</v>
      </c>
      <c r="Q87" s="163">
        <v>30</v>
      </c>
      <c r="R87" s="163">
        <v>14</v>
      </c>
      <c r="S87" s="165">
        <v>491</v>
      </c>
      <c r="T87" s="150"/>
    </row>
    <row r="88" spans="1:20" ht="93" customHeight="1" x14ac:dyDescent="0.4">
      <c r="A88" s="98" t="s">
        <v>211</v>
      </c>
      <c r="B88" s="100">
        <v>84</v>
      </c>
      <c r="C88" s="165">
        <v>334</v>
      </c>
      <c r="D88" s="163">
        <v>228</v>
      </c>
      <c r="E88" s="164">
        <v>106</v>
      </c>
      <c r="F88" s="165">
        <v>0</v>
      </c>
      <c r="G88" s="162">
        <v>148</v>
      </c>
      <c r="H88" s="163">
        <v>44</v>
      </c>
      <c r="I88" s="163">
        <v>36</v>
      </c>
      <c r="J88" s="163">
        <v>3</v>
      </c>
      <c r="K88" s="163">
        <v>33</v>
      </c>
      <c r="L88" s="163">
        <v>6</v>
      </c>
      <c r="M88" s="163">
        <v>26</v>
      </c>
      <c r="N88" s="163">
        <v>5</v>
      </c>
      <c r="O88" s="163">
        <v>4</v>
      </c>
      <c r="P88" s="163">
        <v>1</v>
      </c>
      <c r="Q88" s="163">
        <v>12</v>
      </c>
      <c r="R88" s="163">
        <v>4</v>
      </c>
      <c r="S88" s="165">
        <v>182</v>
      </c>
      <c r="T88" s="150"/>
    </row>
    <row r="89" spans="1:20" ht="132.75" customHeight="1" x14ac:dyDescent="0.4">
      <c r="A89" s="99" t="s">
        <v>212</v>
      </c>
      <c r="B89" s="100">
        <v>85</v>
      </c>
      <c r="C89" s="165">
        <v>2</v>
      </c>
      <c r="D89" s="163">
        <v>2</v>
      </c>
      <c r="E89" s="164">
        <v>0</v>
      </c>
      <c r="F89" s="165">
        <v>0</v>
      </c>
      <c r="G89" s="162">
        <v>1</v>
      </c>
      <c r="H89" s="163">
        <v>0</v>
      </c>
      <c r="I89" s="163">
        <v>0</v>
      </c>
      <c r="J89" s="163">
        <v>0</v>
      </c>
      <c r="K89" s="163">
        <v>1</v>
      </c>
      <c r="L89" s="163">
        <v>0</v>
      </c>
      <c r="M89" s="163">
        <v>0</v>
      </c>
      <c r="N89" s="163">
        <v>0</v>
      </c>
      <c r="O89" s="163">
        <v>0</v>
      </c>
      <c r="P89" s="163">
        <v>0</v>
      </c>
      <c r="Q89" s="163">
        <v>0</v>
      </c>
      <c r="R89" s="163">
        <v>0</v>
      </c>
      <c r="S89" s="165">
        <v>1</v>
      </c>
      <c r="T89" s="150"/>
    </row>
    <row r="90" spans="1:20" ht="130.5" customHeight="1" x14ac:dyDescent="0.4">
      <c r="A90" s="99" t="s">
        <v>213</v>
      </c>
      <c r="B90" s="94">
        <v>86</v>
      </c>
      <c r="C90" s="165">
        <v>185</v>
      </c>
      <c r="D90" s="163">
        <v>150</v>
      </c>
      <c r="E90" s="164">
        <v>35</v>
      </c>
      <c r="F90" s="165">
        <v>0</v>
      </c>
      <c r="G90" s="162">
        <v>62</v>
      </c>
      <c r="H90" s="163">
        <v>8</v>
      </c>
      <c r="I90" s="163">
        <v>9</v>
      </c>
      <c r="J90" s="163">
        <v>0</v>
      </c>
      <c r="K90" s="163">
        <v>19</v>
      </c>
      <c r="L90" s="163">
        <v>4</v>
      </c>
      <c r="M90" s="163">
        <v>22</v>
      </c>
      <c r="N90" s="163">
        <v>10</v>
      </c>
      <c r="O90" s="163">
        <v>3</v>
      </c>
      <c r="P90" s="163">
        <v>2</v>
      </c>
      <c r="Q90" s="163">
        <v>5</v>
      </c>
      <c r="R90" s="163">
        <v>2</v>
      </c>
      <c r="S90" s="165">
        <v>121</v>
      </c>
      <c r="T90" s="150"/>
    </row>
    <row r="91" spans="1:20" ht="86.25" customHeight="1" x14ac:dyDescent="0.4">
      <c r="A91" s="99" t="s">
        <v>214</v>
      </c>
      <c r="B91" s="100">
        <v>87</v>
      </c>
      <c r="C91" s="165">
        <v>218</v>
      </c>
      <c r="D91" s="163">
        <v>162</v>
      </c>
      <c r="E91" s="164">
        <v>56</v>
      </c>
      <c r="F91" s="165">
        <v>0</v>
      </c>
      <c r="G91" s="162">
        <v>72</v>
      </c>
      <c r="H91" s="163">
        <v>17</v>
      </c>
      <c r="I91" s="163">
        <v>16</v>
      </c>
      <c r="J91" s="163">
        <v>1</v>
      </c>
      <c r="K91" s="163">
        <v>24</v>
      </c>
      <c r="L91" s="163">
        <v>3</v>
      </c>
      <c r="M91" s="163">
        <v>11</v>
      </c>
      <c r="N91" s="163">
        <v>2</v>
      </c>
      <c r="O91" s="163">
        <v>3</v>
      </c>
      <c r="P91" s="163">
        <v>3</v>
      </c>
      <c r="Q91" s="163">
        <v>2</v>
      </c>
      <c r="R91" s="163">
        <v>1</v>
      </c>
      <c r="S91" s="165">
        <v>145</v>
      </c>
      <c r="T91" s="150"/>
    </row>
    <row r="92" spans="1:20" ht="117" customHeight="1" x14ac:dyDescent="0.4">
      <c r="A92" s="98" t="s">
        <v>215</v>
      </c>
      <c r="B92" s="94">
        <v>88</v>
      </c>
      <c r="C92" s="165">
        <v>136</v>
      </c>
      <c r="D92" s="163">
        <v>103</v>
      </c>
      <c r="E92" s="164">
        <v>33</v>
      </c>
      <c r="F92" s="165">
        <v>0</v>
      </c>
      <c r="G92" s="162">
        <v>46</v>
      </c>
      <c r="H92" s="163">
        <v>9</v>
      </c>
      <c r="I92" s="163">
        <v>14</v>
      </c>
      <c r="J92" s="163">
        <v>1</v>
      </c>
      <c r="K92" s="163">
        <v>14</v>
      </c>
      <c r="L92" s="163">
        <v>1</v>
      </c>
      <c r="M92" s="163">
        <v>7</v>
      </c>
      <c r="N92" s="163">
        <v>1</v>
      </c>
      <c r="O92" s="163">
        <v>2</v>
      </c>
      <c r="P92" s="163">
        <v>2</v>
      </c>
      <c r="Q92" s="163">
        <v>1</v>
      </c>
      <c r="R92" s="163">
        <v>1</v>
      </c>
      <c r="S92" s="165">
        <v>89</v>
      </c>
      <c r="T92" s="150"/>
    </row>
    <row r="93" spans="1:20" ht="60.4" customHeight="1" x14ac:dyDescent="0.4">
      <c r="A93" s="98" t="s">
        <v>216</v>
      </c>
      <c r="B93" s="100">
        <v>89</v>
      </c>
      <c r="C93" s="165">
        <v>11</v>
      </c>
      <c r="D93" s="163">
        <v>9</v>
      </c>
      <c r="E93" s="164">
        <v>2</v>
      </c>
      <c r="F93" s="165">
        <v>0</v>
      </c>
      <c r="G93" s="162">
        <v>1</v>
      </c>
      <c r="H93" s="163">
        <v>0</v>
      </c>
      <c r="I93" s="163">
        <v>0</v>
      </c>
      <c r="J93" s="163">
        <v>0</v>
      </c>
      <c r="K93" s="163">
        <v>1</v>
      </c>
      <c r="L93" s="163">
        <v>0</v>
      </c>
      <c r="M93" s="163">
        <v>0</v>
      </c>
      <c r="N93" s="163">
        <v>0</v>
      </c>
      <c r="O93" s="163">
        <v>0</v>
      </c>
      <c r="P93" s="163">
        <v>0</v>
      </c>
      <c r="Q93" s="163">
        <v>0</v>
      </c>
      <c r="R93" s="163">
        <v>0</v>
      </c>
      <c r="S93" s="165">
        <v>10</v>
      </c>
      <c r="T93" s="150"/>
    </row>
    <row r="94" spans="1:20" ht="123" customHeight="1" x14ac:dyDescent="0.4">
      <c r="A94" s="99" t="s">
        <v>217</v>
      </c>
      <c r="B94" s="94">
        <v>90</v>
      </c>
      <c r="C94" s="165">
        <v>13446</v>
      </c>
      <c r="D94" s="163">
        <v>5242</v>
      </c>
      <c r="E94" s="164">
        <v>8204</v>
      </c>
      <c r="F94" s="165">
        <v>1</v>
      </c>
      <c r="G94" s="162">
        <v>8823</v>
      </c>
      <c r="H94" s="163">
        <v>5254</v>
      </c>
      <c r="I94" s="163">
        <v>2700</v>
      </c>
      <c r="J94" s="163">
        <v>16</v>
      </c>
      <c r="K94" s="163">
        <v>518</v>
      </c>
      <c r="L94" s="163">
        <v>16</v>
      </c>
      <c r="M94" s="163">
        <v>319</v>
      </c>
      <c r="N94" s="163">
        <v>9</v>
      </c>
      <c r="O94" s="163">
        <v>148</v>
      </c>
      <c r="P94" s="163">
        <v>50</v>
      </c>
      <c r="Q94" s="163">
        <v>56</v>
      </c>
      <c r="R94" s="163">
        <v>55</v>
      </c>
      <c r="S94" s="165">
        <v>4611</v>
      </c>
      <c r="T94" s="150"/>
    </row>
    <row r="95" spans="1:20" ht="41.45" customHeight="1" x14ac:dyDescent="0.4">
      <c r="A95" s="99" t="s">
        <v>218</v>
      </c>
      <c r="B95" s="100">
        <v>91</v>
      </c>
      <c r="C95" s="165">
        <v>3185</v>
      </c>
      <c r="D95" s="163">
        <v>751</v>
      </c>
      <c r="E95" s="164">
        <v>2434</v>
      </c>
      <c r="F95" s="165">
        <v>0</v>
      </c>
      <c r="G95" s="162">
        <v>2524</v>
      </c>
      <c r="H95" s="163">
        <v>1880</v>
      </c>
      <c r="I95" s="163">
        <v>521</v>
      </c>
      <c r="J95" s="163">
        <v>3</v>
      </c>
      <c r="K95" s="163">
        <v>65</v>
      </c>
      <c r="L95" s="163">
        <v>1</v>
      </c>
      <c r="M95" s="163">
        <v>54</v>
      </c>
      <c r="N95" s="163">
        <v>5</v>
      </c>
      <c r="O95" s="163">
        <v>17</v>
      </c>
      <c r="P95" s="163">
        <v>12</v>
      </c>
      <c r="Q95" s="163">
        <v>8</v>
      </c>
      <c r="R95" s="163">
        <v>12</v>
      </c>
      <c r="S95" s="165">
        <v>660</v>
      </c>
      <c r="T95" s="150"/>
    </row>
    <row r="96" spans="1:20" ht="41.45" customHeight="1" x14ac:dyDescent="0.4">
      <c r="A96" s="99" t="s">
        <v>219</v>
      </c>
      <c r="B96" s="100">
        <v>92</v>
      </c>
      <c r="C96" s="165">
        <v>598</v>
      </c>
      <c r="D96" s="163">
        <v>248</v>
      </c>
      <c r="E96" s="164">
        <v>350</v>
      </c>
      <c r="F96" s="165">
        <v>0</v>
      </c>
      <c r="G96" s="162">
        <v>350</v>
      </c>
      <c r="H96" s="163">
        <v>171</v>
      </c>
      <c r="I96" s="163">
        <v>136</v>
      </c>
      <c r="J96" s="163">
        <v>2</v>
      </c>
      <c r="K96" s="163">
        <v>22</v>
      </c>
      <c r="L96" s="163">
        <v>0</v>
      </c>
      <c r="M96" s="163">
        <v>19</v>
      </c>
      <c r="N96" s="163">
        <v>0</v>
      </c>
      <c r="O96" s="163">
        <v>8</v>
      </c>
      <c r="P96" s="163">
        <v>7</v>
      </c>
      <c r="Q96" s="163">
        <v>3</v>
      </c>
      <c r="R96" s="163">
        <v>1</v>
      </c>
      <c r="S96" s="165">
        <v>247</v>
      </c>
      <c r="T96" s="150"/>
    </row>
    <row r="97" spans="1:20" ht="41.45" customHeight="1" x14ac:dyDescent="0.4">
      <c r="A97" s="98" t="s">
        <v>220</v>
      </c>
      <c r="B97" s="94">
        <v>93</v>
      </c>
      <c r="C97" s="165">
        <v>32</v>
      </c>
      <c r="D97" s="163">
        <v>13</v>
      </c>
      <c r="E97" s="164">
        <v>19</v>
      </c>
      <c r="F97" s="165">
        <v>0</v>
      </c>
      <c r="G97" s="162">
        <v>20</v>
      </c>
      <c r="H97" s="163">
        <v>8</v>
      </c>
      <c r="I97" s="163">
        <v>9</v>
      </c>
      <c r="J97" s="163">
        <v>0</v>
      </c>
      <c r="K97" s="163">
        <v>1</v>
      </c>
      <c r="L97" s="163">
        <v>0</v>
      </c>
      <c r="M97" s="163">
        <v>2</v>
      </c>
      <c r="N97" s="163">
        <v>0</v>
      </c>
      <c r="O97" s="163">
        <v>1</v>
      </c>
      <c r="P97" s="163">
        <v>0</v>
      </c>
      <c r="Q97" s="163">
        <v>1</v>
      </c>
      <c r="R97" s="163">
        <v>0</v>
      </c>
      <c r="S97" s="165">
        <v>11</v>
      </c>
      <c r="T97" s="150"/>
    </row>
    <row r="98" spans="1:20" ht="68.25" customHeight="1" x14ac:dyDescent="0.4">
      <c r="A98" s="98" t="s">
        <v>221</v>
      </c>
      <c r="B98" s="100">
        <v>94</v>
      </c>
      <c r="C98" s="165">
        <v>110</v>
      </c>
      <c r="D98" s="163">
        <v>65</v>
      </c>
      <c r="E98" s="164">
        <v>45</v>
      </c>
      <c r="F98" s="165">
        <v>0</v>
      </c>
      <c r="G98" s="162">
        <v>55</v>
      </c>
      <c r="H98" s="163">
        <v>29</v>
      </c>
      <c r="I98" s="163">
        <v>15</v>
      </c>
      <c r="J98" s="163">
        <v>2</v>
      </c>
      <c r="K98" s="163">
        <v>7</v>
      </c>
      <c r="L98" s="163">
        <v>0</v>
      </c>
      <c r="M98" s="163">
        <v>2</v>
      </c>
      <c r="N98" s="163">
        <v>0</v>
      </c>
      <c r="O98" s="163">
        <v>0</v>
      </c>
      <c r="P98" s="163">
        <v>0</v>
      </c>
      <c r="Q98" s="163">
        <v>1</v>
      </c>
      <c r="R98" s="163">
        <v>1</v>
      </c>
      <c r="S98" s="165">
        <v>55</v>
      </c>
      <c r="T98" s="150"/>
    </row>
    <row r="99" spans="1:20" ht="41.45" customHeight="1" x14ac:dyDescent="0.4">
      <c r="A99" s="98" t="s">
        <v>222</v>
      </c>
      <c r="B99" s="94">
        <v>95</v>
      </c>
      <c r="C99" s="165">
        <v>399</v>
      </c>
      <c r="D99" s="163">
        <v>154</v>
      </c>
      <c r="E99" s="164">
        <v>245</v>
      </c>
      <c r="F99" s="165">
        <v>0</v>
      </c>
      <c r="G99" s="162">
        <v>239</v>
      </c>
      <c r="H99" s="163">
        <v>108</v>
      </c>
      <c r="I99" s="163">
        <v>104</v>
      </c>
      <c r="J99" s="163">
        <v>0</v>
      </c>
      <c r="K99" s="163">
        <v>13</v>
      </c>
      <c r="L99" s="163">
        <v>0</v>
      </c>
      <c r="M99" s="163">
        <v>14</v>
      </c>
      <c r="N99" s="163">
        <v>0</v>
      </c>
      <c r="O99" s="163">
        <v>6</v>
      </c>
      <c r="P99" s="163">
        <v>7</v>
      </c>
      <c r="Q99" s="163">
        <v>1</v>
      </c>
      <c r="R99" s="163">
        <v>0</v>
      </c>
      <c r="S99" s="165">
        <v>160</v>
      </c>
      <c r="T99" s="150"/>
    </row>
    <row r="100" spans="1:20" ht="66.75" customHeight="1" x14ac:dyDescent="0.4">
      <c r="A100" s="99" t="s">
        <v>223</v>
      </c>
      <c r="B100" s="100">
        <v>96</v>
      </c>
      <c r="C100" s="165">
        <v>8522</v>
      </c>
      <c r="D100" s="163">
        <v>3925</v>
      </c>
      <c r="E100" s="164">
        <v>4597</v>
      </c>
      <c r="F100" s="165">
        <v>1</v>
      </c>
      <c r="G100" s="162">
        <v>5085</v>
      </c>
      <c r="H100" s="163">
        <v>2586</v>
      </c>
      <c r="I100" s="163">
        <v>1859</v>
      </c>
      <c r="J100" s="163">
        <v>10</v>
      </c>
      <c r="K100" s="163">
        <v>393</v>
      </c>
      <c r="L100" s="163">
        <v>14</v>
      </c>
      <c r="M100" s="163">
        <v>223</v>
      </c>
      <c r="N100" s="163">
        <v>3</v>
      </c>
      <c r="O100" s="163">
        <v>117</v>
      </c>
      <c r="P100" s="163">
        <v>27</v>
      </c>
      <c r="Q100" s="163">
        <v>36</v>
      </c>
      <c r="R100" s="163">
        <v>40</v>
      </c>
      <c r="S100" s="165">
        <v>3427</v>
      </c>
      <c r="T100" s="150"/>
    </row>
    <row r="101" spans="1:20" ht="41.45" customHeight="1" x14ac:dyDescent="0.4">
      <c r="A101" s="98" t="s">
        <v>224</v>
      </c>
      <c r="B101" s="94">
        <v>97</v>
      </c>
      <c r="C101" s="165">
        <v>1017</v>
      </c>
      <c r="D101" s="163">
        <v>707</v>
      </c>
      <c r="E101" s="164">
        <v>310</v>
      </c>
      <c r="F101" s="165">
        <v>0</v>
      </c>
      <c r="G101" s="162">
        <v>400</v>
      </c>
      <c r="H101" s="163">
        <v>123</v>
      </c>
      <c r="I101" s="163">
        <v>180</v>
      </c>
      <c r="J101" s="163">
        <v>0</v>
      </c>
      <c r="K101" s="163">
        <v>68</v>
      </c>
      <c r="L101" s="163">
        <v>1</v>
      </c>
      <c r="M101" s="163">
        <v>28</v>
      </c>
      <c r="N101" s="163">
        <v>1</v>
      </c>
      <c r="O101" s="163">
        <v>17</v>
      </c>
      <c r="P101" s="163">
        <v>1</v>
      </c>
      <c r="Q101" s="163">
        <v>6</v>
      </c>
      <c r="R101" s="163">
        <v>3</v>
      </c>
      <c r="S101" s="165">
        <v>617</v>
      </c>
      <c r="T101" s="150"/>
    </row>
    <row r="102" spans="1:20" ht="41.45" customHeight="1" x14ac:dyDescent="0.4">
      <c r="A102" s="98" t="s">
        <v>225</v>
      </c>
      <c r="B102" s="100">
        <v>98</v>
      </c>
      <c r="C102" s="165">
        <v>488</v>
      </c>
      <c r="D102" s="163">
        <v>316</v>
      </c>
      <c r="E102" s="164">
        <v>172</v>
      </c>
      <c r="F102" s="165">
        <v>0</v>
      </c>
      <c r="G102" s="162">
        <v>221</v>
      </c>
      <c r="H102" s="163">
        <v>90</v>
      </c>
      <c r="I102" s="163">
        <v>78</v>
      </c>
      <c r="J102" s="163">
        <v>2</v>
      </c>
      <c r="K102" s="163">
        <v>26</v>
      </c>
      <c r="L102" s="163">
        <v>1</v>
      </c>
      <c r="M102" s="163">
        <v>24</v>
      </c>
      <c r="N102" s="163">
        <v>0</v>
      </c>
      <c r="O102" s="163">
        <v>18</v>
      </c>
      <c r="P102" s="163">
        <v>1</v>
      </c>
      <c r="Q102" s="163">
        <v>1</v>
      </c>
      <c r="R102" s="163">
        <v>4</v>
      </c>
      <c r="S102" s="165">
        <v>267</v>
      </c>
      <c r="T102" s="150"/>
    </row>
    <row r="103" spans="1:20" ht="181.5" customHeight="1" x14ac:dyDescent="0.4">
      <c r="A103" s="98" t="s">
        <v>226</v>
      </c>
      <c r="B103" s="100">
        <v>99</v>
      </c>
      <c r="C103" s="165">
        <v>2771</v>
      </c>
      <c r="D103" s="163">
        <v>1549</v>
      </c>
      <c r="E103" s="164">
        <v>1222</v>
      </c>
      <c r="F103" s="165">
        <v>0</v>
      </c>
      <c r="G103" s="162">
        <v>1420</v>
      </c>
      <c r="H103" s="163">
        <v>474</v>
      </c>
      <c r="I103" s="163">
        <v>704</v>
      </c>
      <c r="J103" s="163">
        <v>4</v>
      </c>
      <c r="K103" s="163">
        <v>174</v>
      </c>
      <c r="L103" s="163">
        <v>2</v>
      </c>
      <c r="M103" s="163">
        <v>62</v>
      </c>
      <c r="N103" s="163">
        <v>2</v>
      </c>
      <c r="O103" s="163">
        <v>40</v>
      </c>
      <c r="P103" s="163">
        <v>8</v>
      </c>
      <c r="Q103" s="163">
        <v>6</v>
      </c>
      <c r="R103" s="163">
        <v>6</v>
      </c>
      <c r="S103" s="165">
        <v>1348</v>
      </c>
      <c r="T103" s="150"/>
    </row>
    <row r="104" spans="1:20" ht="97.5" customHeight="1" x14ac:dyDescent="0.4">
      <c r="A104" s="98" t="s">
        <v>227</v>
      </c>
      <c r="B104" s="94">
        <v>100</v>
      </c>
      <c r="C104" s="165">
        <v>38</v>
      </c>
      <c r="D104" s="163">
        <v>14</v>
      </c>
      <c r="E104" s="164">
        <v>24</v>
      </c>
      <c r="F104" s="165">
        <v>0</v>
      </c>
      <c r="G104" s="162">
        <v>26</v>
      </c>
      <c r="H104" s="163">
        <v>5</v>
      </c>
      <c r="I104" s="163">
        <v>18</v>
      </c>
      <c r="J104" s="163">
        <v>0</v>
      </c>
      <c r="K104" s="163">
        <v>1</v>
      </c>
      <c r="L104" s="163">
        <v>0</v>
      </c>
      <c r="M104" s="163">
        <v>2</v>
      </c>
      <c r="N104" s="163">
        <v>0</v>
      </c>
      <c r="O104" s="163">
        <v>0</v>
      </c>
      <c r="P104" s="163">
        <v>1</v>
      </c>
      <c r="Q104" s="163">
        <v>0</v>
      </c>
      <c r="R104" s="163">
        <v>1</v>
      </c>
      <c r="S104" s="165">
        <v>12</v>
      </c>
      <c r="T104" s="150"/>
    </row>
    <row r="105" spans="1:20" ht="69.75" customHeight="1" x14ac:dyDescent="0.4">
      <c r="A105" s="98" t="s">
        <v>228</v>
      </c>
      <c r="B105" s="100">
        <v>101</v>
      </c>
      <c r="C105" s="165">
        <v>270</v>
      </c>
      <c r="D105" s="163">
        <v>117</v>
      </c>
      <c r="E105" s="164">
        <v>153</v>
      </c>
      <c r="F105" s="165">
        <v>1</v>
      </c>
      <c r="G105" s="162">
        <v>164</v>
      </c>
      <c r="H105" s="163">
        <v>42</v>
      </c>
      <c r="I105" s="163">
        <v>101</v>
      </c>
      <c r="J105" s="163">
        <v>2</v>
      </c>
      <c r="K105" s="163">
        <v>13</v>
      </c>
      <c r="L105" s="163">
        <v>2</v>
      </c>
      <c r="M105" s="163">
        <v>4</v>
      </c>
      <c r="N105" s="163">
        <v>0</v>
      </c>
      <c r="O105" s="163">
        <v>2</v>
      </c>
      <c r="P105" s="163">
        <v>1</v>
      </c>
      <c r="Q105" s="163">
        <v>1</v>
      </c>
      <c r="R105" s="163">
        <v>0</v>
      </c>
      <c r="S105" s="165">
        <v>103</v>
      </c>
      <c r="T105" s="150"/>
    </row>
    <row r="106" spans="1:20" ht="63.75" customHeight="1" x14ac:dyDescent="0.4">
      <c r="A106" s="98" t="s">
        <v>229</v>
      </c>
      <c r="B106" s="94">
        <v>102</v>
      </c>
      <c r="C106" s="165">
        <v>1593</v>
      </c>
      <c r="D106" s="163">
        <v>139</v>
      </c>
      <c r="E106" s="164">
        <v>1454</v>
      </c>
      <c r="F106" s="165">
        <v>0</v>
      </c>
      <c r="G106" s="162">
        <v>1443</v>
      </c>
      <c r="H106" s="163">
        <v>1176</v>
      </c>
      <c r="I106" s="163">
        <v>245</v>
      </c>
      <c r="J106" s="163">
        <v>0</v>
      </c>
      <c r="K106" s="163">
        <v>6</v>
      </c>
      <c r="L106" s="163">
        <v>0</v>
      </c>
      <c r="M106" s="163">
        <v>16</v>
      </c>
      <c r="N106" s="163">
        <v>0</v>
      </c>
      <c r="O106" s="163">
        <v>3</v>
      </c>
      <c r="P106" s="163">
        <v>6</v>
      </c>
      <c r="Q106" s="163">
        <v>5</v>
      </c>
      <c r="R106" s="163">
        <v>2</v>
      </c>
      <c r="S106" s="165">
        <v>150</v>
      </c>
      <c r="T106" s="150"/>
    </row>
    <row r="107" spans="1:20" ht="89.25" customHeight="1" x14ac:dyDescent="0.4">
      <c r="A107" s="98" t="s">
        <v>230</v>
      </c>
      <c r="B107" s="100">
        <v>103</v>
      </c>
      <c r="C107" s="165">
        <v>373</v>
      </c>
      <c r="D107" s="163">
        <v>115</v>
      </c>
      <c r="E107" s="164">
        <v>258</v>
      </c>
      <c r="F107" s="165">
        <v>0</v>
      </c>
      <c r="G107" s="162">
        <v>267</v>
      </c>
      <c r="H107" s="163">
        <v>120</v>
      </c>
      <c r="I107" s="163">
        <v>125</v>
      </c>
      <c r="J107" s="163">
        <v>0</v>
      </c>
      <c r="K107" s="163">
        <v>7</v>
      </c>
      <c r="L107" s="163">
        <v>4</v>
      </c>
      <c r="M107" s="163">
        <v>11</v>
      </c>
      <c r="N107" s="163">
        <v>0</v>
      </c>
      <c r="O107" s="163">
        <v>7</v>
      </c>
      <c r="P107" s="163">
        <v>1</v>
      </c>
      <c r="Q107" s="163">
        <v>1</v>
      </c>
      <c r="R107" s="163">
        <v>2</v>
      </c>
      <c r="S107" s="165">
        <v>104</v>
      </c>
      <c r="T107" s="150"/>
    </row>
    <row r="108" spans="1:20" ht="90" customHeight="1" x14ac:dyDescent="0.4">
      <c r="A108" s="98" t="s">
        <v>231</v>
      </c>
      <c r="B108" s="94">
        <v>104</v>
      </c>
      <c r="C108" s="165">
        <v>44</v>
      </c>
      <c r="D108" s="163">
        <v>27</v>
      </c>
      <c r="E108" s="164">
        <v>17</v>
      </c>
      <c r="F108" s="165">
        <v>0</v>
      </c>
      <c r="G108" s="162">
        <v>13</v>
      </c>
      <c r="H108" s="163">
        <v>7</v>
      </c>
      <c r="I108" s="163">
        <v>5</v>
      </c>
      <c r="J108" s="163">
        <v>0</v>
      </c>
      <c r="K108" s="163">
        <v>0</v>
      </c>
      <c r="L108" s="163">
        <v>0</v>
      </c>
      <c r="M108" s="163">
        <v>1</v>
      </c>
      <c r="N108" s="163">
        <v>0</v>
      </c>
      <c r="O108" s="163">
        <v>0</v>
      </c>
      <c r="P108" s="163">
        <v>0</v>
      </c>
      <c r="Q108" s="163">
        <v>1</v>
      </c>
      <c r="R108" s="163">
        <v>0</v>
      </c>
      <c r="S108" s="165">
        <v>30</v>
      </c>
      <c r="T108" s="150"/>
    </row>
    <row r="109" spans="1:20" ht="41.45" customHeight="1" x14ac:dyDescent="0.4">
      <c r="A109" s="98" t="s">
        <v>232</v>
      </c>
      <c r="B109" s="100">
        <v>105</v>
      </c>
      <c r="C109" s="165">
        <v>6</v>
      </c>
      <c r="D109" s="163">
        <v>4</v>
      </c>
      <c r="E109" s="164">
        <v>2</v>
      </c>
      <c r="F109" s="165">
        <v>0</v>
      </c>
      <c r="G109" s="162">
        <v>4</v>
      </c>
      <c r="H109" s="163">
        <v>3</v>
      </c>
      <c r="I109" s="163">
        <v>0</v>
      </c>
      <c r="J109" s="163">
        <v>0</v>
      </c>
      <c r="K109" s="163">
        <v>0</v>
      </c>
      <c r="L109" s="163">
        <v>0</v>
      </c>
      <c r="M109" s="163">
        <v>1</v>
      </c>
      <c r="N109" s="163">
        <v>0</v>
      </c>
      <c r="O109" s="163">
        <v>1</v>
      </c>
      <c r="P109" s="163">
        <v>0</v>
      </c>
      <c r="Q109" s="163">
        <v>0</v>
      </c>
      <c r="R109" s="163">
        <v>0</v>
      </c>
      <c r="S109" s="165">
        <v>2</v>
      </c>
      <c r="T109" s="150"/>
    </row>
    <row r="110" spans="1:20" ht="41.45" customHeight="1" x14ac:dyDescent="0.4">
      <c r="A110" s="98" t="s">
        <v>233</v>
      </c>
      <c r="B110" s="100">
        <v>106</v>
      </c>
      <c r="C110" s="165">
        <v>49</v>
      </c>
      <c r="D110" s="163">
        <v>38</v>
      </c>
      <c r="E110" s="164">
        <v>11</v>
      </c>
      <c r="F110" s="165">
        <v>0</v>
      </c>
      <c r="G110" s="162">
        <v>18</v>
      </c>
      <c r="H110" s="163">
        <v>8</v>
      </c>
      <c r="I110" s="163">
        <v>4</v>
      </c>
      <c r="J110" s="163">
        <v>0</v>
      </c>
      <c r="K110" s="163">
        <v>3</v>
      </c>
      <c r="L110" s="163">
        <v>0</v>
      </c>
      <c r="M110" s="163">
        <v>3</v>
      </c>
      <c r="N110" s="163">
        <v>0</v>
      </c>
      <c r="O110" s="163">
        <v>0</v>
      </c>
      <c r="P110" s="163">
        <v>0</v>
      </c>
      <c r="Q110" s="163">
        <v>3</v>
      </c>
      <c r="R110" s="163">
        <v>0</v>
      </c>
      <c r="S110" s="165">
        <v>31</v>
      </c>
      <c r="T110" s="150"/>
    </row>
    <row r="111" spans="1:20" ht="68.25" customHeight="1" x14ac:dyDescent="0.4">
      <c r="A111" s="102" t="s">
        <v>234</v>
      </c>
      <c r="B111" s="94">
        <v>107</v>
      </c>
      <c r="C111" s="165">
        <v>21</v>
      </c>
      <c r="D111" s="163">
        <v>13</v>
      </c>
      <c r="E111" s="164">
        <v>8</v>
      </c>
      <c r="F111" s="165">
        <v>0</v>
      </c>
      <c r="G111" s="162">
        <v>14</v>
      </c>
      <c r="H111" s="163">
        <v>5</v>
      </c>
      <c r="I111" s="163">
        <v>4</v>
      </c>
      <c r="J111" s="163">
        <v>0</v>
      </c>
      <c r="K111" s="163">
        <v>3</v>
      </c>
      <c r="L111" s="163">
        <v>0</v>
      </c>
      <c r="M111" s="163">
        <v>2</v>
      </c>
      <c r="N111" s="163">
        <v>0</v>
      </c>
      <c r="O111" s="163">
        <v>0</v>
      </c>
      <c r="P111" s="163">
        <v>0</v>
      </c>
      <c r="Q111" s="163">
        <v>2</v>
      </c>
      <c r="R111" s="163">
        <v>0</v>
      </c>
      <c r="S111" s="165">
        <v>7</v>
      </c>
      <c r="T111" s="150"/>
    </row>
    <row r="112" spans="1:20" ht="84" customHeight="1" x14ac:dyDescent="0.4">
      <c r="A112" s="102" t="s">
        <v>235</v>
      </c>
      <c r="B112" s="100">
        <v>108</v>
      </c>
      <c r="C112" s="165">
        <v>12</v>
      </c>
      <c r="D112" s="163">
        <v>12</v>
      </c>
      <c r="E112" s="164">
        <v>0</v>
      </c>
      <c r="F112" s="165">
        <v>0</v>
      </c>
      <c r="G112" s="162">
        <v>0</v>
      </c>
      <c r="H112" s="163">
        <v>0</v>
      </c>
      <c r="I112" s="163">
        <v>0</v>
      </c>
      <c r="J112" s="163">
        <v>0</v>
      </c>
      <c r="K112" s="163">
        <v>0</v>
      </c>
      <c r="L112" s="163">
        <v>0</v>
      </c>
      <c r="M112" s="163">
        <v>0</v>
      </c>
      <c r="N112" s="163">
        <v>0</v>
      </c>
      <c r="O112" s="163">
        <v>0</v>
      </c>
      <c r="P112" s="163">
        <v>0</v>
      </c>
      <c r="Q112" s="163">
        <v>0</v>
      </c>
      <c r="R112" s="163">
        <v>0</v>
      </c>
      <c r="S112" s="165">
        <v>12</v>
      </c>
      <c r="T112" s="150"/>
    </row>
    <row r="113" spans="1:20" ht="59.25" customHeight="1" x14ac:dyDescent="0.4">
      <c r="A113" s="102" t="s">
        <v>236</v>
      </c>
      <c r="B113" s="94">
        <v>109</v>
      </c>
      <c r="C113" s="165">
        <v>2</v>
      </c>
      <c r="D113" s="163">
        <v>1</v>
      </c>
      <c r="E113" s="164">
        <v>1</v>
      </c>
      <c r="F113" s="165">
        <v>0</v>
      </c>
      <c r="G113" s="162">
        <v>0</v>
      </c>
      <c r="H113" s="163">
        <v>0</v>
      </c>
      <c r="I113" s="163">
        <v>0</v>
      </c>
      <c r="J113" s="163">
        <v>0</v>
      </c>
      <c r="K113" s="163">
        <v>0</v>
      </c>
      <c r="L113" s="163">
        <v>0</v>
      </c>
      <c r="M113" s="163">
        <v>0</v>
      </c>
      <c r="N113" s="163">
        <v>0</v>
      </c>
      <c r="O113" s="163">
        <v>0</v>
      </c>
      <c r="P113" s="163">
        <v>0</v>
      </c>
      <c r="Q113" s="163">
        <v>0</v>
      </c>
      <c r="R113" s="163">
        <v>0</v>
      </c>
      <c r="S113" s="165">
        <v>2</v>
      </c>
      <c r="T113" s="150"/>
    </row>
    <row r="114" spans="1:20" ht="65.25" customHeight="1" x14ac:dyDescent="0.4">
      <c r="A114" s="102" t="s">
        <v>237</v>
      </c>
      <c r="B114" s="100">
        <v>110</v>
      </c>
      <c r="C114" s="165">
        <v>4</v>
      </c>
      <c r="D114" s="163">
        <v>4</v>
      </c>
      <c r="E114" s="164">
        <v>0</v>
      </c>
      <c r="F114" s="165">
        <v>0</v>
      </c>
      <c r="G114" s="162">
        <v>1</v>
      </c>
      <c r="H114" s="163">
        <v>1</v>
      </c>
      <c r="I114" s="163">
        <v>0</v>
      </c>
      <c r="J114" s="163">
        <v>0</v>
      </c>
      <c r="K114" s="163">
        <v>0</v>
      </c>
      <c r="L114" s="163">
        <v>0</v>
      </c>
      <c r="M114" s="163">
        <v>0</v>
      </c>
      <c r="N114" s="163">
        <v>0</v>
      </c>
      <c r="O114" s="163">
        <v>0</v>
      </c>
      <c r="P114" s="163">
        <v>0</v>
      </c>
      <c r="Q114" s="163">
        <v>0</v>
      </c>
      <c r="R114" s="163">
        <v>0</v>
      </c>
      <c r="S114" s="165">
        <v>3</v>
      </c>
      <c r="T114" s="150"/>
    </row>
    <row r="115" spans="1:20" ht="60.75" customHeight="1" x14ac:dyDescent="0.4">
      <c r="A115" s="102" t="s">
        <v>238</v>
      </c>
      <c r="B115" s="94">
        <v>111</v>
      </c>
      <c r="C115" s="165">
        <v>2</v>
      </c>
      <c r="D115" s="163">
        <v>2</v>
      </c>
      <c r="E115" s="164">
        <v>0</v>
      </c>
      <c r="F115" s="165">
        <v>0</v>
      </c>
      <c r="G115" s="162">
        <v>0</v>
      </c>
      <c r="H115" s="163">
        <v>0</v>
      </c>
      <c r="I115" s="163">
        <v>0</v>
      </c>
      <c r="J115" s="163">
        <v>0</v>
      </c>
      <c r="K115" s="163">
        <v>0</v>
      </c>
      <c r="L115" s="163">
        <v>0</v>
      </c>
      <c r="M115" s="163">
        <v>0</v>
      </c>
      <c r="N115" s="163">
        <v>0</v>
      </c>
      <c r="O115" s="163">
        <v>0</v>
      </c>
      <c r="P115" s="163">
        <v>0</v>
      </c>
      <c r="Q115" s="163">
        <v>0</v>
      </c>
      <c r="R115" s="163">
        <v>0</v>
      </c>
      <c r="S115" s="165">
        <v>2</v>
      </c>
      <c r="T115" s="150"/>
    </row>
    <row r="116" spans="1:20" ht="172.5" customHeight="1" x14ac:dyDescent="0.4">
      <c r="A116" s="102" t="s">
        <v>239</v>
      </c>
      <c r="B116" s="100">
        <v>112</v>
      </c>
      <c r="C116" s="165">
        <v>4</v>
      </c>
      <c r="D116" s="163">
        <v>4</v>
      </c>
      <c r="E116" s="164">
        <v>0</v>
      </c>
      <c r="F116" s="165">
        <v>0</v>
      </c>
      <c r="G116" s="162">
        <v>1</v>
      </c>
      <c r="H116" s="163">
        <v>0</v>
      </c>
      <c r="I116" s="163">
        <v>0</v>
      </c>
      <c r="J116" s="163">
        <v>0</v>
      </c>
      <c r="K116" s="163">
        <v>0</v>
      </c>
      <c r="L116" s="163">
        <v>0</v>
      </c>
      <c r="M116" s="163">
        <v>1</v>
      </c>
      <c r="N116" s="163">
        <v>0</v>
      </c>
      <c r="O116" s="163">
        <v>0</v>
      </c>
      <c r="P116" s="163">
        <v>0</v>
      </c>
      <c r="Q116" s="163">
        <v>1</v>
      </c>
      <c r="R116" s="163">
        <v>0</v>
      </c>
      <c r="S116" s="165">
        <v>3</v>
      </c>
      <c r="T116" s="150"/>
    </row>
    <row r="117" spans="1:20" ht="41.45" customHeight="1" x14ac:dyDescent="0.4">
      <c r="A117" s="98" t="s">
        <v>240</v>
      </c>
      <c r="B117" s="100">
        <v>113</v>
      </c>
      <c r="C117" s="165">
        <v>221</v>
      </c>
      <c r="D117" s="163">
        <v>65</v>
      </c>
      <c r="E117" s="164">
        <v>156</v>
      </c>
      <c r="F117" s="165">
        <v>0</v>
      </c>
      <c r="G117" s="162">
        <v>156</v>
      </c>
      <c r="H117" s="163">
        <v>131</v>
      </c>
      <c r="I117" s="163">
        <v>17</v>
      </c>
      <c r="J117" s="163">
        <v>0</v>
      </c>
      <c r="K117" s="163">
        <v>4</v>
      </c>
      <c r="L117" s="163">
        <v>0</v>
      </c>
      <c r="M117" s="163">
        <v>4</v>
      </c>
      <c r="N117" s="163">
        <v>0</v>
      </c>
      <c r="O117" s="163">
        <v>0</v>
      </c>
      <c r="P117" s="163">
        <v>3</v>
      </c>
      <c r="Q117" s="163">
        <v>1</v>
      </c>
      <c r="R117" s="163">
        <v>0</v>
      </c>
      <c r="S117" s="165">
        <v>65</v>
      </c>
      <c r="T117" s="150"/>
    </row>
    <row r="118" spans="1:20" ht="56.25" customHeight="1" x14ac:dyDescent="0.4">
      <c r="A118" s="102" t="s">
        <v>241</v>
      </c>
      <c r="B118" s="94">
        <v>114</v>
      </c>
      <c r="C118" s="165">
        <v>186</v>
      </c>
      <c r="D118" s="163">
        <v>49</v>
      </c>
      <c r="E118" s="164">
        <v>137</v>
      </c>
      <c r="F118" s="165">
        <v>0</v>
      </c>
      <c r="G118" s="162">
        <v>138</v>
      </c>
      <c r="H118" s="163">
        <v>114</v>
      </c>
      <c r="I118" s="163">
        <v>17</v>
      </c>
      <c r="J118" s="163">
        <v>0</v>
      </c>
      <c r="K118" s="163">
        <v>4</v>
      </c>
      <c r="L118" s="163">
        <v>0</v>
      </c>
      <c r="M118" s="163">
        <v>3</v>
      </c>
      <c r="N118" s="163">
        <v>0</v>
      </c>
      <c r="O118" s="163">
        <v>0</v>
      </c>
      <c r="P118" s="163">
        <v>3</v>
      </c>
      <c r="Q118" s="163">
        <v>0</v>
      </c>
      <c r="R118" s="163">
        <v>0</v>
      </c>
      <c r="S118" s="165">
        <v>48</v>
      </c>
      <c r="T118" s="150"/>
    </row>
    <row r="119" spans="1:20" ht="41.45" customHeight="1" x14ac:dyDescent="0.4">
      <c r="A119" s="102" t="s">
        <v>242</v>
      </c>
      <c r="B119" s="100">
        <v>115</v>
      </c>
      <c r="C119" s="165">
        <v>29</v>
      </c>
      <c r="D119" s="163">
        <v>13</v>
      </c>
      <c r="E119" s="164">
        <v>16</v>
      </c>
      <c r="F119" s="165">
        <v>0</v>
      </c>
      <c r="G119" s="162">
        <v>15</v>
      </c>
      <c r="H119" s="163">
        <v>14</v>
      </c>
      <c r="I119" s="163">
        <v>0</v>
      </c>
      <c r="J119" s="163">
        <v>0</v>
      </c>
      <c r="K119" s="163">
        <v>0</v>
      </c>
      <c r="L119" s="163">
        <v>0</v>
      </c>
      <c r="M119" s="163">
        <v>1</v>
      </c>
      <c r="N119" s="163">
        <v>0</v>
      </c>
      <c r="O119" s="163">
        <v>0</v>
      </c>
      <c r="P119" s="163">
        <v>0</v>
      </c>
      <c r="Q119" s="163">
        <v>1</v>
      </c>
      <c r="R119" s="163">
        <v>0</v>
      </c>
      <c r="S119" s="165">
        <v>14</v>
      </c>
      <c r="T119" s="150"/>
    </row>
    <row r="120" spans="1:20" ht="41.45" customHeight="1" x14ac:dyDescent="0.4">
      <c r="A120" s="98" t="s">
        <v>243</v>
      </c>
      <c r="B120" s="94">
        <v>116</v>
      </c>
      <c r="C120" s="165">
        <v>281</v>
      </c>
      <c r="D120" s="163">
        <v>168</v>
      </c>
      <c r="E120" s="164">
        <v>113</v>
      </c>
      <c r="F120" s="165">
        <v>0</v>
      </c>
      <c r="G120" s="162">
        <v>141</v>
      </c>
      <c r="H120" s="163">
        <v>63</v>
      </c>
      <c r="I120" s="163">
        <v>53</v>
      </c>
      <c r="J120" s="163">
        <v>1</v>
      </c>
      <c r="K120" s="163">
        <v>14</v>
      </c>
      <c r="L120" s="163">
        <v>0</v>
      </c>
      <c r="M120" s="163">
        <v>10</v>
      </c>
      <c r="N120" s="163">
        <v>0</v>
      </c>
      <c r="O120" s="163">
        <v>4</v>
      </c>
      <c r="P120" s="163">
        <v>0</v>
      </c>
      <c r="Q120" s="163">
        <v>4</v>
      </c>
      <c r="R120" s="163">
        <v>2</v>
      </c>
      <c r="S120" s="165">
        <v>140</v>
      </c>
      <c r="T120" s="150"/>
    </row>
    <row r="121" spans="1:20" ht="41.45" customHeight="1" x14ac:dyDescent="0.4">
      <c r="A121" s="98" t="s">
        <v>244</v>
      </c>
      <c r="B121" s="100">
        <v>117</v>
      </c>
      <c r="C121" s="165">
        <v>0</v>
      </c>
      <c r="D121" s="163">
        <v>0</v>
      </c>
      <c r="E121" s="164">
        <v>0</v>
      </c>
      <c r="F121" s="165">
        <v>0</v>
      </c>
      <c r="G121" s="162">
        <v>0</v>
      </c>
      <c r="H121" s="163">
        <v>0</v>
      </c>
      <c r="I121" s="163">
        <v>0</v>
      </c>
      <c r="J121" s="163">
        <v>0</v>
      </c>
      <c r="K121" s="163">
        <v>0</v>
      </c>
      <c r="L121" s="163">
        <v>0</v>
      </c>
      <c r="M121" s="163">
        <v>0</v>
      </c>
      <c r="N121" s="163">
        <v>0</v>
      </c>
      <c r="O121" s="163">
        <v>0</v>
      </c>
      <c r="P121" s="163">
        <v>0</v>
      </c>
      <c r="Q121" s="163">
        <v>0</v>
      </c>
      <c r="R121" s="163">
        <v>0</v>
      </c>
      <c r="S121" s="165">
        <v>0</v>
      </c>
      <c r="T121" s="150"/>
    </row>
    <row r="122" spans="1:20" ht="54.75" customHeight="1" x14ac:dyDescent="0.4">
      <c r="A122" s="98" t="s">
        <v>245</v>
      </c>
      <c r="B122" s="94">
        <v>118</v>
      </c>
      <c r="C122" s="165">
        <v>0</v>
      </c>
      <c r="D122" s="163">
        <v>0</v>
      </c>
      <c r="E122" s="164">
        <v>0</v>
      </c>
      <c r="F122" s="165">
        <v>0</v>
      </c>
      <c r="G122" s="162">
        <v>0</v>
      </c>
      <c r="H122" s="163">
        <v>0</v>
      </c>
      <c r="I122" s="163">
        <v>0</v>
      </c>
      <c r="J122" s="163">
        <v>0</v>
      </c>
      <c r="K122" s="163">
        <v>0</v>
      </c>
      <c r="L122" s="163">
        <v>0</v>
      </c>
      <c r="M122" s="163">
        <v>0</v>
      </c>
      <c r="N122" s="163">
        <v>0</v>
      </c>
      <c r="O122" s="163">
        <v>0</v>
      </c>
      <c r="P122" s="163">
        <v>0</v>
      </c>
      <c r="Q122" s="163">
        <v>0</v>
      </c>
      <c r="R122" s="163">
        <v>0</v>
      </c>
      <c r="S122" s="165">
        <v>0</v>
      </c>
      <c r="T122" s="150"/>
    </row>
    <row r="123" spans="1:20" ht="41.45" customHeight="1" x14ac:dyDescent="0.4">
      <c r="A123" s="98" t="s">
        <v>246</v>
      </c>
      <c r="B123" s="100">
        <v>119</v>
      </c>
      <c r="C123" s="165">
        <v>17</v>
      </c>
      <c r="D123" s="163">
        <v>8</v>
      </c>
      <c r="E123" s="164">
        <v>9</v>
      </c>
      <c r="F123" s="165">
        <v>0</v>
      </c>
      <c r="G123" s="162">
        <v>7</v>
      </c>
      <c r="H123" s="163">
        <v>5</v>
      </c>
      <c r="I123" s="163">
        <v>2</v>
      </c>
      <c r="J123" s="163">
        <v>0</v>
      </c>
      <c r="K123" s="163">
        <v>0</v>
      </c>
      <c r="L123" s="163">
        <v>0</v>
      </c>
      <c r="M123" s="163">
        <v>0</v>
      </c>
      <c r="N123" s="163">
        <v>0</v>
      </c>
      <c r="O123" s="163">
        <v>0</v>
      </c>
      <c r="P123" s="163">
        <v>0</v>
      </c>
      <c r="Q123" s="163">
        <v>0</v>
      </c>
      <c r="R123" s="163">
        <v>0</v>
      </c>
      <c r="S123" s="165">
        <v>10</v>
      </c>
      <c r="T123" s="150"/>
    </row>
    <row r="124" spans="1:20" ht="57.75" customHeight="1" x14ac:dyDescent="0.4">
      <c r="A124" s="99" t="s">
        <v>247</v>
      </c>
      <c r="B124" s="100">
        <v>120</v>
      </c>
      <c r="C124" s="165">
        <v>26</v>
      </c>
      <c r="D124" s="163">
        <v>14</v>
      </c>
      <c r="E124" s="164">
        <v>12</v>
      </c>
      <c r="F124" s="165">
        <v>0</v>
      </c>
      <c r="G124" s="162">
        <v>12</v>
      </c>
      <c r="H124" s="163">
        <v>5</v>
      </c>
      <c r="I124" s="163">
        <v>6</v>
      </c>
      <c r="J124" s="163">
        <v>0</v>
      </c>
      <c r="K124" s="163">
        <v>1</v>
      </c>
      <c r="L124" s="163">
        <v>0</v>
      </c>
      <c r="M124" s="163">
        <v>0</v>
      </c>
      <c r="N124" s="163">
        <v>0</v>
      </c>
      <c r="O124" s="163">
        <v>0</v>
      </c>
      <c r="P124" s="163">
        <v>0</v>
      </c>
      <c r="Q124" s="163">
        <v>0</v>
      </c>
      <c r="R124" s="163">
        <v>0</v>
      </c>
      <c r="S124" s="165">
        <v>14</v>
      </c>
      <c r="T124" s="150"/>
    </row>
    <row r="125" spans="1:20" ht="119.25" customHeight="1" x14ac:dyDescent="0.4">
      <c r="A125" s="98" t="s">
        <v>248</v>
      </c>
      <c r="B125" s="94">
        <v>121</v>
      </c>
      <c r="C125" s="165">
        <v>12</v>
      </c>
      <c r="D125" s="163">
        <v>6</v>
      </c>
      <c r="E125" s="164">
        <v>6</v>
      </c>
      <c r="F125" s="165">
        <v>0</v>
      </c>
      <c r="G125" s="162">
        <v>5</v>
      </c>
      <c r="H125" s="163">
        <v>0</v>
      </c>
      <c r="I125" s="163">
        <v>5</v>
      </c>
      <c r="J125" s="163">
        <v>0</v>
      </c>
      <c r="K125" s="163">
        <v>0</v>
      </c>
      <c r="L125" s="163">
        <v>0</v>
      </c>
      <c r="M125" s="163">
        <v>0</v>
      </c>
      <c r="N125" s="163">
        <v>0</v>
      </c>
      <c r="O125" s="163">
        <v>0</v>
      </c>
      <c r="P125" s="163">
        <v>0</v>
      </c>
      <c r="Q125" s="163">
        <v>0</v>
      </c>
      <c r="R125" s="163">
        <v>0</v>
      </c>
      <c r="S125" s="165">
        <v>7</v>
      </c>
      <c r="T125" s="150"/>
    </row>
    <row r="126" spans="1:20" ht="60.75" customHeight="1" x14ac:dyDescent="0.4">
      <c r="A126" s="98" t="s">
        <v>249</v>
      </c>
      <c r="B126" s="100">
        <v>122</v>
      </c>
      <c r="C126" s="165">
        <v>2</v>
      </c>
      <c r="D126" s="163">
        <v>2</v>
      </c>
      <c r="E126" s="164">
        <v>0</v>
      </c>
      <c r="F126" s="165">
        <v>0</v>
      </c>
      <c r="G126" s="162">
        <v>1</v>
      </c>
      <c r="H126" s="163">
        <v>0</v>
      </c>
      <c r="I126" s="163">
        <v>0</v>
      </c>
      <c r="J126" s="163">
        <v>0</v>
      </c>
      <c r="K126" s="163">
        <v>1</v>
      </c>
      <c r="L126" s="163">
        <v>0</v>
      </c>
      <c r="M126" s="163">
        <v>0</v>
      </c>
      <c r="N126" s="163">
        <v>0</v>
      </c>
      <c r="O126" s="163">
        <v>0</v>
      </c>
      <c r="P126" s="163">
        <v>0</v>
      </c>
      <c r="Q126" s="163">
        <v>0</v>
      </c>
      <c r="R126" s="163">
        <v>0</v>
      </c>
      <c r="S126" s="165">
        <v>1</v>
      </c>
      <c r="T126" s="150"/>
    </row>
    <row r="127" spans="1:20" ht="83.25" customHeight="1" x14ac:dyDescent="0.4">
      <c r="A127" s="98" t="s">
        <v>250</v>
      </c>
      <c r="B127" s="94">
        <v>123</v>
      </c>
      <c r="C127" s="165">
        <v>10</v>
      </c>
      <c r="D127" s="163">
        <v>4</v>
      </c>
      <c r="E127" s="164">
        <v>6</v>
      </c>
      <c r="F127" s="165">
        <v>0</v>
      </c>
      <c r="G127" s="162">
        <v>6</v>
      </c>
      <c r="H127" s="163">
        <v>5</v>
      </c>
      <c r="I127" s="163">
        <v>1</v>
      </c>
      <c r="J127" s="163">
        <v>0</v>
      </c>
      <c r="K127" s="163">
        <v>0</v>
      </c>
      <c r="L127" s="163">
        <v>0</v>
      </c>
      <c r="M127" s="163">
        <v>0</v>
      </c>
      <c r="N127" s="163">
        <v>0</v>
      </c>
      <c r="O127" s="163">
        <v>0</v>
      </c>
      <c r="P127" s="163">
        <v>0</v>
      </c>
      <c r="Q127" s="163">
        <v>0</v>
      </c>
      <c r="R127" s="163">
        <v>0</v>
      </c>
      <c r="S127" s="165">
        <v>4</v>
      </c>
      <c r="T127" s="150"/>
    </row>
    <row r="128" spans="1:20" ht="45.75" customHeight="1" x14ac:dyDescent="0.4">
      <c r="A128" s="99" t="s">
        <v>251</v>
      </c>
      <c r="B128" s="100">
        <v>124</v>
      </c>
      <c r="C128" s="165">
        <v>0</v>
      </c>
      <c r="D128" s="163">
        <v>0</v>
      </c>
      <c r="E128" s="164">
        <v>0</v>
      </c>
      <c r="F128" s="165">
        <v>0</v>
      </c>
      <c r="G128" s="162">
        <v>0</v>
      </c>
      <c r="H128" s="163">
        <v>0</v>
      </c>
      <c r="I128" s="163">
        <v>0</v>
      </c>
      <c r="J128" s="163">
        <v>0</v>
      </c>
      <c r="K128" s="163">
        <v>0</v>
      </c>
      <c r="L128" s="163">
        <v>0</v>
      </c>
      <c r="M128" s="163">
        <v>0</v>
      </c>
      <c r="N128" s="163">
        <v>0</v>
      </c>
      <c r="O128" s="163">
        <v>0</v>
      </c>
      <c r="P128" s="163">
        <v>0</v>
      </c>
      <c r="Q128" s="163">
        <v>0</v>
      </c>
      <c r="R128" s="163">
        <v>0</v>
      </c>
      <c r="S128" s="165">
        <v>0</v>
      </c>
      <c r="T128" s="150"/>
    </row>
    <row r="129" spans="1:20" ht="112.5" customHeight="1" x14ac:dyDescent="0.4">
      <c r="A129" s="99" t="s">
        <v>252</v>
      </c>
      <c r="B129" s="94">
        <v>125</v>
      </c>
      <c r="C129" s="165">
        <v>773</v>
      </c>
      <c r="D129" s="163">
        <v>233</v>
      </c>
      <c r="E129" s="164">
        <v>540</v>
      </c>
      <c r="F129" s="165">
        <v>0</v>
      </c>
      <c r="G129" s="162">
        <v>581</v>
      </c>
      <c r="H129" s="163">
        <v>412</v>
      </c>
      <c r="I129" s="163">
        <v>129</v>
      </c>
      <c r="J129" s="163">
        <v>1</v>
      </c>
      <c r="K129" s="163">
        <v>24</v>
      </c>
      <c r="L129" s="163">
        <v>0</v>
      </c>
      <c r="M129" s="163">
        <v>15</v>
      </c>
      <c r="N129" s="163">
        <v>1</v>
      </c>
      <c r="O129" s="163">
        <v>5</v>
      </c>
      <c r="P129" s="163">
        <v>1</v>
      </c>
      <c r="Q129" s="163">
        <v>6</v>
      </c>
      <c r="R129" s="163">
        <v>2</v>
      </c>
      <c r="S129" s="165">
        <v>192</v>
      </c>
      <c r="T129" s="150"/>
    </row>
    <row r="130" spans="1:20" ht="145.5" customHeight="1" x14ac:dyDescent="0.4">
      <c r="A130" s="99" t="s">
        <v>253</v>
      </c>
      <c r="B130" s="100">
        <v>126</v>
      </c>
      <c r="C130" s="165">
        <v>4129</v>
      </c>
      <c r="D130" s="163">
        <v>2074</v>
      </c>
      <c r="E130" s="164">
        <v>2055</v>
      </c>
      <c r="F130" s="165">
        <v>0</v>
      </c>
      <c r="G130" s="162">
        <v>2504</v>
      </c>
      <c r="H130" s="163">
        <v>1464</v>
      </c>
      <c r="I130" s="163">
        <v>416</v>
      </c>
      <c r="J130" s="163">
        <v>16</v>
      </c>
      <c r="K130" s="163">
        <v>345</v>
      </c>
      <c r="L130" s="163">
        <v>25</v>
      </c>
      <c r="M130" s="163">
        <v>237</v>
      </c>
      <c r="N130" s="163">
        <v>10</v>
      </c>
      <c r="O130" s="163">
        <v>41</v>
      </c>
      <c r="P130" s="163">
        <v>37</v>
      </c>
      <c r="Q130" s="163">
        <v>107</v>
      </c>
      <c r="R130" s="163">
        <v>40</v>
      </c>
      <c r="S130" s="165">
        <v>1621</v>
      </c>
      <c r="T130" s="150"/>
    </row>
    <row r="131" spans="1:20" ht="207" customHeight="1" x14ac:dyDescent="0.4">
      <c r="A131" s="99" t="s">
        <v>254</v>
      </c>
      <c r="B131" s="100">
        <v>127</v>
      </c>
      <c r="C131" s="165">
        <v>2533</v>
      </c>
      <c r="D131" s="163">
        <v>1206</v>
      </c>
      <c r="E131" s="164">
        <v>1327</v>
      </c>
      <c r="F131" s="165">
        <v>0</v>
      </c>
      <c r="G131" s="162">
        <v>1604</v>
      </c>
      <c r="H131" s="163">
        <v>962</v>
      </c>
      <c r="I131" s="163">
        <v>259</v>
      </c>
      <c r="J131" s="163">
        <v>11</v>
      </c>
      <c r="K131" s="163">
        <v>219</v>
      </c>
      <c r="L131" s="163">
        <v>15</v>
      </c>
      <c r="M131" s="163">
        <v>137</v>
      </c>
      <c r="N131" s="163">
        <v>7</v>
      </c>
      <c r="O131" s="163">
        <v>24</v>
      </c>
      <c r="P131" s="163">
        <v>19</v>
      </c>
      <c r="Q131" s="163">
        <v>64</v>
      </c>
      <c r="R131" s="163">
        <v>23</v>
      </c>
      <c r="S131" s="165">
        <v>926</v>
      </c>
      <c r="T131" s="150"/>
    </row>
    <row r="132" spans="1:20" ht="59.25" customHeight="1" x14ac:dyDescent="0.4">
      <c r="A132" s="98" t="s">
        <v>255</v>
      </c>
      <c r="B132" s="94">
        <v>128</v>
      </c>
      <c r="C132" s="165">
        <v>220</v>
      </c>
      <c r="D132" s="163">
        <v>97</v>
      </c>
      <c r="E132" s="164">
        <v>123</v>
      </c>
      <c r="F132" s="165">
        <v>0</v>
      </c>
      <c r="G132" s="162">
        <v>157</v>
      </c>
      <c r="H132" s="163">
        <v>110</v>
      </c>
      <c r="I132" s="163">
        <v>27</v>
      </c>
      <c r="J132" s="163">
        <v>1</v>
      </c>
      <c r="K132" s="163">
        <v>14</v>
      </c>
      <c r="L132" s="163">
        <v>1</v>
      </c>
      <c r="M132" s="163">
        <v>4</v>
      </c>
      <c r="N132" s="163">
        <v>2</v>
      </c>
      <c r="O132" s="163">
        <v>0</v>
      </c>
      <c r="P132" s="163">
        <v>1</v>
      </c>
      <c r="Q132" s="163">
        <v>0</v>
      </c>
      <c r="R132" s="163">
        <v>1</v>
      </c>
      <c r="S132" s="165">
        <v>62</v>
      </c>
      <c r="T132" s="150"/>
    </row>
    <row r="133" spans="1:20" ht="56.25" customHeight="1" x14ac:dyDescent="0.4">
      <c r="A133" s="98" t="s">
        <v>256</v>
      </c>
      <c r="B133" s="100">
        <v>129</v>
      </c>
      <c r="C133" s="165">
        <v>19</v>
      </c>
      <c r="D133" s="163">
        <v>12</v>
      </c>
      <c r="E133" s="164">
        <v>7</v>
      </c>
      <c r="F133" s="165">
        <v>0</v>
      </c>
      <c r="G133" s="162">
        <v>12</v>
      </c>
      <c r="H133" s="163">
        <v>8</v>
      </c>
      <c r="I133" s="163">
        <v>2</v>
      </c>
      <c r="J133" s="163">
        <v>1</v>
      </c>
      <c r="K133" s="163">
        <v>1</v>
      </c>
      <c r="L133" s="163">
        <v>0</v>
      </c>
      <c r="M133" s="163">
        <v>0</v>
      </c>
      <c r="N133" s="163">
        <v>0</v>
      </c>
      <c r="O133" s="163">
        <v>0</v>
      </c>
      <c r="P133" s="163">
        <v>0</v>
      </c>
      <c r="Q133" s="163">
        <v>0</v>
      </c>
      <c r="R133" s="163">
        <v>0</v>
      </c>
      <c r="S133" s="165">
        <v>7</v>
      </c>
      <c r="T133" s="150"/>
    </row>
    <row r="134" spans="1:20" ht="93" customHeight="1" x14ac:dyDescent="0.4">
      <c r="A134" s="98" t="s">
        <v>257</v>
      </c>
      <c r="B134" s="94">
        <v>130</v>
      </c>
      <c r="C134" s="165">
        <v>35</v>
      </c>
      <c r="D134" s="163">
        <v>15</v>
      </c>
      <c r="E134" s="164">
        <v>20</v>
      </c>
      <c r="F134" s="165">
        <v>0</v>
      </c>
      <c r="G134" s="162">
        <v>23</v>
      </c>
      <c r="H134" s="163">
        <v>18</v>
      </c>
      <c r="I134" s="163">
        <v>1</v>
      </c>
      <c r="J134" s="163">
        <v>0</v>
      </c>
      <c r="K134" s="163">
        <v>3</v>
      </c>
      <c r="L134" s="163">
        <v>0</v>
      </c>
      <c r="M134" s="163">
        <v>1</v>
      </c>
      <c r="N134" s="163">
        <v>1</v>
      </c>
      <c r="O134" s="163">
        <v>0</v>
      </c>
      <c r="P134" s="163">
        <v>0</v>
      </c>
      <c r="Q134" s="163">
        <v>0</v>
      </c>
      <c r="R134" s="163">
        <v>0</v>
      </c>
      <c r="S134" s="165">
        <v>12</v>
      </c>
      <c r="T134" s="150"/>
    </row>
    <row r="135" spans="1:20" ht="41.45" customHeight="1" x14ac:dyDescent="0.4">
      <c r="A135" s="98" t="s">
        <v>258</v>
      </c>
      <c r="B135" s="100">
        <v>131</v>
      </c>
      <c r="C135" s="165">
        <v>0</v>
      </c>
      <c r="D135" s="163">
        <v>0</v>
      </c>
      <c r="E135" s="164">
        <v>0</v>
      </c>
      <c r="F135" s="165">
        <v>0</v>
      </c>
      <c r="G135" s="162">
        <v>0</v>
      </c>
      <c r="H135" s="163">
        <v>0</v>
      </c>
      <c r="I135" s="163">
        <v>0</v>
      </c>
      <c r="J135" s="163">
        <v>0</v>
      </c>
      <c r="K135" s="163">
        <v>0</v>
      </c>
      <c r="L135" s="163">
        <v>0</v>
      </c>
      <c r="M135" s="163">
        <v>0</v>
      </c>
      <c r="N135" s="163">
        <v>0</v>
      </c>
      <c r="O135" s="163">
        <v>0</v>
      </c>
      <c r="P135" s="163">
        <v>0</v>
      </c>
      <c r="Q135" s="163">
        <v>0</v>
      </c>
      <c r="R135" s="163">
        <v>0</v>
      </c>
      <c r="S135" s="165">
        <v>0</v>
      </c>
      <c r="T135" s="150"/>
    </row>
    <row r="136" spans="1:20" ht="62.25" customHeight="1" x14ac:dyDescent="0.4">
      <c r="A136" s="98" t="s">
        <v>259</v>
      </c>
      <c r="B136" s="94">
        <v>132</v>
      </c>
      <c r="C136" s="165">
        <v>11</v>
      </c>
      <c r="D136" s="163">
        <v>7</v>
      </c>
      <c r="E136" s="164">
        <v>4</v>
      </c>
      <c r="F136" s="165">
        <v>0</v>
      </c>
      <c r="G136" s="162">
        <v>6</v>
      </c>
      <c r="H136" s="163">
        <v>3</v>
      </c>
      <c r="I136" s="163">
        <v>1</v>
      </c>
      <c r="J136" s="163">
        <v>0</v>
      </c>
      <c r="K136" s="163">
        <v>1</v>
      </c>
      <c r="L136" s="163">
        <v>0</v>
      </c>
      <c r="M136" s="163">
        <v>1</v>
      </c>
      <c r="N136" s="163">
        <v>1</v>
      </c>
      <c r="O136" s="163">
        <v>0</v>
      </c>
      <c r="P136" s="163">
        <v>0</v>
      </c>
      <c r="Q136" s="163">
        <v>0</v>
      </c>
      <c r="R136" s="163">
        <v>0</v>
      </c>
      <c r="S136" s="165">
        <v>5</v>
      </c>
      <c r="T136" s="150"/>
    </row>
    <row r="137" spans="1:20" ht="60.75" customHeight="1" x14ac:dyDescent="0.4">
      <c r="A137" s="98" t="s">
        <v>260</v>
      </c>
      <c r="B137" s="100">
        <v>133</v>
      </c>
      <c r="C137" s="165">
        <v>2244</v>
      </c>
      <c r="D137" s="163">
        <v>1076</v>
      </c>
      <c r="E137" s="164">
        <v>1168</v>
      </c>
      <c r="F137" s="165">
        <v>0</v>
      </c>
      <c r="G137" s="162">
        <v>1404</v>
      </c>
      <c r="H137" s="163">
        <v>827</v>
      </c>
      <c r="I137" s="163">
        <v>222</v>
      </c>
      <c r="J137" s="163">
        <v>10</v>
      </c>
      <c r="K137" s="163">
        <v>200</v>
      </c>
      <c r="L137" s="163">
        <v>14</v>
      </c>
      <c r="M137" s="163">
        <v>130</v>
      </c>
      <c r="N137" s="163">
        <v>5</v>
      </c>
      <c r="O137" s="163">
        <v>22</v>
      </c>
      <c r="P137" s="163">
        <v>17</v>
      </c>
      <c r="Q137" s="163">
        <v>64</v>
      </c>
      <c r="R137" s="163">
        <v>22</v>
      </c>
      <c r="S137" s="165">
        <v>838</v>
      </c>
      <c r="T137" s="150"/>
    </row>
    <row r="138" spans="1:20" ht="41.45" customHeight="1" x14ac:dyDescent="0.4">
      <c r="A138" s="98" t="s">
        <v>261</v>
      </c>
      <c r="B138" s="100">
        <v>134</v>
      </c>
      <c r="C138" s="165">
        <v>953</v>
      </c>
      <c r="D138" s="163">
        <v>359</v>
      </c>
      <c r="E138" s="164">
        <v>594</v>
      </c>
      <c r="F138" s="165">
        <v>0</v>
      </c>
      <c r="G138" s="162">
        <v>602</v>
      </c>
      <c r="H138" s="163">
        <v>389</v>
      </c>
      <c r="I138" s="163">
        <v>119</v>
      </c>
      <c r="J138" s="163">
        <v>2</v>
      </c>
      <c r="K138" s="163">
        <v>38</v>
      </c>
      <c r="L138" s="163">
        <v>6</v>
      </c>
      <c r="M138" s="163">
        <v>48</v>
      </c>
      <c r="N138" s="163">
        <v>0</v>
      </c>
      <c r="O138" s="163">
        <v>10</v>
      </c>
      <c r="P138" s="163">
        <v>6</v>
      </c>
      <c r="Q138" s="163">
        <v>28</v>
      </c>
      <c r="R138" s="163">
        <v>4</v>
      </c>
      <c r="S138" s="165">
        <v>350</v>
      </c>
      <c r="T138" s="150"/>
    </row>
    <row r="139" spans="1:20" ht="41.45" customHeight="1" x14ac:dyDescent="0.4">
      <c r="A139" s="98" t="s">
        <v>262</v>
      </c>
      <c r="B139" s="94">
        <v>135</v>
      </c>
      <c r="C139" s="165">
        <v>0</v>
      </c>
      <c r="D139" s="163">
        <v>0</v>
      </c>
      <c r="E139" s="164">
        <v>0</v>
      </c>
      <c r="F139" s="165">
        <v>0</v>
      </c>
      <c r="G139" s="162">
        <v>0</v>
      </c>
      <c r="H139" s="163">
        <v>0</v>
      </c>
      <c r="I139" s="163">
        <v>0</v>
      </c>
      <c r="J139" s="163">
        <v>0</v>
      </c>
      <c r="K139" s="163">
        <v>0</v>
      </c>
      <c r="L139" s="163">
        <v>0</v>
      </c>
      <c r="M139" s="163">
        <v>0</v>
      </c>
      <c r="N139" s="163">
        <v>0</v>
      </c>
      <c r="O139" s="163">
        <v>0</v>
      </c>
      <c r="P139" s="163">
        <v>0</v>
      </c>
      <c r="Q139" s="163">
        <v>0</v>
      </c>
      <c r="R139" s="163">
        <v>0</v>
      </c>
      <c r="S139" s="165">
        <v>0</v>
      </c>
      <c r="T139" s="150"/>
    </row>
    <row r="140" spans="1:20" ht="59.25" customHeight="1" x14ac:dyDescent="0.4">
      <c r="A140" s="98" t="s">
        <v>263</v>
      </c>
      <c r="B140" s="100">
        <v>136</v>
      </c>
      <c r="C140" s="165">
        <v>211</v>
      </c>
      <c r="D140" s="163">
        <v>104</v>
      </c>
      <c r="E140" s="164">
        <v>107</v>
      </c>
      <c r="F140" s="165">
        <v>0</v>
      </c>
      <c r="G140" s="162">
        <v>130</v>
      </c>
      <c r="H140" s="163">
        <v>69</v>
      </c>
      <c r="I140" s="163">
        <v>24</v>
      </c>
      <c r="J140" s="163">
        <v>0</v>
      </c>
      <c r="K140" s="163">
        <v>21</v>
      </c>
      <c r="L140" s="163">
        <v>2</v>
      </c>
      <c r="M140" s="163">
        <v>14</v>
      </c>
      <c r="N140" s="163">
        <v>0</v>
      </c>
      <c r="O140" s="163">
        <v>2</v>
      </c>
      <c r="P140" s="163">
        <v>3</v>
      </c>
      <c r="Q140" s="163">
        <v>6</v>
      </c>
      <c r="R140" s="163">
        <v>3</v>
      </c>
      <c r="S140" s="165">
        <v>81</v>
      </c>
      <c r="T140" s="150"/>
    </row>
    <row r="141" spans="1:20" ht="41.45" customHeight="1" x14ac:dyDescent="0.4">
      <c r="A141" s="98" t="s">
        <v>264</v>
      </c>
      <c r="B141" s="94">
        <v>137</v>
      </c>
      <c r="C141" s="165">
        <v>12</v>
      </c>
      <c r="D141" s="163">
        <v>9</v>
      </c>
      <c r="E141" s="164">
        <v>3</v>
      </c>
      <c r="F141" s="165">
        <v>0</v>
      </c>
      <c r="G141" s="162">
        <v>4</v>
      </c>
      <c r="H141" s="163">
        <v>0</v>
      </c>
      <c r="I141" s="163">
        <v>3</v>
      </c>
      <c r="J141" s="163">
        <v>0</v>
      </c>
      <c r="K141" s="163">
        <v>1</v>
      </c>
      <c r="L141" s="163">
        <v>0</v>
      </c>
      <c r="M141" s="163">
        <v>0</v>
      </c>
      <c r="N141" s="163">
        <v>0</v>
      </c>
      <c r="O141" s="163">
        <v>0</v>
      </c>
      <c r="P141" s="163">
        <v>0</v>
      </c>
      <c r="Q141" s="163">
        <v>0</v>
      </c>
      <c r="R141" s="163">
        <v>0</v>
      </c>
      <c r="S141" s="165">
        <v>8</v>
      </c>
      <c r="T141" s="150"/>
    </row>
    <row r="142" spans="1:20" ht="118.5" customHeight="1" x14ac:dyDescent="0.4">
      <c r="A142" s="99" t="s">
        <v>265</v>
      </c>
      <c r="B142" s="100">
        <v>138</v>
      </c>
      <c r="C142" s="165">
        <v>12</v>
      </c>
      <c r="D142" s="163">
        <v>9</v>
      </c>
      <c r="E142" s="164">
        <v>3</v>
      </c>
      <c r="F142" s="165">
        <v>0</v>
      </c>
      <c r="G142" s="162">
        <v>7</v>
      </c>
      <c r="H142" s="163">
        <v>5</v>
      </c>
      <c r="I142" s="163">
        <v>0</v>
      </c>
      <c r="J142" s="163">
        <v>0</v>
      </c>
      <c r="K142" s="163">
        <v>1</v>
      </c>
      <c r="L142" s="163">
        <v>0</v>
      </c>
      <c r="M142" s="163">
        <v>1</v>
      </c>
      <c r="N142" s="163">
        <v>0</v>
      </c>
      <c r="O142" s="163">
        <v>0</v>
      </c>
      <c r="P142" s="163">
        <v>1</v>
      </c>
      <c r="Q142" s="163">
        <v>0</v>
      </c>
      <c r="R142" s="163">
        <v>0</v>
      </c>
      <c r="S142" s="165">
        <v>5</v>
      </c>
      <c r="T142" s="150"/>
    </row>
    <row r="143" spans="1:20" ht="62.25" customHeight="1" x14ac:dyDescent="0.4">
      <c r="A143" s="99" t="s">
        <v>266</v>
      </c>
      <c r="B143" s="94">
        <v>139</v>
      </c>
      <c r="C143" s="165">
        <v>993</v>
      </c>
      <c r="D143" s="163">
        <v>471</v>
      </c>
      <c r="E143" s="164">
        <v>522</v>
      </c>
      <c r="F143" s="165">
        <v>0</v>
      </c>
      <c r="G143" s="162">
        <v>598</v>
      </c>
      <c r="H143" s="163">
        <v>380</v>
      </c>
      <c r="I143" s="163">
        <v>101</v>
      </c>
      <c r="J143" s="163">
        <v>0</v>
      </c>
      <c r="K143" s="163">
        <v>57</v>
      </c>
      <c r="L143" s="163">
        <v>4</v>
      </c>
      <c r="M143" s="163">
        <v>56</v>
      </c>
      <c r="N143" s="163">
        <v>2</v>
      </c>
      <c r="O143" s="163">
        <v>6</v>
      </c>
      <c r="P143" s="163">
        <v>12</v>
      </c>
      <c r="Q143" s="163">
        <v>25</v>
      </c>
      <c r="R143" s="163">
        <v>9</v>
      </c>
      <c r="S143" s="165">
        <v>394</v>
      </c>
      <c r="T143" s="150"/>
    </row>
    <row r="144" spans="1:20" ht="41.45" customHeight="1" x14ac:dyDescent="0.4">
      <c r="A144" s="98" t="s">
        <v>261</v>
      </c>
      <c r="B144" s="100">
        <v>140</v>
      </c>
      <c r="C144" s="165">
        <v>370</v>
      </c>
      <c r="D144" s="163">
        <v>97</v>
      </c>
      <c r="E144" s="164">
        <v>273</v>
      </c>
      <c r="F144" s="165">
        <v>0</v>
      </c>
      <c r="G144" s="162">
        <v>255</v>
      </c>
      <c r="H144" s="163">
        <v>191</v>
      </c>
      <c r="I144" s="163">
        <v>44</v>
      </c>
      <c r="J144" s="163">
        <v>0</v>
      </c>
      <c r="K144" s="163">
        <v>9</v>
      </c>
      <c r="L144" s="163">
        <v>2</v>
      </c>
      <c r="M144" s="163">
        <v>9</v>
      </c>
      <c r="N144" s="163">
        <v>0</v>
      </c>
      <c r="O144" s="163">
        <v>3</v>
      </c>
      <c r="P144" s="163">
        <v>2</v>
      </c>
      <c r="Q144" s="163">
        <v>3</v>
      </c>
      <c r="R144" s="163">
        <v>1</v>
      </c>
      <c r="S144" s="165">
        <v>115</v>
      </c>
      <c r="T144" s="150"/>
    </row>
    <row r="145" spans="1:20" ht="41.45" customHeight="1" x14ac:dyDescent="0.4">
      <c r="A145" s="98" t="s">
        <v>262</v>
      </c>
      <c r="B145" s="100">
        <v>141</v>
      </c>
      <c r="C145" s="165">
        <v>0</v>
      </c>
      <c r="D145" s="163">
        <v>0</v>
      </c>
      <c r="E145" s="164">
        <v>0</v>
      </c>
      <c r="F145" s="165">
        <v>0</v>
      </c>
      <c r="G145" s="162">
        <v>0</v>
      </c>
      <c r="H145" s="163">
        <v>0</v>
      </c>
      <c r="I145" s="163">
        <v>0</v>
      </c>
      <c r="J145" s="163">
        <v>0</v>
      </c>
      <c r="K145" s="163">
        <v>0</v>
      </c>
      <c r="L145" s="163">
        <v>0</v>
      </c>
      <c r="M145" s="163">
        <v>0</v>
      </c>
      <c r="N145" s="163">
        <v>0</v>
      </c>
      <c r="O145" s="163">
        <v>0</v>
      </c>
      <c r="P145" s="163">
        <v>0</v>
      </c>
      <c r="Q145" s="163">
        <v>0</v>
      </c>
      <c r="R145" s="163">
        <v>0</v>
      </c>
      <c r="S145" s="165">
        <v>0</v>
      </c>
      <c r="T145" s="150"/>
    </row>
    <row r="146" spans="1:20" ht="54.75" customHeight="1" x14ac:dyDescent="0.4">
      <c r="A146" s="98" t="s">
        <v>263</v>
      </c>
      <c r="B146" s="94">
        <v>142</v>
      </c>
      <c r="C146" s="165">
        <v>61</v>
      </c>
      <c r="D146" s="163">
        <v>26</v>
      </c>
      <c r="E146" s="164">
        <v>35</v>
      </c>
      <c r="F146" s="165">
        <v>0</v>
      </c>
      <c r="G146" s="162">
        <v>40</v>
      </c>
      <c r="H146" s="163">
        <v>29</v>
      </c>
      <c r="I146" s="163">
        <v>5</v>
      </c>
      <c r="J146" s="163">
        <v>0</v>
      </c>
      <c r="K146" s="163">
        <v>2</v>
      </c>
      <c r="L146" s="163">
        <v>0</v>
      </c>
      <c r="M146" s="163">
        <v>4</v>
      </c>
      <c r="N146" s="163">
        <v>0</v>
      </c>
      <c r="O146" s="163">
        <v>0</v>
      </c>
      <c r="P146" s="163">
        <v>0</v>
      </c>
      <c r="Q146" s="163">
        <v>3</v>
      </c>
      <c r="R146" s="163">
        <v>0</v>
      </c>
      <c r="S146" s="165">
        <v>21</v>
      </c>
      <c r="T146" s="150"/>
    </row>
    <row r="147" spans="1:20" ht="41.45" customHeight="1" x14ac:dyDescent="0.4">
      <c r="A147" s="98" t="s">
        <v>267</v>
      </c>
      <c r="B147" s="100">
        <v>143</v>
      </c>
      <c r="C147" s="165">
        <v>13</v>
      </c>
      <c r="D147" s="163">
        <v>9</v>
      </c>
      <c r="E147" s="164">
        <v>4</v>
      </c>
      <c r="F147" s="165">
        <v>0</v>
      </c>
      <c r="G147" s="162">
        <v>7</v>
      </c>
      <c r="H147" s="163">
        <v>2</v>
      </c>
      <c r="I147" s="163">
        <v>1</v>
      </c>
      <c r="J147" s="163">
        <v>0</v>
      </c>
      <c r="K147" s="163">
        <v>2</v>
      </c>
      <c r="L147" s="163">
        <v>0</v>
      </c>
      <c r="M147" s="163">
        <v>2</v>
      </c>
      <c r="N147" s="163">
        <v>0</v>
      </c>
      <c r="O147" s="163">
        <v>0</v>
      </c>
      <c r="P147" s="163">
        <v>0</v>
      </c>
      <c r="Q147" s="163">
        <v>0</v>
      </c>
      <c r="R147" s="163">
        <v>2</v>
      </c>
      <c r="S147" s="165">
        <v>6</v>
      </c>
      <c r="T147" s="150"/>
    </row>
    <row r="148" spans="1:20" ht="41.45" customHeight="1" x14ac:dyDescent="0.4">
      <c r="A148" s="98" t="s">
        <v>268</v>
      </c>
      <c r="B148" s="94">
        <v>144</v>
      </c>
      <c r="C148" s="165">
        <v>167</v>
      </c>
      <c r="D148" s="163">
        <v>107</v>
      </c>
      <c r="E148" s="164">
        <v>60</v>
      </c>
      <c r="F148" s="165">
        <v>0</v>
      </c>
      <c r="G148" s="162">
        <v>80</v>
      </c>
      <c r="H148" s="163">
        <v>43</v>
      </c>
      <c r="I148" s="163">
        <v>14</v>
      </c>
      <c r="J148" s="163">
        <v>0</v>
      </c>
      <c r="K148" s="163">
        <v>9</v>
      </c>
      <c r="L148" s="163">
        <v>1</v>
      </c>
      <c r="M148" s="163">
        <v>13</v>
      </c>
      <c r="N148" s="163">
        <v>0</v>
      </c>
      <c r="O148" s="163">
        <v>2</v>
      </c>
      <c r="P148" s="163">
        <v>4</v>
      </c>
      <c r="Q148" s="163">
        <v>3</v>
      </c>
      <c r="R148" s="163">
        <v>3</v>
      </c>
      <c r="S148" s="165">
        <v>87</v>
      </c>
      <c r="T148" s="150"/>
    </row>
    <row r="149" spans="1:20" ht="41.45" customHeight="1" x14ac:dyDescent="0.4">
      <c r="A149" s="98" t="s">
        <v>264</v>
      </c>
      <c r="B149" s="100">
        <v>145</v>
      </c>
      <c r="C149" s="165">
        <v>6</v>
      </c>
      <c r="D149" s="163">
        <v>4</v>
      </c>
      <c r="E149" s="164">
        <v>2</v>
      </c>
      <c r="F149" s="165">
        <v>0</v>
      </c>
      <c r="G149" s="162">
        <v>2</v>
      </c>
      <c r="H149" s="163">
        <v>2</v>
      </c>
      <c r="I149" s="163">
        <v>0</v>
      </c>
      <c r="J149" s="163">
        <v>0</v>
      </c>
      <c r="K149" s="163">
        <v>0</v>
      </c>
      <c r="L149" s="163">
        <v>0</v>
      </c>
      <c r="M149" s="163">
        <v>0</v>
      </c>
      <c r="N149" s="163">
        <v>0</v>
      </c>
      <c r="O149" s="163">
        <v>0</v>
      </c>
      <c r="P149" s="163">
        <v>0</v>
      </c>
      <c r="Q149" s="163">
        <v>0</v>
      </c>
      <c r="R149" s="163">
        <v>0</v>
      </c>
      <c r="S149" s="165">
        <v>4</v>
      </c>
      <c r="T149" s="150"/>
    </row>
    <row r="150" spans="1:20" ht="61.5" customHeight="1" x14ac:dyDescent="0.4">
      <c r="A150" s="99" t="s">
        <v>269</v>
      </c>
      <c r="B150" s="94">
        <v>146</v>
      </c>
      <c r="C150" s="165">
        <v>484</v>
      </c>
      <c r="D150" s="163">
        <v>324</v>
      </c>
      <c r="E150" s="164">
        <v>160</v>
      </c>
      <c r="F150" s="165">
        <v>0</v>
      </c>
      <c r="G150" s="162">
        <v>234</v>
      </c>
      <c r="H150" s="163">
        <v>86</v>
      </c>
      <c r="I150" s="163">
        <v>46</v>
      </c>
      <c r="J150" s="163">
        <v>5</v>
      </c>
      <c r="K150" s="163">
        <v>59</v>
      </c>
      <c r="L150" s="163">
        <v>4</v>
      </c>
      <c r="M150" s="163">
        <v>34</v>
      </c>
      <c r="N150" s="163">
        <v>0</v>
      </c>
      <c r="O150" s="163">
        <v>11</v>
      </c>
      <c r="P150" s="163">
        <v>2</v>
      </c>
      <c r="Q150" s="163">
        <v>13</v>
      </c>
      <c r="R150" s="163">
        <v>8</v>
      </c>
      <c r="S150" s="165">
        <v>250</v>
      </c>
      <c r="T150" s="150"/>
    </row>
    <row r="151" spans="1:20" ht="41.45" customHeight="1" x14ac:dyDescent="0.4">
      <c r="A151" s="98" t="s">
        <v>270</v>
      </c>
      <c r="B151" s="100">
        <v>147</v>
      </c>
      <c r="C151" s="165">
        <v>411</v>
      </c>
      <c r="D151" s="163">
        <v>280</v>
      </c>
      <c r="E151" s="164">
        <v>131</v>
      </c>
      <c r="F151" s="165">
        <v>0</v>
      </c>
      <c r="G151" s="162">
        <v>196</v>
      </c>
      <c r="H151" s="163">
        <v>70</v>
      </c>
      <c r="I151" s="163">
        <v>36</v>
      </c>
      <c r="J151" s="163">
        <v>4</v>
      </c>
      <c r="K151" s="163">
        <v>52</v>
      </c>
      <c r="L151" s="163">
        <v>3</v>
      </c>
      <c r="M151" s="163">
        <v>31</v>
      </c>
      <c r="N151" s="163">
        <v>0</v>
      </c>
      <c r="O151" s="163">
        <v>11</v>
      </c>
      <c r="P151" s="163">
        <v>2</v>
      </c>
      <c r="Q151" s="163">
        <v>11</v>
      </c>
      <c r="R151" s="163">
        <v>7</v>
      </c>
      <c r="S151" s="165">
        <v>215</v>
      </c>
      <c r="T151" s="150"/>
    </row>
    <row r="152" spans="1:20" ht="41.45" customHeight="1" x14ac:dyDescent="0.4">
      <c r="A152" s="98" t="s">
        <v>271</v>
      </c>
      <c r="B152" s="100">
        <v>148</v>
      </c>
      <c r="C152" s="165">
        <v>13</v>
      </c>
      <c r="D152" s="163">
        <v>8</v>
      </c>
      <c r="E152" s="164">
        <v>5</v>
      </c>
      <c r="F152" s="165">
        <v>0</v>
      </c>
      <c r="G152" s="162">
        <v>7</v>
      </c>
      <c r="H152" s="163">
        <v>3</v>
      </c>
      <c r="I152" s="163">
        <v>1</v>
      </c>
      <c r="J152" s="163">
        <v>0</v>
      </c>
      <c r="K152" s="163">
        <v>2</v>
      </c>
      <c r="L152" s="163">
        <v>0</v>
      </c>
      <c r="M152" s="163">
        <v>1</v>
      </c>
      <c r="N152" s="163">
        <v>0</v>
      </c>
      <c r="O152" s="163">
        <v>0</v>
      </c>
      <c r="P152" s="163">
        <v>0</v>
      </c>
      <c r="Q152" s="163">
        <v>0</v>
      </c>
      <c r="R152" s="163">
        <v>1</v>
      </c>
      <c r="S152" s="165">
        <v>6</v>
      </c>
      <c r="T152" s="150"/>
    </row>
    <row r="153" spans="1:20" ht="39" customHeight="1" x14ac:dyDescent="0.4">
      <c r="A153" s="98" t="s">
        <v>272</v>
      </c>
      <c r="B153" s="94">
        <v>149</v>
      </c>
      <c r="C153" s="165">
        <v>13</v>
      </c>
      <c r="D153" s="163">
        <v>7</v>
      </c>
      <c r="E153" s="164">
        <v>6</v>
      </c>
      <c r="F153" s="165">
        <v>0</v>
      </c>
      <c r="G153" s="162">
        <v>9</v>
      </c>
      <c r="H153" s="163">
        <v>4</v>
      </c>
      <c r="I153" s="163">
        <v>3</v>
      </c>
      <c r="J153" s="163">
        <v>0</v>
      </c>
      <c r="K153" s="163">
        <v>2</v>
      </c>
      <c r="L153" s="163">
        <v>0</v>
      </c>
      <c r="M153" s="163">
        <v>0</v>
      </c>
      <c r="N153" s="163">
        <v>0</v>
      </c>
      <c r="O153" s="163">
        <v>0</v>
      </c>
      <c r="P153" s="163">
        <v>0</v>
      </c>
      <c r="Q153" s="163">
        <v>0</v>
      </c>
      <c r="R153" s="163">
        <v>0</v>
      </c>
      <c r="S153" s="165">
        <v>4</v>
      </c>
      <c r="T153" s="150"/>
    </row>
    <row r="154" spans="1:20" ht="35.25" customHeight="1" x14ac:dyDescent="0.4">
      <c r="A154" s="98" t="s">
        <v>264</v>
      </c>
      <c r="B154" s="100">
        <v>150</v>
      </c>
      <c r="C154" s="165">
        <v>0</v>
      </c>
      <c r="D154" s="163">
        <v>0</v>
      </c>
      <c r="E154" s="164">
        <v>0</v>
      </c>
      <c r="F154" s="165">
        <v>0</v>
      </c>
      <c r="G154" s="162">
        <v>0</v>
      </c>
      <c r="H154" s="163">
        <v>0</v>
      </c>
      <c r="I154" s="163">
        <v>0</v>
      </c>
      <c r="J154" s="163">
        <v>0</v>
      </c>
      <c r="K154" s="163">
        <v>0</v>
      </c>
      <c r="L154" s="163">
        <v>0</v>
      </c>
      <c r="M154" s="163">
        <v>0</v>
      </c>
      <c r="N154" s="163">
        <v>0</v>
      </c>
      <c r="O154" s="163">
        <v>0</v>
      </c>
      <c r="P154" s="163">
        <v>0</v>
      </c>
      <c r="Q154" s="163">
        <v>0</v>
      </c>
      <c r="R154" s="163">
        <v>0</v>
      </c>
      <c r="S154" s="165">
        <v>0</v>
      </c>
      <c r="T154" s="150"/>
    </row>
    <row r="155" spans="1:20" ht="50.25" customHeight="1" x14ac:dyDescent="0.4">
      <c r="A155" s="99" t="s">
        <v>273</v>
      </c>
      <c r="B155" s="94">
        <v>151</v>
      </c>
      <c r="C155" s="165">
        <v>29</v>
      </c>
      <c r="D155" s="163">
        <v>18</v>
      </c>
      <c r="E155" s="164">
        <v>11</v>
      </c>
      <c r="F155" s="165">
        <v>0</v>
      </c>
      <c r="G155" s="162">
        <v>14</v>
      </c>
      <c r="H155" s="163">
        <v>6</v>
      </c>
      <c r="I155" s="163">
        <v>4</v>
      </c>
      <c r="J155" s="163">
        <v>0</v>
      </c>
      <c r="K155" s="163">
        <v>0</v>
      </c>
      <c r="L155" s="163">
        <v>0</v>
      </c>
      <c r="M155" s="163">
        <v>4</v>
      </c>
      <c r="N155" s="163">
        <v>1</v>
      </c>
      <c r="O155" s="163">
        <v>0</v>
      </c>
      <c r="P155" s="163">
        <v>3</v>
      </c>
      <c r="Q155" s="163">
        <v>0</v>
      </c>
      <c r="R155" s="163">
        <v>0</v>
      </c>
      <c r="S155" s="165">
        <v>15</v>
      </c>
      <c r="T155" s="150"/>
    </row>
    <row r="156" spans="1:20" ht="118.5" customHeight="1" x14ac:dyDescent="0.4">
      <c r="A156" s="99" t="s">
        <v>274</v>
      </c>
      <c r="B156" s="100">
        <v>152</v>
      </c>
      <c r="C156" s="165">
        <v>492</v>
      </c>
      <c r="D156" s="163">
        <v>176</v>
      </c>
      <c r="E156" s="164">
        <v>316</v>
      </c>
      <c r="F156" s="165">
        <v>0</v>
      </c>
      <c r="G156" s="162">
        <v>378</v>
      </c>
      <c r="H156" s="163">
        <v>153</v>
      </c>
      <c r="I156" s="163">
        <v>148</v>
      </c>
      <c r="J156" s="163">
        <v>1</v>
      </c>
      <c r="K156" s="163">
        <v>25</v>
      </c>
      <c r="L156" s="163">
        <v>2</v>
      </c>
      <c r="M156" s="163">
        <v>49</v>
      </c>
      <c r="N156" s="163">
        <v>1</v>
      </c>
      <c r="O156" s="163">
        <v>20</v>
      </c>
      <c r="P156" s="163">
        <v>19</v>
      </c>
      <c r="Q156" s="163">
        <v>6</v>
      </c>
      <c r="R156" s="163">
        <v>3</v>
      </c>
      <c r="S156" s="165">
        <v>114</v>
      </c>
      <c r="T156" s="150"/>
    </row>
    <row r="157" spans="1:20" ht="154.5" customHeight="1" x14ac:dyDescent="0.4">
      <c r="A157" s="99" t="s">
        <v>275</v>
      </c>
      <c r="B157" s="94">
        <v>153</v>
      </c>
      <c r="C157" s="165">
        <v>0</v>
      </c>
      <c r="D157" s="163">
        <v>0</v>
      </c>
      <c r="E157" s="164">
        <v>0</v>
      </c>
      <c r="F157" s="165">
        <v>0</v>
      </c>
      <c r="G157" s="162">
        <v>0</v>
      </c>
      <c r="H157" s="163">
        <v>0</v>
      </c>
      <c r="I157" s="163">
        <v>0</v>
      </c>
      <c r="J157" s="163">
        <v>0</v>
      </c>
      <c r="K157" s="163">
        <v>0</v>
      </c>
      <c r="L157" s="163">
        <v>0</v>
      </c>
      <c r="M157" s="163">
        <v>0</v>
      </c>
      <c r="N157" s="163">
        <v>0</v>
      </c>
      <c r="O157" s="163">
        <v>0</v>
      </c>
      <c r="P157" s="163">
        <v>0</v>
      </c>
      <c r="Q157" s="163">
        <v>0</v>
      </c>
      <c r="R157" s="163">
        <v>0</v>
      </c>
      <c r="S157" s="165">
        <v>0</v>
      </c>
      <c r="T157" s="150"/>
    </row>
    <row r="158" spans="1:20" ht="86.25" customHeight="1" x14ac:dyDescent="0.4">
      <c r="A158" s="99" t="s">
        <v>276</v>
      </c>
      <c r="B158" s="100">
        <v>154</v>
      </c>
      <c r="C158" s="165">
        <v>47</v>
      </c>
      <c r="D158" s="163">
        <v>10</v>
      </c>
      <c r="E158" s="164">
        <v>37</v>
      </c>
      <c r="F158" s="165">
        <v>0</v>
      </c>
      <c r="G158" s="162">
        <v>43</v>
      </c>
      <c r="H158" s="163">
        <v>17</v>
      </c>
      <c r="I158" s="163">
        <v>23</v>
      </c>
      <c r="J158" s="163">
        <v>0</v>
      </c>
      <c r="K158" s="163">
        <v>3</v>
      </c>
      <c r="L158" s="163">
        <v>0</v>
      </c>
      <c r="M158" s="163">
        <v>0</v>
      </c>
      <c r="N158" s="163">
        <v>0</v>
      </c>
      <c r="O158" s="163">
        <v>0</v>
      </c>
      <c r="P158" s="163">
        <v>0</v>
      </c>
      <c r="Q158" s="163">
        <v>0</v>
      </c>
      <c r="R158" s="163">
        <v>0</v>
      </c>
      <c r="S158" s="165">
        <v>4</v>
      </c>
      <c r="T158" s="150"/>
    </row>
    <row r="159" spans="1:20" ht="93" customHeight="1" x14ac:dyDescent="0.4">
      <c r="A159" s="98" t="s">
        <v>277</v>
      </c>
      <c r="B159" s="100">
        <v>155</v>
      </c>
      <c r="C159" s="165">
        <v>4</v>
      </c>
      <c r="D159" s="163">
        <v>3</v>
      </c>
      <c r="E159" s="164">
        <v>1</v>
      </c>
      <c r="F159" s="165">
        <v>0</v>
      </c>
      <c r="G159" s="162">
        <v>2</v>
      </c>
      <c r="H159" s="163">
        <v>1</v>
      </c>
      <c r="I159" s="163">
        <v>1</v>
      </c>
      <c r="J159" s="163">
        <v>0</v>
      </c>
      <c r="K159" s="163">
        <v>0</v>
      </c>
      <c r="L159" s="163">
        <v>0</v>
      </c>
      <c r="M159" s="163">
        <v>0</v>
      </c>
      <c r="N159" s="163">
        <v>0</v>
      </c>
      <c r="O159" s="163">
        <v>0</v>
      </c>
      <c r="P159" s="163">
        <v>0</v>
      </c>
      <c r="Q159" s="163">
        <v>0</v>
      </c>
      <c r="R159" s="163">
        <v>0</v>
      </c>
      <c r="S159" s="165">
        <v>2</v>
      </c>
      <c r="T159" s="150"/>
    </row>
    <row r="160" spans="1:20" ht="90" customHeight="1" x14ac:dyDescent="0.4">
      <c r="A160" s="98" t="s">
        <v>278</v>
      </c>
      <c r="B160" s="94">
        <v>156</v>
      </c>
      <c r="C160" s="165">
        <v>21</v>
      </c>
      <c r="D160" s="163">
        <v>4</v>
      </c>
      <c r="E160" s="164">
        <v>17</v>
      </c>
      <c r="F160" s="165">
        <v>0</v>
      </c>
      <c r="G160" s="162">
        <v>21</v>
      </c>
      <c r="H160" s="163">
        <v>9</v>
      </c>
      <c r="I160" s="163">
        <v>10</v>
      </c>
      <c r="J160" s="163">
        <v>0</v>
      </c>
      <c r="K160" s="163">
        <v>2</v>
      </c>
      <c r="L160" s="163">
        <v>0</v>
      </c>
      <c r="M160" s="163">
        <v>0</v>
      </c>
      <c r="N160" s="163">
        <v>0</v>
      </c>
      <c r="O160" s="163">
        <v>0</v>
      </c>
      <c r="P160" s="163">
        <v>0</v>
      </c>
      <c r="Q160" s="163">
        <v>0</v>
      </c>
      <c r="R160" s="163">
        <v>0</v>
      </c>
      <c r="S160" s="165">
        <v>0</v>
      </c>
      <c r="T160" s="150"/>
    </row>
    <row r="161" spans="1:20" ht="47.25" customHeight="1" x14ac:dyDescent="0.4">
      <c r="A161" s="99" t="s">
        <v>279</v>
      </c>
      <c r="B161" s="100">
        <v>157</v>
      </c>
      <c r="C161" s="165">
        <v>103</v>
      </c>
      <c r="D161" s="163">
        <v>39</v>
      </c>
      <c r="E161" s="164">
        <v>64</v>
      </c>
      <c r="F161" s="165">
        <v>0</v>
      </c>
      <c r="G161" s="162">
        <v>86</v>
      </c>
      <c r="H161" s="163">
        <v>42</v>
      </c>
      <c r="I161" s="163">
        <v>32</v>
      </c>
      <c r="J161" s="163">
        <v>0</v>
      </c>
      <c r="K161" s="163">
        <v>2</v>
      </c>
      <c r="L161" s="163">
        <v>0</v>
      </c>
      <c r="M161" s="163">
        <v>10</v>
      </c>
      <c r="N161" s="163">
        <v>0</v>
      </c>
      <c r="O161" s="163">
        <v>8</v>
      </c>
      <c r="P161" s="163">
        <v>2</v>
      </c>
      <c r="Q161" s="163">
        <v>0</v>
      </c>
      <c r="R161" s="163">
        <v>0</v>
      </c>
      <c r="S161" s="165">
        <v>17</v>
      </c>
      <c r="T161" s="150"/>
    </row>
    <row r="162" spans="1:20" ht="45" customHeight="1" x14ac:dyDescent="0.4">
      <c r="A162" s="99" t="s">
        <v>280</v>
      </c>
      <c r="B162" s="94">
        <v>158</v>
      </c>
      <c r="C162" s="165">
        <v>16</v>
      </c>
      <c r="D162" s="163">
        <v>5</v>
      </c>
      <c r="E162" s="164">
        <v>11</v>
      </c>
      <c r="F162" s="165">
        <v>0</v>
      </c>
      <c r="G162" s="162">
        <v>12</v>
      </c>
      <c r="H162" s="163">
        <v>3</v>
      </c>
      <c r="I162" s="163">
        <v>7</v>
      </c>
      <c r="J162" s="163">
        <v>0</v>
      </c>
      <c r="K162" s="163">
        <v>1</v>
      </c>
      <c r="L162" s="163">
        <v>0</v>
      </c>
      <c r="M162" s="163">
        <v>1</v>
      </c>
      <c r="N162" s="163">
        <v>0</v>
      </c>
      <c r="O162" s="163">
        <v>0</v>
      </c>
      <c r="P162" s="163">
        <v>0</v>
      </c>
      <c r="Q162" s="163">
        <v>1</v>
      </c>
      <c r="R162" s="163">
        <v>0</v>
      </c>
      <c r="S162" s="165">
        <v>4</v>
      </c>
      <c r="T162" s="150"/>
    </row>
    <row r="163" spans="1:20" ht="45.75" customHeight="1" x14ac:dyDescent="0.4">
      <c r="A163" s="99" t="s">
        <v>281</v>
      </c>
      <c r="B163" s="100">
        <v>159</v>
      </c>
      <c r="C163" s="165">
        <v>35</v>
      </c>
      <c r="D163" s="163">
        <v>17</v>
      </c>
      <c r="E163" s="164">
        <v>18</v>
      </c>
      <c r="F163" s="165">
        <v>0</v>
      </c>
      <c r="G163" s="162">
        <v>27</v>
      </c>
      <c r="H163" s="163">
        <v>9</v>
      </c>
      <c r="I163" s="163">
        <v>8</v>
      </c>
      <c r="J163" s="163">
        <v>0</v>
      </c>
      <c r="K163" s="163">
        <v>5</v>
      </c>
      <c r="L163" s="163">
        <v>1</v>
      </c>
      <c r="M163" s="163">
        <v>4</v>
      </c>
      <c r="N163" s="163">
        <v>0</v>
      </c>
      <c r="O163" s="163">
        <v>2</v>
      </c>
      <c r="P163" s="163">
        <v>0</v>
      </c>
      <c r="Q163" s="163">
        <v>1</v>
      </c>
      <c r="R163" s="163">
        <v>1</v>
      </c>
      <c r="S163" s="165">
        <v>8</v>
      </c>
      <c r="T163" s="150"/>
    </row>
    <row r="164" spans="1:20" ht="47.25" customHeight="1" x14ac:dyDescent="0.4">
      <c r="A164" s="98" t="s">
        <v>282</v>
      </c>
      <c r="B164" s="94">
        <v>160</v>
      </c>
      <c r="C164" s="165">
        <v>10</v>
      </c>
      <c r="D164" s="163">
        <v>4</v>
      </c>
      <c r="E164" s="164">
        <v>6</v>
      </c>
      <c r="F164" s="165">
        <v>0</v>
      </c>
      <c r="G164" s="162">
        <v>9</v>
      </c>
      <c r="H164" s="163">
        <v>3</v>
      </c>
      <c r="I164" s="163">
        <v>3</v>
      </c>
      <c r="J164" s="163">
        <v>0</v>
      </c>
      <c r="K164" s="163">
        <v>2</v>
      </c>
      <c r="L164" s="163">
        <v>0</v>
      </c>
      <c r="M164" s="163">
        <v>1</v>
      </c>
      <c r="N164" s="163">
        <v>0</v>
      </c>
      <c r="O164" s="163">
        <v>1</v>
      </c>
      <c r="P164" s="163">
        <v>0</v>
      </c>
      <c r="Q164" s="163">
        <v>0</v>
      </c>
      <c r="R164" s="163">
        <v>0</v>
      </c>
      <c r="S164" s="165">
        <v>1</v>
      </c>
      <c r="T164" s="150"/>
    </row>
    <row r="165" spans="1:20" ht="41.45" customHeight="1" x14ac:dyDescent="0.4">
      <c r="A165" s="99" t="s">
        <v>283</v>
      </c>
      <c r="B165" s="100">
        <v>161</v>
      </c>
      <c r="C165" s="165">
        <v>70</v>
      </c>
      <c r="D165" s="163">
        <v>34</v>
      </c>
      <c r="E165" s="164">
        <v>36</v>
      </c>
      <c r="F165" s="165">
        <v>0</v>
      </c>
      <c r="G165" s="162">
        <v>53</v>
      </c>
      <c r="H165" s="163">
        <v>15</v>
      </c>
      <c r="I165" s="163">
        <v>19</v>
      </c>
      <c r="J165" s="163">
        <v>0</v>
      </c>
      <c r="K165" s="163">
        <v>6</v>
      </c>
      <c r="L165" s="163">
        <v>0</v>
      </c>
      <c r="M165" s="163">
        <v>13</v>
      </c>
      <c r="N165" s="163">
        <v>1</v>
      </c>
      <c r="O165" s="163">
        <v>6</v>
      </c>
      <c r="P165" s="163">
        <v>1</v>
      </c>
      <c r="Q165" s="163">
        <v>3</v>
      </c>
      <c r="R165" s="163">
        <v>2</v>
      </c>
      <c r="S165" s="165">
        <v>17</v>
      </c>
      <c r="T165" s="150"/>
    </row>
    <row r="166" spans="1:20" ht="75" customHeight="1" x14ac:dyDescent="0.4">
      <c r="A166" s="99" t="s">
        <v>284</v>
      </c>
      <c r="B166" s="100">
        <v>162</v>
      </c>
      <c r="C166" s="165">
        <v>199</v>
      </c>
      <c r="D166" s="163">
        <v>64</v>
      </c>
      <c r="E166" s="164">
        <v>135</v>
      </c>
      <c r="F166" s="165">
        <v>0</v>
      </c>
      <c r="G166" s="162">
        <v>145</v>
      </c>
      <c r="H166" s="163">
        <v>62</v>
      </c>
      <c r="I166" s="163">
        <v>55</v>
      </c>
      <c r="J166" s="163">
        <v>1</v>
      </c>
      <c r="K166" s="163">
        <v>7</v>
      </c>
      <c r="L166" s="163">
        <v>1</v>
      </c>
      <c r="M166" s="163">
        <v>19</v>
      </c>
      <c r="N166" s="163">
        <v>0</v>
      </c>
      <c r="O166" s="163">
        <v>4</v>
      </c>
      <c r="P166" s="163">
        <v>14</v>
      </c>
      <c r="Q166" s="163">
        <v>1</v>
      </c>
      <c r="R166" s="163">
        <v>0</v>
      </c>
      <c r="S166" s="165">
        <v>54</v>
      </c>
      <c r="T166" s="150"/>
    </row>
    <row r="167" spans="1:20" ht="45" customHeight="1" x14ac:dyDescent="0.4">
      <c r="A167" s="98" t="s">
        <v>285</v>
      </c>
      <c r="B167" s="94">
        <v>163</v>
      </c>
      <c r="C167" s="165">
        <v>97</v>
      </c>
      <c r="D167" s="163">
        <v>22</v>
      </c>
      <c r="E167" s="164">
        <v>75</v>
      </c>
      <c r="F167" s="165">
        <v>0</v>
      </c>
      <c r="G167" s="162">
        <v>79</v>
      </c>
      <c r="H167" s="163">
        <v>50</v>
      </c>
      <c r="I167" s="163">
        <v>14</v>
      </c>
      <c r="J167" s="163">
        <v>0</v>
      </c>
      <c r="K167" s="163">
        <v>2</v>
      </c>
      <c r="L167" s="163">
        <v>0</v>
      </c>
      <c r="M167" s="163">
        <v>13</v>
      </c>
      <c r="N167" s="163">
        <v>0</v>
      </c>
      <c r="O167" s="163">
        <v>1</v>
      </c>
      <c r="P167" s="163">
        <v>12</v>
      </c>
      <c r="Q167" s="163">
        <v>0</v>
      </c>
      <c r="R167" s="163">
        <v>0</v>
      </c>
      <c r="S167" s="165">
        <v>18</v>
      </c>
      <c r="T167" s="150"/>
    </row>
    <row r="168" spans="1:20" ht="41.45" customHeight="1" x14ac:dyDescent="0.4">
      <c r="A168" s="98" t="s">
        <v>286</v>
      </c>
      <c r="B168" s="100">
        <v>164</v>
      </c>
      <c r="C168" s="165">
        <v>49</v>
      </c>
      <c r="D168" s="163">
        <v>27</v>
      </c>
      <c r="E168" s="164">
        <v>22</v>
      </c>
      <c r="F168" s="165">
        <v>0</v>
      </c>
      <c r="G168" s="162">
        <v>29</v>
      </c>
      <c r="H168" s="163">
        <v>4</v>
      </c>
      <c r="I168" s="163">
        <v>17</v>
      </c>
      <c r="J168" s="163">
        <v>1</v>
      </c>
      <c r="K168" s="163">
        <v>4</v>
      </c>
      <c r="L168" s="163">
        <v>0</v>
      </c>
      <c r="M168" s="163">
        <v>3</v>
      </c>
      <c r="N168" s="163">
        <v>0</v>
      </c>
      <c r="O168" s="163">
        <v>3</v>
      </c>
      <c r="P168" s="163">
        <v>0</v>
      </c>
      <c r="Q168" s="163">
        <v>0</v>
      </c>
      <c r="R168" s="163">
        <v>0</v>
      </c>
      <c r="S168" s="165">
        <v>20</v>
      </c>
      <c r="T168" s="150"/>
    </row>
    <row r="169" spans="1:20" ht="94.5" customHeight="1" x14ac:dyDescent="0.4">
      <c r="A169" s="99" t="s">
        <v>287</v>
      </c>
      <c r="B169" s="94">
        <v>165</v>
      </c>
      <c r="C169" s="165">
        <v>46</v>
      </c>
      <c r="D169" s="163">
        <v>29</v>
      </c>
      <c r="E169" s="164">
        <v>17</v>
      </c>
      <c r="F169" s="165">
        <v>0</v>
      </c>
      <c r="G169" s="162">
        <v>22</v>
      </c>
      <c r="H169" s="163">
        <v>8</v>
      </c>
      <c r="I169" s="163">
        <v>6</v>
      </c>
      <c r="J169" s="163">
        <v>1</v>
      </c>
      <c r="K169" s="163">
        <v>1</v>
      </c>
      <c r="L169" s="163">
        <v>1</v>
      </c>
      <c r="M169" s="163">
        <v>5</v>
      </c>
      <c r="N169" s="163">
        <v>0</v>
      </c>
      <c r="O169" s="163">
        <v>1</v>
      </c>
      <c r="P169" s="163">
        <v>2</v>
      </c>
      <c r="Q169" s="163">
        <v>2</v>
      </c>
      <c r="R169" s="163">
        <v>0</v>
      </c>
      <c r="S169" s="165">
        <v>24</v>
      </c>
      <c r="T169" s="150"/>
    </row>
    <row r="170" spans="1:20" ht="53.25" customHeight="1" x14ac:dyDescent="0.4">
      <c r="A170" s="99" t="s">
        <v>288</v>
      </c>
      <c r="B170" s="94">
        <v>166</v>
      </c>
      <c r="C170" s="165">
        <v>52</v>
      </c>
      <c r="D170" s="163">
        <v>21</v>
      </c>
      <c r="E170" s="164">
        <v>31</v>
      </c>
      <c r="F170" s="165">
        <v>0</v>
      </c>
      <c r="G170" s="162">
        <v>33</v>
      </c>
      <c r="H170" s="163">
        <v>18</v>
      </c>
      <c r="I170" s="163">
        <v>6</v>
      </c>
      <c r="J170" s="163">
        <v>0</v>
      </c>
      <c r="K170" s="163">
        <v>4</v>
      </c>
      <c r="L170" s="163">
        <v>1</v>
      </c>
      <c r="M170" s="163">
        <v>0</v>
      </c>
      <c r="N170" s="163">
        <v>0</v>
      </c>
      <c r="O170" s="163">
        <v>0</v>
      </c>
      <c r="P170" s="163">
        <v>0</v>
      </c>
      <c r="Q170" s="163">
        <v>0</v>
      </c>
      <c r="R170" s="163">
        <v>0</v>
      </c>
      <c r="S170" s="165">
        <v>19</v>
      </c>
      <c r="T170" s="150"/>
    </row>
    <row r="171" spans="1:20" ht="85.35" customHeight="1" x14ac:dyDescent="0.2">
      <c r="A171" s="173"/>
      <c r="B171" s="173"/>
      <c r="C171" s="173"/>
      <c r="D171" s="173"/>
      <c r="E171" s="173"/>
      <c r="F171" s="173"/>
      <c r="G171" s="173"/>
      <c r="H171" s="173"/>
      <c r="I171" s="173"/>
      <c r="J171" s="173"/>
      <c r="K171" s="173"/>
      <c r="L171" s="173"/>
      <c r="M171" s="173"/>
      <c r="N171" s="173"/>
      <c r="O171" s="173"/>
      <c r="P171" s="173"/>
      <c r="Q171" s="173"/>
      <c r="R171" s="173"/>
      <c r="S171" s="173"/>
    </row>
  </sheetData>
  <mergeCells count="2">
    <mergeCell ref="P1:S1"/>
    <mergeCell ref="A2:R2"/>
  </mergeCells>
  <pageMargins left="0.21" right="0.15748031496062992" top="0.15748031496062992" bottom="0.15748031496062992" header="0.15748031496062992" footer="0.15748031496062992"/>
  <pageSetup paperSize="9" scale="28" orientation="landscape" r:id="rId1"/>
  <colBreaks count="1" manualBreakCount="1">
    <brk id="1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8B865-A0CE-4927-B661-4C88905D98BA}">
  <dimension ref="A1:O25"/>
  <sheetViews>
    <sheetView topLeftCell="A4" zoomScale="50" zoomScaleNormal="50" zoomScaleSheetLayoutView="50" workbookViewId="0">
      <selection activeCell="H6" sqref="H6"/>
    </sheetView>
  </sheetViews>
  <sheetFormatPr defaultRowHeight="20.25" x14ac:dyDescent="0.3"/>
  <cols>
    <col min="1" max="1" width="161.7109375" style="1" customWidth="1"/>
    <col min="2" max="2" width="11.140625" style="2" customWidth="1"/>
    <col min="3" max="3" width="39.28515625" style="1" customWidth="1"/>
    <col min="4" max="4" width="33.140625" style="1" customWidth="1"/>
    <col min="5" max="5" width="34.28515625" style="1" customWidth="1"/>
    <col min="6" max="6" width="9.42578125" style="1" customWidth="1"/>
    <col min="7" max="7" width="14.5703125" style="1" customWidth="1"/>
    <col min="8" max="8" width="18.28515625" style="1" customWidth="1"/>
    <col min="9" max="9" width="26.42578125" style="1" customWidth="1"/>
    <col min="10" max="10" width="9.28515625" style="1" customWidth="1"/>
    <col min="11" max="11" width="19.7109375" style="1" customWidth="1"/>
    <col min="12" max="12" width="15" style="1" customWidth="1"/>
    <col min="13" max="13" width="15.7109375" style="1" customWidth="1"/>
    <col min="14" max="14" width="19.140625" style="1" customWidth="1"/>
    <col min="15" max="256" width="9.140625" style="1"/>
    <col min="257" max="257" width="161.7109375" style="1" customWidth="1"/>
    <col min="258" max="258" width="11.140625" style="1" customWidth="1"/>
    <col min="259" max="259" width="39.28515625" style="1" customWidth="1"/>
    <col min="260" max="260" width="33.140625" style="1" customWidth="1"/>
    <col min="261" max="261" width="34.28515625" style="1" customWidth="1"/>
    <col min="262" max="262" width="9.42578125" style="1" customWidth="1"/>
    <col min="263" max="263" width="14.5703125" style="1" customWidth="1"/>
    <col min="264" max="264" width="18.28515625" style="1" customWidth="1"/>
    <col min="265" max="265" width="26.42578125" style="1" customWidth="1"/>
    <col min="266" max="266" width="9.28515625" style="1" customWidth="1"/>
    <col min="267" max="267" width="19.7109375" style="1" customWidth="1"/>
    <col min="268" max="268" width="15" style="1" customWidth="1"/>
    <col min="269" max="269" width="15.7109375" style="1" customWidth="1"/>
    <col min="270" max="270" width="19.140625" style="1" customWidth="1"/>
    <col min="271" max="512" width="9.140625" style="1"/>
    <col min="513" max="513" width="161.7109375" style="1" customWidth="1"/>
    <col min="514" max="514" width="11.140625" style="1" customWidth="1"/>
    <col min="515" max="515" width="39.28515625" style="1" customWidth="1"/>
    <col min="516" max="516" width="33.140625" style="1" customWidth="1"/>
    <col min="517" max="517" width="34.28515625" style="1" customWidth="1"/>
    <col min="518" max="518" width="9.42578125" style="1" customWidth="1"/>
    <col min="519" max="519" width="14.5703125" style="1" customWidth="1"/>
    <col min="520" max="520" width="18.28515625" style="1" customWidth="1"/>
    <col min="521" max="521" width="26.42578125" style="1" customWidth="1"/>
    <col min="522" max="522" width="9.28515625" style="1" customWidth="1"/>
    <col min="523" max="523" width="19.7109375" style="1" customWidth="1"/>
    <col min="524" max="524" width="15" style="1" customWidth="1"/>
    <col min="525" max="525" width="15.7109375" style="1" customWidth="1"/>
    <col min="526" max="526" width="19.140625" style="1" customWidth="1"/>
    <col min="527" max="768" width="9.140625" style="1"/>
    <col min="769" max="769" width="161.7109375" style="1" customWidth="1"/>
    <col min="770" max="770" width="11.140625" style="1" customWidth="1"/>
    <col min="771" max="771" width="39.28515625" style="1" customWidth="1"/>
    <col min="772" max="772" width="33.140625" style="1" customWidth="1"/>
    <col min="773" max="773" width="34.28515625" style="1" customWidth="1"/>
    <col min="774" max="774" width="9.42578125" style="1" customWidth="1"/>
    <col min="775" max="775" width="14.5703125" style="1" customWidth="1"/>
    <col min="776" max="776" width="18.28515625" style="1" customWidth="1"/>
    <col min="777" max="777" width="26.42578125" style="1" customWidth="1"/>
    <col min="778" max="778" width="9.28515625" style="1" customWidth="1"/>
    <col min="779" max="779" width="19.7109375" style="1" customWidth="1"/>
    <col min="780" max="780" width="15" style="1" customWidth="1"/>
    <col min="781" max="781" width="15.7109375" style="1" customWidth="1"/>
    <col min="782" max="782" width="19.140625" style="1" customWidth="1"/>
    <col min="783" max="1024" width="9.140625" style="1"/>
    <col min="1025" max="1025" width="161.7109375" style="1" customWidth="1"/>
    <col min="1026" max="1026" width="11.140625" style="1" customWidth="1"/>
    <col min="1027" max="1027" width="39.28515625" style="1" customWidth="1"/>
    <col min="1028" max="1028" width="33.140625" style="1" customWidth="1"/>
    <col min="1029" max="1029" width="34.28515625" style="1" customWidth="1"/>
    <col min="1030" max="1030" width="9.42578125" style="1" customWidth="1"/>
    <col min="1031" max="1031" width="14.5703125" style="1" customWidth="1"/>
    <col min="1032" max="1032" width="18.28515625" style="1" customWidth="1"/>
    <col min="1033" max="1033" width="26.42578125" style="1" customWidth="1"/>
    <col min="1034" max="1034" width="9.28515625" style="1" customWidth="1"/>
    <col min="1035" max="1035" width="19.7109375" style="1" customWidth="1"/>
    <col min="1036" max="1036" width="15" style="1" customWidth="1"/>
    <col min="1037" max="1037" width="15.7109375" style="1" customWidth="1"/>
    <col min="1038" max="1038" width="19.140625" style="1" customWidth="1"/>
    <col min="1039" max="1280" width="9.140625" style="1"/>
    <col min="1281" max="1281" width="161.7109375" style="1" customWidth="1"/>
    <col min="1282" max="1282" width="11.140625" style="1" customWidth="1"/>
    <col min="1283" max="1283" width="39.28515625" style="1" customWidth="1"/>
    <col min="1284" max="1284" width="33.140625" style="1" customWidth="1"/>
    <col min="1285" max="1285" width="34.28515625" style="1" customWidth="1"/>
    <col min="1286" max="1286" width="9.42578125" style="1" customWidth="1"/>
    <col min="1287" max="1287" width="14.5703125" style="1" customWidth="1"/>
    <col min="1288" max="1288" width="18.28515625" style="1" customWidth="1"/>
    <col min="1289" max="1289" width="26.42578125" style="1" customWidth="1"/>
    <col min="1290" max="1290" width="9.28515625" style="1" customWidth="1"/>
    <col min="1291" max="1291" width="19.7109375" style="1" customWidth="1"/>
    <col min="1292" max="1292" width="15" style="1" customWidth="1"/>
    <col min="1293" max="1293" width="15.7109375" style="1" customWidth="1"/>
    <col min="1294" max="1294" width="19.140625" style="1" customWidth="1"/>
    <col min="1295" max="1536" width="9.140625" style="1"/>
    <col min="1537" max="1537" width="161.7109375" style="1" customWidth="1"/>
    <col min="1538" max="1538" width="11.140625" style="1" customWidth="1"/>
    <col min="1539" max="1539" width="39.28515625" style="1" customWidth="1"/>
    <col min="1540" max="1540" width="33.140625" style="1" customWidth="1"/>
    <col min="1541" max="1541" width="34.28515625" style="1" customWidth="1"/>
    <col min="1542" max="1542" width="9.42578125" style="1" customWidth="1"/>
    <col min="1543" max="1543" width="14.5703125" style="1" customWidth="1"/>
    <col min="1544" max="1544" width="18.28515625" style="1" customWidth="1"/>
    <col min="1545" max="1545" width="26.42578125" style="1" customWidth="1"/>
    <col min="1546" max="1546" width="9.28515625" style="1" customWidth="1"/>
    <col min="1547" max="1547" width="19.7109375" style="1" customWidth="1"/>
    <col min="1548" max="1548" width="15" style="1" customWidth="1"/>
    <col min="1549" max="1549" width="15.7109375" style="1" customWidth="1"/>
    <col min="1550" max="1550" width="19.140625" style="1" customWidth="1"/>
    <col min="1551" max="1792" width="9.140625" style="1"/>
    <col min="1793" max="1793" width="161.7109375" style="1" customWidth="1"/>
    <col min="1794" max="1794" width="11.140625" style="1" customWidth="1"/>
    <col min="1795" max="1795" width="39.28515625" style="1" customWidth="1"/>
    <col min="1796" max="1796" width="33.140625" style="1" customWidth="1"/>
    <col min="1797" max="1797" width="34.28515625" style="1" customWidth="1"/>
    <col min="1798" max="1798" width="9.42578125" style="1" customWidth="1"/>
    <col min="1799" max="1799" width="14.5703125" style="1" customWidth="1"/>
    <col min="1800" max="1800" width="18.28515625" style="1" customWidth="1"/>
    <col min="1801" max="1801" width="26.42578125" style="1" customWidth="1"/>
    <col min="1802" max="1802" width="9.28515625" style="1" customWidth="1"/>
    <col min="1803" max="1803" width="19.7109375" style="1" customWidth="1"/>
    <col min="1804" max="1804" width="15" style="1" customWidth="1"/>
    <col min="1805" max="1805" width="15.7109375" style="1" customWidth="1"/>
    <col min="1806" max="1806" width="19.140625" style="1" customWidth="1"/>
    <col min="1807" max="2048" width="9.140625" style="1"/>
    <col min="2049" max="2049" width="161.7109375" style="1" customWidth="1"/>
    <col min="2050" max="2050" width="11.140625" style="1" customWidth="1"/>
    <col min="2051" max="2051" width="39.28515625" style="1" customWidth="1"/>
    <col min="2052" max="2052" width="33.140625" style="1" customWidth="1"/>
    <col min="2053" max="2053" width="34.28515625" style="1" customWidth="1"/>
    <col min="2054" max="2054" width="9.42578125" style="1" customWidth="1"/>
    <col min="2055" max="2055" width="14.5703125" style="1" customWidth="1"/>
    <col min="2056" max="2056" width="18.28515625" style="1" customWidth="1"/>
    <col min="2057" max="2057" width="26.42578125" style="1" customWidth="1"/>
    <col min="2058" max="2058" width="9.28515625" style="1" customWidth="1"/>
    <col min="2059" max="2059" width="19.7109375" style="1" customWidth="1"/>
    <col min="2060" max="2060" width="15" style="1" customWidth="1"/>
    <col min="2061" max="2061" width="15.7109375" style="1" customWidth="1"/>
    <col min="2062" max="2062" width="19.140625" style="1" customWidth="1"/>
    <col min="2063" max="2304" width="9.140625" style="1"/>
    <col min="2305" max="2305" width="161.7109375" style="1" customWidth="1"/>
    <col min="2306" max="2306" width="11.140625" style="1" customWidth="1"/>
    <col min="2307" max="2307" width="39.28515625" style="1" customWidth="1"/>
    <col min="2308" max="2308" width="33.140625" style="1" customWidth="1"/>
    <col min="2309" max="2309" width="34.28515625" style="1" customWidth="1"/>
    <col min="2310" max="2310" width="9.42578125" style="1" customWidth="1"/>
    <col min="2311" max="2311" width="14.5703125" style="1" customWidth="1"/>
    <col min="2312" max="2312" width="18.28515625" style="1" customWidth="1"/>
    <col min="2313" max="2313" width="26.42578125" style="1" customWidth="1"/>
    <col min="2314" max="2314" width="9.28515625" style="1" customWidth="1"/>
    <col min="2315" max="2315" width="19.7109375" style="1" customWidth="1"/>
    <col min="2316" max="2316" width="15" style="1" customWidth="1"/>
    <col min="2317" max="2317" width="15.7109375" style="1" customWidth="1"/>
    <col min="2318" max="2318" width="19.140625" style="1" customWidth="1"/>
    <col min="2319" max="2560" width="9.140625" style="1"/>
    <col min="2561" max="2561" width="161.7109375" style="1" customWidth="1"/>
    <col min="2562" max="2562" width="11.140625" style="1" customWidth="1"/>
    <col min="2563" max="2563" width="39.28515625" style="1" customWidth="1"/>
    <col min="2564" max="2564" width="33.140625" style="1" customWidth="1"/>
    <col min="2565" max="2565" width="34.28515625" style="1" customWidth="1"/>
    <col min="2566" max="2566" width="9.42578125" style="1" customWidth="1"/>
    <col min="2567" max="2567" width="14.5703125" style="1" customWidth="1"/>
    <col min="2568" max="2568" width="18.28515625" style="1" customWidth="1"/>
    <col min="2569" max="2569" width="26.42578125" style="1" customWidth="1"/>
    <col min="2570" max="2570" width="9.28515625" style="1" customWidth="1"/>
    <col min="2571" max="2571" width="19.7109375" style="1" customWidth="1"/>
    <col min="2572" max="2572" width="15" style="1" customWidth="1"/>
    <col min="2573" max="2573" width="15.7109375" style="1" customWidth="1"/>
    <col min="2574" max="2574" width="19.140625" style="1" customWidth="1"/>
    <col min="2575" max="2816" width="9.140625" style="1"/>
    <col min="2817" max="2817" width="161.7109375" style="1" customWidth="1"/>
    <col min="2818" max="2818" width="11.140625" style="1" customWidth="1"/>
    <col min="2819" max="2819" width="39.28515625" style="1" customWidth="1"/>
    <col min="2820" max="2820" width="33.140625" style="1" customWidth="1"/>
    <col min="2821" max="2821" width="34.28515625" style="1" customWidth="1"/>
    <col min="2822" max="2822" width="9.42578125" style="1" customWidth="1"/>
    <col min="2823" max="2823" width="14.5703125" style="1" customWidth="1"/>
    <col min="2824" max="2824" width="18.28515625" style="1" customWidth="1"/>
    <col min="2825" max="2825" width="26.42578125" style="1" customWidth="1"/>
    <col min="2826" max="2826" width="9.28515625" style="1" customWidth="1"/>
    <col min="2827" max="2827" width="19.7109375" style="1" customWidth="1"/>
    <col min="2828" max="2828" width="15" style="1" customWidth="1"/>
    <col min="2829" max="2829" width="15.7109375" style="1" customWidth="1"/>
    <col min="2830" max="2830" width="19.140625" style="1" customWidth="1"/>
    <col min="2831" max="3072" width="9.140625" style="1"/>
    <col min="3073" max="3073" width="161.7109375" style="1" customWidth="1"/>
    <col min="3074" max="3074" width="11.140625" style="1" customWidth="1"/>
    <col min="3075" max="3075" width="39.28515625" style="1" customWidth="1"/>
    <col min="3076" max="3076" width="33.140625" style="1" customWidth="1"/>
    <col min="3077" max="3077" width="34.28515625" style="1" customWidth="1"/>
    <col min="3078" max="3078" width="9.42578125" style="1" customWidth="1"/>
    <col min="3079" max="3079" width="14.5703125" style="1" customWidth="1"/>
    <col min="3080" max="3080" width="18.28515625" style="1" customWidth="1"/>
    <col min="3081" max="3081" width="26.42578125" style="1" customWidth="1"/>
    <col min="3082" max="3082" width="9.28515625" style="1" customWidth="1"/>
    <col min="3083" max="3083" width="19.7109375" style="1" customWidth="1"/>
    <col min="3084" max="3084" width="15" style="1" customWidth="1"/>
    <col min="3085" max="3085" width="15.7109375" style="1" customWidth="1"/>
    <col min="3086" max="3086" width="19.140625" style="1" customWidth="1"/>
    <col min="3087" max="3328" width="9.140625" style="1"/>
    <col min="3329" max="3329" width="161.7109375" style="1" customWidth="1"/>
    <col min="3330" max="3330" width="11.140625" style="1" customWidth="1"/>
    <col min="3331" max="3331" width="39.28515625" style="1" customWidth="1"/>
    <col min="3332" max="3332" width="33.140625" style="1" customWidth="1"/>
    <col min="3333" max="3333" width="34.28515625" style="1" customWidth="1"/>
    <col min="3334" max="3334" width="9.42578125" style="1" customWidth="1"/>
    <col min="3335" max="3335" width="14.5703125" style="1" customWidth="1"/>
    <col min="3336" max="3336" width="18.28515625" style="1" customWidth="1"/>
    <col min="3337" max="3337" width="26.42578125" style="1" customWidth="1"/>
    <col min="3338" max="3338" width="9.28515625" style="1" customWidth="1"/>
    <col min="3339" max="3339" width="19.7109375" style="1" customWidth="1"/>
    <col min="3340" max="3340" width="15" style="1" customWidth="1"/>
    <col min="3341" max="3341" width="15.7109375" style="1" customWidth="1"/>
    <col min="3342" max="3342" width="19.140625" style="1" customWidth="1"/>
    <col min="3343" max="3584" width="9.140625" style="1"/>
    <col min="3585" max="3585" width="161.7109375" style="1" customWidth="1"/>
    <col min="3586" max="3586" width="11.140625" style="1" customWidth="1"/>
    <col min="3587" max="3587" width="39.28515625" style="1" customWidth="1"/>
    <col min="3588" max="3588" width="33.140625" style="1" customWidth="1"/>
    <col min="3589" max="3589" width="34.28515625" style="1" customWidth="1"/>
    <col min="3590" max="3590" width="9.42578125" style="1" customWidth="1"/>
    <col min="3591" max="3591" width="14.5703125" style="1" customWidth="1"/>
    <col min="3592" max="3592" width="18.28515625" style="1" customWidth="1"/>
    <col min="3593" max="3593" width="26.42578125" style="1" customWidth="1"/>
    <col min="3594" max="3594" width="9.28515625" style="1" customWidth="1"/>
    <col min="3595" max="3595" width="19.7109375" style="1" customWidth="1"/>
    <col min="3596" max="3596" width="15" style="1" customWidth="1"/>
    <col min="3597" max="3597" width="15.7109375" style="1" customWidth="1"/>
    <col min="3598" max="3598" width="19.140625" style="1" customWidth="1"/>
    <col min="3599" max="3840" width="9.140625" style="1"/>
    <col min="3841" max="3841" width="161.7109375" style="1" customWidth="1"/>
    <col min="3842" max="3842" width="11.140625" style="1" customWidth="1"/>
    <col min="3843" max="3843" width="39.28515625" style="1" customWidth="1"/>
    <col min="3844" max="3844" width="33.140625" style="1" customWidth="1"/>
    <col min="3845" max="3845" width="34.28515625" style="1" customWidth="1"/>
    <col min="3846" max="3846" width="9.42578125" style="1" customWidth="1"/>
    <col min="3847" max="3847" width="14.5703125" style="1" customWidth="1"/>
    <col min="3848" max="3848" width="18.28515625" style="1" customWidth="1"/>
    <col min="3849" max="3849" width="26.42578125" style="1" customWidth="1"/>
    <col min="3850" max="3850" width="9.28515625" style="1" customWidth="1"/>
    <col min="3851" max="3851" width="19.7109375" style="1" customWidth="1"/>
    <col min="3852" max="3852" width="15" style="1" customWidth="1"/>
    <col min="3853" max="3853" width="15.7109375" style="1" customWidth="1"/>
    <col min="3854" max="3854" width="19.140625" style="1" customWidth="1"/>
    <col min="3855" max="4096" width="9.140625" style="1"/>
    <col min="4097" max="4097" width="161.7109375" style="1" customWidth="1"/>
    <col min="4098" max="4098" width="11.140625" style="1" customWidth="1"/>
    <col min="4099" max="4099" width="39.28515625" style="1" customWidth="1"/>
    <col min="4100" max="4100" width="33.140625" style="1" customWidth="1"/>
    <col min="4101" max="4101" width="34.28515625" style="1" customWidth="1"/>
    <col min="4102" max="4102" width="9.42578125" style="1" customWidth="1"/>
    <col min="4103" max="4103" width="14.5703125" style="1" customWidth="1"/>
    <col min="4104" max="4104" width="18.28515625" style="1" customWidth="1"/>
    <col min="4105" max="4105" width="26.42578125" style="1" customWidth="1"/>
    <col min="4106" max="4106" width="9.28515625" style="1" customWidth="1"/>
    <col min="4107" max="4107" width="19.7109375" style="1" customWidth="1"/>
    <col min="4108" max="4108" width="15" style="1" customWidth="1"/>
    <col min="4109" max="4109" width="15.7109375" style="1" customWidth="1"/>
    <col min="4110" max="4110" width="19.140625" style="1" customWidth="1"/>
    <col min="4111" max="4352" width="9.140625" style="1"/>
    <col min="4353" max="4353" width="161.7109375" style="1" customWidth="1"/>
    <col min="4354" max="4354" width="11.140625" style="1" customWidth="1"/>
    <col min="4355" max="4355" width="39.28515625" style="1" customWidth="1"/>
    <col min="4356" max="4356" width="33.140625" style="1" customWidth="1"/>
    <col min="4357" max="4357" width="34.28515625" style="1" customWidth="1"/>
    <col min="4358" max="4358" width="9.42578125" style="1" customWidth="1"/>
    <col min="4359" max="4359" width="14.5703125" style="1" customWidth="1"/>
    <col min="4360" max="4360" width="18.28515625" style="1" customWidth="1"/>
    <col min="4361" max="4361" width="26.42578125" style="1" customWidth="1"/>
    <col min="4362" max="4362" width="9.28515625" style="1" customWidth="1"/>
    <col min="4363" max="4363" width="19.7109375" style="1" customWidth="1"/>
    <col min="4364" max="4364" width="15" style="1" customWidth="1"/>
    <col min="4365" max="4365" width="15.7109375" style="1" customWidth="1"/>
    <col min="4366" max="4366" width="19.140625" style="1" customWidth="1"/>
    <col min="4367" max="4608" width="9.140625" style="1"/>
    <col min="4609" max="4609" width="161.7109375" style="1" customWidth="1"/>
    <col min="4610" max="4610" width="11.140625" style="1" customWidth="1"/>
    <col min="4611" max="4611" width="39.28515625" style="1" customWidth="1"/>
    <col min="4612" max="4612" width="33.140625" style="1" customWidth="1"/>
    <col min="4613" max="4613" width="34.28515625" style="1" customWidth="1"/>
    <col min="4614" max="4614" width="9.42578125" style="1" customWidth="1"/>
    <col min="4615" max="4615" width="14.5703125" style="1" customWidth="1"/>
    <col min="4616" max="4616" width="18.28515625" style="1" customWidth="1"/>
    <col min="4617" max="4617" width="26.42578125" style="1" customWidth="1"/>
    <col min="4618" max="4618" width="9.28515625" style="1" customWidth="1"/>
    <col min="4619" max="4619" width="19.7109375" style="1" customWidth="1"/>
    <col min="4620" max="4620" width="15" style="1" customWidth="1"/>
    <col min="4621" max="4621" width="15.7109375" style="1" customWidth="1"/>
    <col min="4622" max="4622" width="19.140625" style="1" customWidth="1"/>
    <col min="4623" max="4864" width="9.140625" style="1"/>
    <col min="4865" max="4865" width="161.7109375" style="1" customWidth="1"/>
    <col min="4866" max="4866" width="11.140625" style="1" customWidth="1"/>
    <col min="4867" max="4867" width="39.28515625" style="1" customWidth="1"/>
    <col min="4868" max="4868" width="33.140625" style="1" customWidth="1"/>
    <col min="4869" max="4869" width="34.28515625" style="1" customWidth="1"/>
    <col min="4870" max="4870" width="9.42578125" style="1" customWidth="1"/>
    <col min="4871" max="4871" width="14.5703125" style="1" customWidth="1"/>
    <col min="4872" max="4872" width="18.28515625" style="1" customWidth="1"/>
    <col min="4873" max="4873" width="26.42578125" style="1" customWidth="1"/>
    <col min="4874" max="4874" width="9.28515625" style="1" customWidth="1"/>
    <col min="4875" max="4875" width="19.7109375" style="1" customWidth="1"/>
    <col min="4876" max="4876" width="15" style="1" customWidth="1"/>
    <col min="4877" max="4877" width="15.7109375" style="1" customWidth="1"/>
    <col min="4878" max="4878" width="19.140625" style="1" customWidth="1"/>
    <col min="4879" max="5120" width="9.140625" style="1"/>
    <col min="5121" max="5121" width="161.7109375" style="1" customWidth="1"/>
    <col min="5122" max="5122" width="11.140625" style="1" customWidth="1"/>
    <col min="5123" max="5123" width="39.28515625" style="1" customWidth="1"/>
    <col min="5124" max="5124" width="33.140625" style="1" customWidth="1"/>
    <col min="5125" max="5125" width="34.28515625" style="1" customWidth="1"/>
    <col min="5126" max="5126" width="9.42578125" style="1" customWidth="1"/>
    <col min="5127" max="5127" width="14.5703125" style="1" customWidth="1"/>
    <col min="5128" max="5128" width="18.28515625" style="1" customWidth="1"/>
    <col min="5129" max="5129" width="26.42578125" style="1" customWidth="1"/>
    <col min="5130" max="5130" width="9.28515625" style="1" customWidth="1"/>
    <col min="5131" max="5131" width="19.7109375" style="1" customWidth="1"/>
    <col min="5132" max="5132" width="15" style="1" customWidth="1"/>
    <col min="5133" max="5133" width="15.7109375" style="1" customWidth="1"/>
    <col min="5134" max="5134" width="19.140625" style="1" customWidth="1"/>
    <col min="5135" max="5376" width="9.140625" style="1"/>
    <col min="5377" max="5377" width="161.7109375" style="1" customWidth="1"/>
    <col min="5378" max="5378" width="11.140625" style="1" customWidth="1"/>
    <col min="5379" max="5379" width="39.28515625" style="1" customWidth="1"/>
    <col min="5380" max="5380" width="33.140625" style="1" customWidth="1"/>
    <col min="5381" max="5381" width="34.28515625" style="1" customWidth="1"/>
    <col min="5382" max="5382" width="9.42578125" style="1" customWidth="1"/>
    <col min="5383" max="5383" width="14.5703125" style="1" customWidth="1"/>
    <col min="5384" max="5384" width="18.28515625" style="1" customWidth="1"/>
    <col min="5385" max="5385" width="26.42578125" style="1" customWidth="1"/>
    <col min="5386" max="5386" width="9.28515625" style="1" customWidth="1"/>
    <col min="5387" max="5387" width="19.7109375" style="1" customWidth="1"/>
    <col min="5388" max="5388" width="15" style="1" customWidth="1"/>
    <col min="5389" max="5389" width="15.7109375" style="1" customWidth="1"/>
    <col min="5390" max="5390" width="19.140625" style="1" customWidth="1"/>
    <col min="5391" max="5632" width="9.140625" style="1"/>
    <col min="5633" max="5633" width="161.7109375" style="1" customWidth="1"/>
    <col min="5634" max="5634" width="11.140625" style="1" customWidth="1"/>
    <col min="5635" max="5635" width="39.28515625" style="1" customWidth="1"/>
    <col min="5636" max="5636" width="33.140625" style="1" customWidth="1"/>
    <col min="5637" max="5637" width="34.28515625" style="1" customWidth="1"/>
    <col min="5638" max="5638" width="9.42578125" style="1" customWidth="1"/>
    <col min="5639" max="5639" width="14.5703125" style="1" customWidth="1"/>
    <col min="5640" max="5640" width="18.28515625" style="1" customWidth="1"/>
    <col min="5641" max="5641" width="26.42578125" style="1" customWidth="1"/>
    <col min="5642" max="5642" width="9.28515625" style="1" customWidth="1"/>
    <col min="5643" max="5643" width="19.7109375" style="1" customWidth="1"/>
    <col min="5644" max="5644" width="15" style="1" customWidth="1"/>
    <col min="5645" max="5645" width="15.7109375" style="1" customWidth="1"/>
    <col min="5646" max="5646" width="19.140625" style="1" customWidth="1"/>
    <col min="5647" max="5888" width="9.140625" style="1"/>
    <col min="5889" max="5889" width="161.7109375" style="1" customWidth="1"/>
    <col min="5890" max="5890" width="11.140625" style="1" customWidth="1"/>
    <col min="5891" max="5891" width="39.28515625" style="1" customWidth="1"/>
    <col min="5892" max="5892" width="33.140625" style="1" customWidth="1"/>
    <col min="5893" max="5893" width="34.28515625" style="1" customWidth="1"/>
    <col min="5894" max="5894" width="9.42578125" style="1" customWidth="1"/>
    <col min="5895" max="5895" width="14.5703125" style="1" customWidth="1"/>
    <col min="5896" max="5896" width="18.28515625" style="1" customWidth="1"/>
    <col min="5897" max="5897" width="26.42578125" style="1" customWidth="1"/>
    <col min="5898" max="5898" width="9.28515625" style="1" customWidth="1"/>
    <col min="5899" max="5899" width="19.7109375" style="1" customWidth="1"/>
    <col min="5900" max="5900" width="15" style="1" customWidth="1"/>
    <col min="5901" max="5901" width="15.7109375" style="1" customWidth="1"/>
    <col min="5902" max="5902" width="19.140625" style="1" customWidth="1"/>
    <col min="5903" max="6144" width="9.140625" style="1"/>
    <col min="6145" max="6145" width="161.7109375" style="1" customWidth="1"/>
    <col min="6146" max="6146" width="11.140625" style="1" customWidth="1"/>
    <col min="6147" max="6147" width="39.28515625" style="1" customWidth="1"/>
    <col min="6148" max="6148" width="33.140625" style="1" customWidth="1"/>
    <col min="6149" max="6149" width="34.28515625" style="1" customWidth="1"/>
    <col min="6150" max="6150" width="9.42578125" style="1" customWidth="1"/>
    <col min="6151" max="6151" width="14.5703125" style="1" customWidth="1"/>
    <col min="6152" max="6152" width="18.28515625" style="1" customWidth="1"/>
    <col min="6153" max="6153" width="26.42578125" style="1" customWidth="1"/>
    <col min="6154" max="6154" width="9.28515625" style="1" customWidth="1"/>
    <col min="6155" max="6155" width="19.7109375" style="1" customWidth="1"/>
    <col min="6156" max="6156" width="15" style="1" customWidth="1"/>
    <col min="6157" max="6157" width="15.7109375" style="1" customWidth="1"/>
    <col min="6158" max="6158" width="19.140625" style="1" customWidth="1"/>
    <col min="6159" max="6400" width="9.140625" style="1"/>
    <col min="6401" max="6401" width="161.7109375" style="1" customWidth="1"/>
    <col min="6402" max="6402" width="11.140625" style="1" customWidth="1"/>
    <col min="6403" max="6403" width="39.28515625" style="1" customWidth="1"/>
    <col min="6404" max="6404" width="33.140625" style="1" customWidth="1"/>
    <col min="6405" max="6405" width="34.28515625" style="1" customWidth="1"/>
    <col min="6406" max="6406" width="9.42578125" style="1" customWidth="1"/>
    <col min="6407" max="6407" width="14.5703125" style="1" customWidth="1"/>
    <col min="6408" max="6408" width="18.28515625" style="1" customWidth="1"/>
    <col min="6409" max="6409" width="26.42578125" style="1" customWidth="1"/>
    <col min="6410" max="6410" width="9.28515625" style="1" customWidth="1"/>
    <col min="6411" max="6411" width="19.7109375" style="1" customWidth="1"/>
    <col min="6412" max="6412" width="15" style="1" customWidth="1"/>
    <col min="6413" max="6413" width="15.7109375" style="1" customWidth="1"/>
    <col min="6414" max="6414" width="19.140625" style="1" customWidth="1"/>
    <col min="6415" max="6656" width="9.140625" style="1"/>
    <col min="6657" max="6657" width="161.7109375" style="1" customWidth="1"/>
    <col min="6658" max="6658" width="11.140625" style="1" customWidth="1"/>
    <col min="6659" max="6659" width="39.28515625" style="1" customWidth="1"/>
    <col min="6660" max="6660" width="33.140625" style="1" customWidth="1"/>
    <col min="6661" max="6661" width="34.28515625" style="1" customWidth="1"/>
    <col min="6662" max="6662" width="9.42578125" style="1" customWidth="1"/>
    <col min="6663" max="6663" width="14.5703125" style="1" customWidth="1"/>
    <col min="6664" max="6664" width="18.28515625" style="1" customWidth="1"/>
    <col min="6665" max="6665" width="26.42578125" style="1" customWidth="1"/>
    <col min="6666" max="6666" width="9.28515625" style="1" customWidth="1"/>
    <col min="6667" max="6667" width="19.7109375" style="1" customWidth="1"/>
    <col min="6668" max="6668" width="15" style="1" customWidth="1"/>
    <col min="6669" max="6669" width="15.7109375" style="1" customWidth="1"/>
    <col min="6670" max="6670" width="19.140625" style="1" customWidth="1"/>
    <col min="6671" max="6912" width="9.140625" style="1"/>
    <col min="6913" max="6913" width="161.7109375" style="1" customWidth="1"/>
    <col min="6914" max="6914" width="11.140625" style="1" customWidth="1"/>
    <col min="6915" max="6915" width="39.28515625" style="1" customWidth="1"/>
    <col min="6916" max="6916" width="33.140625" style="1" customWidth="1"/>
    <col min="6917" max="6917" width="34.28515625" style="1" customWidth="1"/>
    <col min="6918" max="6918" width="9.42578125" style="1" customWidth="1"/>
    <col min="6919" max="6919" width="14.5703125" style="1" customWidth="1"/>
    <col min="6920" max="6920" width="18.28515625" style="1" customWidth="1"/>
    <col min="6921" max="6921" width="26.42578125" style="1" customWidth="1"/>
    <col min="6922" max="6922" width="9.28515625" style="1" customWidth="1"/>
    <col min="6923" max="6923" width="19.7109375" style="1" customWidth="1"/>
    <col min="6924" max="6924" width="15" style="1" customWidth="1"/>
    <col min="6925" max="6925" width="15.7109375" style="1" customWidth="1"/>
    <col min="6926" max="6926" width="19.140625" style="1" customWidth="1"/>
    <col min="6927" max="7168" width="9.140625" style="1"/>
    <col min="7169" max="7169" width="161.7109375" style="1" customWidth="1"/>
    <col min="7170" max="7170" width="11.140625" style="1" customWidth="1"/>
    <col min="7171" max="7171" width="39.28515625" style="1" customWidth="1"/>
    <col min="7172" max="7172" width="33.140625" style="1" customWidth="1"/>
    <col min="7173" max="7173" width="34.28515625" style="1" customWidth="1"/>
    <col min="7174" max="7174" width="9.42578125" style="1" customWidth="1"/>
    <col min="7175" max="7175" width="14.5703125" style="1" customWidth="1"/>
    <col min="7176" max="7176" width="18.28515625" style="1" customWidth="1"/>
    <col min="7177" max="7177" width="26.42578125" style="1" customWidth="1"/>
    <col min="7178" max="7178" width="9.28515625" style="1" customWidth="1"/>
    <col min="7179" max="7179" width="19.7109375" style="1" customWidth="1"/>
    <col min="7180" max="7180" width="15" style="1" customWidth="1"/>
    <col min="7181" max="7181" width="15.7109375" style="1" customWidth="1"/>
    <col min="7182" max="7182" width="19.140625" style="1" customWidth="1"/>
    <col min="7183" max="7424" width="9.140625" style="1"/>
    <col min="7425" max="7425" width="161.7109375" style="1" customWidth="1"/>
    <col min="7426" max="7426" width="11.140625" style="1" customWidth="1"/>
    <col min="7427" max="7427" width="39.28515625" style="1" customWidth="1"/>
    <col min="7428" max="7428" width="33.140625" style="1" customWidth="1"/>
    <col min="7429" max="7429" width="34.28515625" style="1" customWidth="1"/>
    <col min="7430" max="7430" width="9.42578125" style="1" customWidth="1"/>
    <col min="7431" max="7431" width="14.5703125" style="1" customWidth="1"/>
    <col min="7432" max="7432" width="18.28515625" style="1" customWidth="1"/>
    <col min="7433" max="7433" width="26.42578125" style="1" customWidth="1"/>
    <col min="7434" max="7434" width="9.28515625" style="1" customWidth="1"/>
    <col min="7435" max="7435" width="19.7109375" style="1" customWidth="1"/>
    <col min="7436" max="7436" width="15" style="1" customWidth="1"/>
    <col min="7437" max="7437" width="15.7109375" style="1" customWidth="1"/>
    <col min="7438" max="7438" width="19.140625" style="1" customWidth="1"/>
    <col min="7439" max="7680" width="9.140625" style="1"/>
    <col min="7681" max="7681" width="161.7109375" style="1" customWidth="1"/>
    <col min="7682" max="7682" width="11.140625" style="1" customWidth="1"/>
    <col min="7683" max="7683" width="39.28515625" style="1" customWidth="1"/>
    <col min="7684" max="7684" width="33.140625" style="1" customWidth="1"/>
    <col min="7685" max="7685" width="34.28515625" style="1" customWidth="1"/>
    <col min="7686" max="7686" width="9.42578125" style="1" customWidth="1"/>
    <col min="7687" max="7687" width="14.5703125" style="1" customWidth="1"/>
    <col min="7688" max="7688" width="18.28515625" style="1" customWidth="1"/>
    <col min="7689" max="7689" width="26.42578125" style="1" customWidth="1"/>
    <col min="7690" max="7690" width="9.28515625" style="1" customWidth="1"/>
    <col min="7691" max="7691" width="19.7109375" style="1" customWidth="1"/>
    <col min="7692" max="7692" width="15" style="1" customWidth="1"/>
    <col min="7693" max="7693" width="15.7109375" style="1" customWidth="1"/>
    <col min="7694" max="7694" width="19.140625" style="1" customWidth="1"/>
    <col min="7695" max="7936" width="9.140625" style="1"/>
    <col min="7937" max="7937" width="161.7109375" style="1" customWidth="1"/>
    <col min="7938" max="7938" width="11.140625" style="1" customWidth="1"/>
    <col min="7939" max="7939" width="39.28515625" style="1" customWidth="1"/>
    <col min="7940" max="7940" width="33.140625" style="1" customWidth="1"/>
    <col min="7941" max="7941" width="34.28515625" style="1" customWidth="1"/>
    <col min="7942" max="7942" width="9.42578125" style="1" customWidth="1"/>
    <col min="7943" max="7943" width="14.5703125" style="1" customWidth="1"/>
    <col min="7944" max="7944" width="18.28515625" style="1" customWidth="1"/>
    <col min="7945" max="7945" width="26.42578125" style="1" customWidth="1"/>
    <col min="7946" max="7946" width="9.28515625" style="1" customWidth="1"/>
    <col min="7947" max="7947" width="19.7109375" style="1" customWidth="1"/>
    <col min="7948" max="7948" width="15" style="1" customWidth="1"/>
    <col min="7949" max="7949" width="15.7109375" style="1" customWidth="1"/>
    <col min="7950" max="7950" width="19.140625" style="1" customWidth="1"/>
    <col min="7951" max="8192" width="9.140625" style="1"/>
    <col min="8193" max="8193" width="161.7109375" style="1" customWidth="1"/>
    <col min="8194" max="8194" width="11.140625" style="1" customWidth="1"/>
    <col min="8195" max="8195" width="39.28515625" style="1" customWidth="1"/>
    <col min="8196" max="8196" width="33.140625" style="1" customWidth="1"/>
    <col min="8197" max="8197" width="34.28515625" style="1" customWidth="1"/>
    <col min="8198" max="8198" width="9.42578125" style="1" customWidth="1"/>
    <col min="8199" max="8199" width="14.5703125" style="1" customWidth="1"/>
    <col min="8200" max="8200" width="18.28515625" style="1" customWidth="1"/>
    <col min="8201" max="8201" width="26.42578125" style="1" customWidth="1"/>
    <col min="8202" max="8202" width="9.28515625" style="1" customWidth="1"/>
    <col min="8203" max="8203" width="19.7109375" style="1" customWidth="1"/>
    <col min="8204" max="8204" width="15" style="1" customWidth="1"/>
    <col min="8205" max="8205" width="15.7109375" style="1" customWidth="1"/>
    <col min="8206" max="8206" width="19.140625" style="1" customWidth="1"/>
    <col min="8207" max="8448" width="9.140625" style="1"/>
    <col min="8449" max="8449" width="161.7109375" style="1" customWidth="1"/>
    <col min="8450" max="8450" width="11.140625" style="1" customWidth="1"/>
    <col min="8451" max="8451" width="39.28515625" style="1" customWidth="1"/>
    <col min="8452" max="8452" width="33.140625" style="1" customWidth="1"/>
    <col min="8453" max="8453" width="34.28515625" style="1" customWidth="1"/>
    <col min="8454" max="8454" width="9.42578125" style="1" customWidth="1"/>
    <col min="8455" max="8455" width="14.5703125" style="1" customWidth="1"/>
    <col min="8456" max="8456" width="18.28515625" style="1" customWidth="1"/>
    <col min="8457" max="8457" width="26.42578125" style="1" customWidth="1"/>
    <col min="8458" max="8458" width="9.28515625" style="1" customWidth="1"/>
    <col min="8459" max="8459" width="19.7109375" style="1" customWidth="1"/>
    <col min="8460" max="8460" width="15" style="1" customWidth="1"/>
    <col min="8461" max="8461" width="15.7109375" style="1" customWidth="1"/>
    <col min="8462" max="8462" width="19.140625" style="1" customWidth="1"/>
    <col min="8463" max="8704" width="9.140625" style="1"/>
    <col min="8705" max="8705" width="161.7109375" style="1" customWidth="1"/>
    <col min="8706" max="8706" width="11.140625" style="1" customWidth="1"/>
    <col min="8707" max="8707" width="39.28515625" style="1" customWidth="1"/>
    <col min="8708" max="8708" width="33.140625" style="1" customWidth="1"/>
    <col min="8709" max="8709" width="34.28515625" style="1" customWidth="1"/>
    <col min="8710" max="8710" width="9.42578125" style="1" customWidth="1"/>
    <col min="8711" max="8711" width="14.5703125" style="1" customWidth="1"/>
    <col min="8712" max="8712" width="18.28515625" style="1" customWidth="1"/>
    <col min="8713" max="8713" width="26.42578125" style="1" customWidth="1"/>
    <col min="8714" max="8714" width="9.28515625" style="1" customWidth="1"/>
    <col min="8715" max="8715" width="19.7109375" style="1" customWidth="1"/>
    <col min="8716" max="8716" width="15" style="1" customWidth="1"/>
    <col min="8717" max="8717" width="15.7109375" style="1" customWidth="1"/>
    <col min="8718" max="8718" width="19.140625" style="1" customWidth="1"/>
    <col min="8719" max="8960" width="9.140625" style="1"/>
    <col min="8961" max="8961" width="161.7109375" style="1" customWidth="1"/>
    <col min="8962" max="8962" width="11.140625" style="1" customWidth="1"/>
    <col min="8963" max="8963" width="39.28515625" style="1" customWidth="1"/>
    <col min="8964" max="8964" width="33.140625" style="1" customWidth="1"/>
    <col min="8965" max="8965" width="34.28515625" style="1" customWidth="1"/>
    <col min="8966" max="8966" width="9.42578125" style="1" customWidth="1"/>
    <col min="8967" max="8967" width="14.5703125" style="1" customWidth="1"/>
    <col min="8968" max="8968" width="18.28515625" style="1" customWidth="1"/>
    <col min="8969" max="8969" width="26.42578125" style="1" customWidth="1"/>
    <col min="8970" max="8970" width="9.28515625" style="1" customWidth="1"/>
    <col min="8971" max="8971" width="19.7109375" style="1" customWidth="1"/>
    <col min="8972" max="8972" width="15" style="1" customWidth="1"/>
    <col min="8973" max="8973" width="15.7109375" style="1" customWidth="1"/>
    <col min="8974" max="8974" width="19.140625" style="1" customWidth="1"/>
    <col min="8975" max="9216" width="9.140625" style="1"/>
    <col min="9217" max="9217" width="161.7109375" style="1" customWidth="1"/>
    <col min="9218" max="9218" width="11.140625" style="1" customWidth="1"/>
    <col min="9219" max="9219" width="39.28515625" style="1" customWidth="1"/>
    <col min="9220" max="9220" width="33.140625" style="1" customWidth="1"/>
    <col min="9221" max="9221" width="34.28515625" style="1" customWidth="1"/>
    <col min="9222" max="9222" width="9.42578125" style="1" customWidth="1"/>
    <col min="9223" max="9223" width="14.5703125" style="1" customWidth="1"/>
    <col min="9224" max="9224" width="18.28515625" style="1" customWidth="1"/>
    <col min="9225" max="9225" width="26.42578125" style="1" customWidth="1"/>
    <col min="9226" max="9226" width="9.28515625" style="1" customWidth="1"/>
    <col min="9227" max="9227" width="19.7109375" style="1" customWidth="1"/>
    <col min="9228" max="9228" width="15" style="1" customWidth="1"/>
    <col min="9229" max="9229" width="15.7109375" style="1" customWidth="1"/>
    <col min="9230" max="9230" width="19.140625" style="1" customWidth="1"/>
    <col min="9231" max="9472" width="9.140625" style="1"/>
    <col min="9473" max="9473" width="161.7109375" style="1" customWidth="1"/>
    <col min="9474" max="9474" width="11.140625" style="1" customWidth="1"/>
    <col min="9475" max="9475" width="39.28515625" style="1" customWidth="1"/>
    <col min="9476" max="9476" width="33.140625" style="1" customWidth="1"/>
    <col min="9477" max="9477" width="34.28515625" style="1" customWidth="1"/>
    <col min="9478" max="9478" width="9.42578125" style="1" customWidth="1"/>
    <col min="9479" max="9479" width="14.5703125" style="1" customWidth="1"/>
    <col min="9480" max="9480" width="18.28515625" style="1" customWidth="1"/>
    <col min="9481" max="9481" width="26.42578125" style="1" customWidth="1"/>
    <col min="9482" max="9482" width="9.28515625" style="1" customWidth="1"/>
    <col min="9483" max="9483" width="19.7109375" style="1" customWidth="1"/>
    <col min="9484" max="9484" width="15" style="1" customWidth="1"/>
    <col min="9485" max="9485" width="15.7109375" style="1" customWidth="1"/>
    <col min="9486" max="9486" width="19.140625" style="1" customWidth="1"/>
    <col min="9487" max="9728" width="9.140625" style="1"/>
    <col min="9729" max="9729" width="161.7109375" style="1" customWidth="1"/>
    <col min="9730" max="9730" width="11.140625" style="1" customWidth="1"/>
    <col min="9731" max="9731" width="39.28515625" style="1" customWidth="1"/>
    <col min="9732" max="9732" width="33.140625" style="1" customWidth="1"/>
    <col min="9733" max="9733" width="34.28515625" style="1" customWidth="1"/>
    <col min="9734" max="9734" width="9.42578125" style="1" customWidth="1"/>
    <col min="9735" max="9735" width="14.5703125" style="1" customWidth="1"/>
    <col min="9736" max="9736" width="18.28515625" style="1" customWidth="1"/>
    <col min="9737" max="9737" width="26.42578125" style="1" customWidth="1"/>
    <col min="9738" max="9738" width="9.28515625" style="1" customWidth="1"/>
    <col min="9739" max="9739" width="19.7109375" style="1" customWidth="1"/>
    <col min="9740" max="9740" width="15" style="1" customWidth="1"/>
    <col min="9741" max="9741" width="15.7109375" style="1" customWidth="1"/>
    <col min="9742" max="9742" width="19.140625" style="1" customWidth="1"/>
    <col min="9743" max="9984" width="9.140625" style="1"/>
    <col min="9985" max="9985" width="161.7109375" style="1" customWidth="1"/>
    <col min="9986" max="9986" width="11.140625" style="1" customWidth="1"/>
    <col min="9987" max="9987" width="39.28515625" style="1" customWidth="1"/>
    <col min="9988" max="9988" width="33.140625" style="1" customWidth="1"/>
    <col min="9989" max="9989" width="34.28515625" style="1" customWidth="1"/>
    <col min="9990" max="9990" width="9.42578125" style="1" customWidth="1"/>
    <col min="9991" max="9991" width="14.5703125" style="1" customWidth="1"/>
    <col min="9992" max="9992" width="18.28515625" style="1" customWidth="1"/>
    <col min="9993" max="9993" width="26.42578125" style="1" customWidth="1"/>
    <col min="9994" max="9994" width="9.28515625" style="1" customWidth="1"/>
    <col min="9995" max="9995" width="19.7109375" style="1" customWidth="1"/>
    <col min="9996" max="9996" width="15" style="1" customWidth="1"/>
    <col min="9997" max="9997" width="15.7109375" style="1" customWidth="1"/>
    <col min="9998" max="9998" width="19.140625" style="1" customWidth="1"/>
    <col min="9999" max="10240" width="9.140625" style="1"/>
    <col min="10241" max="10241" width="161.7109375" style="1" customWidth="1"/>
    <col min="10242" max="10242" width="11.140625" style="1" customWidth="1"/>
    <col min="10243" max="10243" width="39.28515625" style="1" customWidth="1"/>
    <col min="10244" max="10244" width="33.140625" style="1" customWidth="1"/>
    <col min="10245" max="10245" width="34.28515625" style="1" customWidth="1"/>
    <col min="10246" max="10246" width="9.42578125" style="1" customWidth="1"/>
    <col min="10247" max="10247" width="14.5703125" style="1" customWidth="1"/>
    <col min="10248" max="10248" width="18.28515625" style="1" customWidth="1"/>
    <col min="10249" max="10249" width="26.42578125" style="1" customWidth="1"/>
    <col min="10250" max="10250" width="9.28515625" style="1" customWidth="1"/>
    <col min="10251" max="10251" width="19.7109375" style="1" customWidth="1"/>
    <col min="10252" max="10252" width="15" style="1" customWidth="1"/>
    <col min="10253" max="10253" width="15.7109375" style="1" customWidth="1"/>
    <col min="10254" max="10254" width="19.140625" style="1" customWidth="1"/>
    <col min="10255" max="10496" width="9.140625" style="1"/>
    <col min="10497" max="10497" width="161.7109375" style="1" customWidth="1"/>
    <col min="10498" max="10498" width="11.140625" style="1" customWidth="1"/>
    <col min="10499" max="10499" width="39.28515625" style="1" customWidth="1"/>
    <col min="10500" max="10500" width="33.140625" style="1" customWidth="1"/>
    <col min="10501" max="10501" width="34.28515625" style="1" customWidth="1"/>
    <col min="10502" max="10502" width="9.42578125" style="1" customWidth="1"/>
    <col min="10503" max="10503" width="14.5703125" style="1" customWidth="1"/>
    <col min="10504" max="10504" width="18.28515625" style="1" customWidth="1"/>
    <col min="10505" max="10505" width="26.42578125" style="1" customWidth="1"/>
    <col min="10506" max="10506" width="9.28515625" style="1" customWidth="1"/>
    <col min="10507" max="10507" width="19.7109375" style="1" customWidth="1"/>
    <col min="10508" max="10508" width="15" style="1" customWidth="1"/>
    <col min="10509" max="10509" width="15.7109375" style="1" customWidth="1"/>
    <col min="10510" max="10510" width="19.140625" style="1" customWidth="1"/>
    <col min="10511" max="10752" width="9.140625" style="1"/>
    <col min="10753" max="10753" width="161.7109375" style="1" customWidth="1"/>
    <col min="10754" max="10754" width="11.140625" style="1" customWidth="1"/>
    <col min="10755" max="10755" width="39.28515625" style="1" customWidth="1"/>
    <col min="10756" max="10756" width="33.140625" style="1" customWidth="1"/>
    <col min="10757" max="10757" width="34.28515625" style="1" customWidth="1"/>
    <col min="10758" max="10758" width="9.42578125" style="1" customWidth="1"/>
    <col min="10759" max="10759" width="14.5703125" style="1" customWidth="1"/>
    <col min="10760" max="10760" width="18.28515625" style="1" customWidth="1"/>
    <col min="10761" max="10761" width="26.42578125" style="1" customWidth="1"/>
    <col min="10762" max="10762" width="9.28515625" style="1" customWidth="1"/>
    <col min="10763" max="10763" width="19.7109375" style="1" customWidth="1"/>
    <col min="10764" max="10764" width="15" style="1" customWidth="1"/>
    <col min="10765" max="10765" width="15.7109375" style="1" customWidth="1"/>
    <col min="10766" max="10766" width="19.140625" style="1" customWidth="1"/>
    <col min="10767" max="11008" width="9.140625" style="1"/>
    <col min="11009" max="11009" width="161.7109375" style="1" customWidth="1"/>
    <col min="11010" max="11010" width="11.140625" style="1" customWidth="1"/>
    <col min="11011" max="11011" width="39.28515625" style="1" customWidth="1"/>
    <col min="11012" max="11012" width="33.140625" style="1" customWidth="1"/>
    <col min="11013" max="11013" width="34.28515625" style="1" customWidth="1"/>
    <col min="11014" max="11014" width="9.42578125" style="1" customWidth="1"/>
    <col min="11015" max="11015" width="14.5703125" style="1" customWidth="1"/>
    <col min="11016" max="11016" width="18.28515625" style="1" customWidth="1"/>
    <col min="11017" max="11017" width="26.42578125" style="1" customWidth="1"/>
    <col min="11018" max="11018" width="9.28515625" style="1" customWidth="1"/>
    <col min="11019" max="11019" width="19.7109375" style="1" customWidth="1"/>
    <col min="11020" max="11020" width="15" style="1" customWidth="1"/>
    <col min="11021" max="11021" width="15.7109375" style="1" customWidth="1"/>
    <col min="11022" max="11022" width="19.140625" style="1" customWidth="1"/>
    <col min="11023" max="11264" width="9.140625" style="1"/>
    <col min="11265" max="11265" width="161.7109375" style="1" customWidth="1"/>
    <col min="11266" max="11266" width="11.140625" style="1" customWidth="1"/>
    <col min="11267" max="11267" width="39.28515625" style="1" customWidth="1"/>
    <col min="11268" max="11268" width="33.140625" style="1" customWidth="1"/>
    <col min="11269" max="11269" width="34.28515625" style="1" customWidth="1"/>
    <col min="11270" max="11270" width="9.42578125" style="1" customWidth="1"/>
    <col min="11271" max="11271" width="14.5703125" style="1" customWidth="1"/>
    <col min="11272" max="11272" width="18.28515625" style="1" customWidth="1"/>
    <col min="11273" max="11273" width="26.42578125" style="1" customWidth="1"/>
    <col min="11274" max="11274" width="9.28515625" style="1" customWidth="1"/>
    <col min="11275" max="11275" width="19.7109375" style="1" customWidth="1"/>
    <col min="11276" max="11276" width="15" style="1" customWidth="1"/>
    <col min="11277" max="11277" width="15.7109375" style="1" customWidth="1"/>
    <col min="11278" max="11278" width="19.140625" style="1" customWidth="1"/>
    <col min="11279" max="11520" width="9.140625" style="1"/>
    <col min="11521" max="11521" width="161.7109375" style="1" customWidth="1"/>
    <col min="11522" max="11522" width="11.140625" style="1" customWidth="1"/>
    <col min="11523" max="11523" width="39.28515625" style="1" customWidth="1"/>
    <col min="11524" max="11524" width="33.140625" style="1" customWidth="1"/>
    <col min="11525" max="11525" width="34.28515625" style="1" customWidth="1"/>
    <col min="11526" max="11526" width="9.42578125" style="1" customWidth="1"/>
    <col min="11527" max="11527" width="14.5703125" style="1" customWidth="1"/>
    <col min="11528" max="11528" width="18.28515625" style="1" customWidth="1"/>
    <col min="11529" max="11529" width="26.42578125" style="1" customWidth="1"/>
    <col min="11530" max="11530" width="9.28515625" style="1" customWidth="1"/>
    <col min="11531" max="11531" width="19.7109375" style="1" customWidth="1"/>
    <col min="11532" max="11532" width="15" style="1" customWidth="1"/>
    <col min="11533" max="11533" width="15.7109375" style="1" customWidth="1"/>
    <col min="11534" max="11534" width="19.140625" style="1" customWidth="1"/>
    <col min="11535" max="11776" width="9.140625" style="1"/>
    <col min="11777" max="11777" width="161.7109375" style="1" customWidth="1"/>
    <col min="11778" max="11778" width="11.140625" style="1" customWidth="1"/>
    <col min="11779" max="11779" width="39.28515625" style="1" customWidth="1"/>
    <col min="11780" max="11780" width="33.140625" style="1" customWidth="1"/>
    <col min="11781" max="11781" width="34.28515625" style="1" customWidth="1"/>
    <col min="11782" max="11782" width="9.42578125" style="1" customWidth="1"/>
    <col min="11783" max="11783" width="14.5703125" style="1" customWidth="1"/>
    <col min="11784" max="11784" width="18.28515625" style="1" customWidth="1"/>
    <col min="11785" max="11785" width="26.42578125" style="1" customWidth="1"/>
    <col min="11786" max="11786" width="9.28515625" style="1" customWidth="1"/>
    <col min="11787" max="11787" width="19.7109375" style="1" customWidth="1"/>
    <col min="11788" max="11788" width="15" style="1" customWidth="1"/>
    <col min="11789" max="11789" width="15.7109375" style="1" customWidth="1"/>
    <col min="11790" max="11790" width="19.140625" style="1" customWidth="1"/>
    <col min="11791" max="12032" width="9.140625" style="1"/>
    <col min="12033" max="12033" width="161.7109375" style="1" customWidth="1"/>
    <col min="12034" max="12034" width="11.140625" style="1" customWidth="1"/>
    <col min="12035" max="12035" width="39.28515625" style="1" customWidth="1"/>
    <col min="12036" max="12036" width="33.140625" style="1" customWidth="1"/>
    <col min="12037" max="12037" width="34.28515625" style="1" customWidth="1"/>
    <col min="12038" max="12038" width="9.42578125" style="1" customWidth="1"/>
    <col min="12039" max="12039" width="14.5703125" style="1" customWidth="1"/>
    <col min="12040" max="12040" width="18.28515625" style="1" customWidth="1"/>
    <col min="12041" max="12041" width="26.42578125" style="1" customWidth="1"/>
    <col min="12042" max="12042" width="9.28515625" style="1" customWidth="1"/>
    <col min="12043" max="12043" width="19.7109375" style="1" customWidth="1"/>
    <col min="12044" max="12044" width="15" style="1" customWidth="1"/>
    <col min="12045" max="12045" width="15.7109375" style="1" customWidth="1"/>
    <col min="12046" max="12046" width="19.140625" style="1" customWidth="1"/>
    <col min="12047" max="12288" width="9.140625" style="1"/>
    <col min="12289" max="12289" width="161.7109375" style="1" customWidth="1"/>
    <col min="12290" max="12290" width="11.140625" style="1" customWidth="1"/>
    <col min="12291" max="12291" width="39.28515625" style="1" customWidth="1"/>
    <col min="12292" max="12292" width="33.140625" style="1" customWidth="1"/>
    <col min="12293" max="12293" width="34.28515625" style="1" customWidth="1"/>
    <col min="12294" max="12294" width="9.42578125" style="1" customWidth="1"/>
    <col min="12295" max="12295" width="14.5703125" style="1" customWidth="1"/>
    <col min="12296" max="12296" width="18.28515625" style="1" customWidth="1"/>
    <col min="12297" max="12297" width="26.42578125" style="1" customWidth="1"/>
    <col min="12298" max="12298" width="9.28515625" style="1" customWidth="1"/>
    <col min="12299" max="12299" width="19.7109375" style="1" customWidth="1"/>
    <col min="12300" max="12300" width="15" style="1" customWidth="1"/>
    <col min="12301" max="12301" width="15.7109375" style="1" customWidth="1"/>
    <col min="12302" max="12302" width="19.140625" style="1" customWidth="1"/>
    <col min="12303" max="12544" width="9.140625" style="1"/>
    <col min="12545" max="12545" width="161.7109375" style="1" customWidth="1"/>
    <col min="12546" max="12546" width="11.140625" style="1" customWidth="1"/>
    <col min="12547" max="12547" width="39.28515625" style="1" customWidth="1"/>
    <col min="12548" max="12548" width="33.140625" style="1" customWidth="1"/>
    <col min="12549" max="12549" width="34.28515625" style="1" customWidth="1"/>
    <col min="12550" max="12550" width="9.42578125" style="1" customWidth="1"/>
    <col min="12551" max="12551" width="14.5703125" style="1" customWidth="1"/>
    <col min="12552" max="12552" width="18.28515625" style="1" customWidth="1"/>
    <col min="12553" max="12553" width="26.42578125" style="1" customWidth="1"/>
    <col min="12554" max="12554" width="9.28515625" style="1" customWidth="1"/>
    <col min="12555" max="12555" width="19.7109375" style="1" customWidth="1"/>
    <col min="12556" max="12556" width="15" style="1" customWidth="1"/>
    <col min="12557" max="12557" width="15.7109375" style="1" customWidth="1"/>
    <col min="12558" max="12558" width="19.140625" style="1" customWidth="1"/>
    <col min="12559" max="12800" width="9.140625" style="1"/>
    <col min="12801" max="12801" width="161.7109375" style="1" customWidth="1"/>
    <col min="12802" max="12802" width="11.140625" style="1" customWidth="1"/>
    <col min="12803" max="12803" width="39.28515625" style="1" customWidth="1"/>
    <col min="12804" max="12804" width="33.140625" style="1" customWidth="1"/>
    <col min="12805" max="12805" width="34.28515625" style="1" customWidth="1"/>
    <col min="12806" max="12806" width="9.42578125" style="1" customWidth="1"/>
    <col min="12807" max="12807" width="14.5703125" style="1" customWidth="1"/>
    <col min="12808" max="12808" width="18.28515625" style="1" customWidth="1"/>
    <col min="12809" max="12809" width="26.42578125" style="1" customWidth="1"/>
    <col min="12810" max="12810" width="9.28515625" style="1" customWidth="1"/>
    <col min="12811" max="12811" width="19.7109375" style="1" customWidth="1"/>
    <col min="12812" max="12812" width="15" style="1" customWidth="1"/>
    <col min="12813" max="12813" width="15.7109375" style="1" customWidth="1"/>
    <col min="12814" max="12814" width="19.140625" style="1" customWidth="1"/>
    <col min="12815" max="13056" width="9.140625" style="1"/>
    <col min="13057" max="13057" width="161.7109375" style="1" customWidth="1"/>
    <col min="13058" max="13058" width="11.140625" style="1" customWidth="1"/>
    <col min="13059" max="13059" width="39.28515625" style="1" customWidth="1"/>
    <col min="13060" max="13060" width="33.140625" style="1" customWidth="1"/>
    <col min="13061" max="13061" width="34.28515625" style="1" customWidth="1"/>
    <col min="13062" max="13062" width="9.42578125" style="1" customWidth="1"/>
    <col min="13063" max="13063" width="14.5703125" style="1" customWidth="1"/>
    <col min="13064" max="13064" width="18.28515625" style="1" customWidth="1"/>
    <col min="13065" max="13065" width="26.42578125" style="1" customWidth="1"/>
    <col min="13066" max="13066" width="9.28515625" style="1" customWidth="1"/>
    <col min="13067" max="13067" width="19.7109375" style="1" customWidth="1"/>
    <col min="13068" max="13068" width="15" style="1" customWidth="1"/>
    <col min="13069" max="13069" width="15.7109375" style="1" customWidth="1"/>
    <col min="13070" max="13070" width="19.140625" style="1" customWidth="1"/>
    <col min="13071" max="13312" width="9.140625" style="1"/>
    <col min="13313" max="13313" width="161.7109375" style="1" customWidth="1"/>
    <col min="13314" max="13314" width="11.140625" style="1" customWidth="1"/>
    <col min="13315" max="13315" width="39.28515625" style="1" customWidth="1"/>
    <col min="13316" max="13316" width="33.140625" style="1" customWidth="1"/>
    <col min="13317" max="13317" width="34.28515625" style="1" customWidth="1"/>
    <col min="13318" max="13318" width="9.42578125" style="1" customWidth="1"/>
    <col min="13319" max="13319" width="14.5703125" style="1" customWidth="1"/>
    <col min="13320" max="13320" width="18.28515625" style="1" customWidth="1"/>
    <col min="13321" max="13321" width="26.42578125" style="1" customWidth="1"/>
    <col min="13322" max="13322" width="9.28515625" style="1" customWidth="1"/>
    <col min="13323" max="13323" width="19.7109375" style="1" customWidth="1"/>
    <col min="13324" max="13324" width="15" style="1" customWidth="1"/>
    <col min="13325" max="13325" width="15.7109375" style="1" customWidth="1"/>
    <col min="13326" max="13326" width="19.140625" style="1" customWidth="1"/>
    <col min="13327" max="13568" width="9.140625" style="1"/>
    <col min="13569" max="13569" width="161.7109375" style="1" customWidth="1"/>
    <col min="13570" max="13570" width="11.140625" style="1" customWidth="1"/>
    <col min="13571" max="13571" width="39.28515625" style="1" customWidth="1"/>
    <col min="13572" max="13572" width="33.140625" style="1" customWidth="1"/>
    <col min="13573" max="13573" width="34.28515625" style="1" customWidth="1"/>
    <col min="13574" max="13574" width="9.42578125" style="1" customWidth="1"/>
    <col min="13575" max="13575" width="14.5703125" style="1" customWidth="1"/>
    <col min="13576" max="13576" width="18.28515625" style="1" customWidth="1"/>
    <col min="13577" max="13577" width="26.42578125" style="1" customWidth="1"/>
    <col min="13578" max="13578" width="9.28515625" style="1" customWidth="1"/>
    <col min="13579" max="13579" width="19.7109375" style="1" customWidth="1"/>
    <col min="13580" max="13580" width="15" style="1" customWidth="1"/>
    <col min="13581" max="13581" width="15.7109375" style="1" customWidth="1"/>
    <col min="13582" max="13582" width="19.140625" style="1" customWidth="1"/>
    <col min="13583" max="13824" width="9.140625" style="1"/>
    <col min="13825" max="13825" width="161.7109375" style="1" customWidth="1"/>
    <col min="13826" max="13826" width="11.140625" style="1" customWidth="1"/>
    <col min="13827" max="13827" width="39.28515625" style="1" customWidth="1"/>
    <col min="13828" max="13828" width="33.140625" style="1" customWidth="1"/>
    <col min="13829" max="13829" width="34.28515625" style="1" customWidth="1"/>
    <col min="13830" max="13830" width="9.42578125" style="1" customWidth="1"/>
    <col min="13831" max="13831" width="14.5703125" style="1" customWidth="1"/>
    <col min="13832" max="13832" width="18.28515625" style="1" customWidth="1"/>
    <col min="13833" max="13833" width="26.42578125" style="1" customWidth="1"/>
    <col min="13834" max="13834" width="9.28515625" style="1" customWidth="1"/>
    <col min="13835" max="13835" width="19.7109375" style="1" customWidth="1"/>
    <col min="13836" max="13836" width="15" style="1" customWidth="1"/>
    <col min="13837" max="13837" width="15.7109375" style="1" customWidth="1"/>
    <col min="13838" max="13838" width="19.140625" style="1" customWidth="1"/>
    <col min="13839" max="14080" width="9.140625" style="1"/>
    <col min="14081" max="14081" width="161.7109375" style="1" customWidth="1"/>
    <col min="14082" max="14082" width="11.140625" style="1" customWidth="1"/>
    <col min="14083" max="14083" width="39.28515625" style="1" customWidth="1"/>
    <col min="14084" max="14084" width="33.140625" style="1" customWidth="1"/>
    <col min="14085" max="14085" width="34.28515625" style="1" customWidth="1"/>
    <col min="14086" max="14086" width="9.42578125" style="1" customWidth="1"/>
    <col min="14087" max="14087" width="14.5703125" style="1" customWidth="1"/>
    <col min="14088" max="14088" width="18.28515625" style="1" customWidth="1"/>
    <col min="14089" max="14089" width="26.42578125" style="1" customWidth="1"/>
    <col min="14090" max="14090" width="9.28515625" style="1" customWidth="1"/>
    <col min="14091" max="14091" width="19.7109375" style="1" customWidth="1"/>
    <col min="14092" max="14092" width="15" style="1" customWidth="1"/>
    <col min="14093" max="14093" width="15.7109375" style="1" customWidth="1"/>
    <col min="14094" max="14094" width="19.140625" style="1" customWidth="1"/>
    <col min="14095" max="14336" width="9.140625" style="1"/>
    <col min="14337" max="14337" width="161.7109375" style="1" customWidth="1"/>
    <col min="14338" max="14338" width="11.140625" style="1" customWidth="1"/>
    <col min="14339" max="14339" width="39.28515625" style="1" customWidth="1"/>
    <col min="14340" max="14340" width="33.140625" style="1" customWidth="1"/>
    <col min="14341" max="14341" width="34.28515625" style="1" customWidth="1"/>
    <col min="14342" max="14342" width="9.42578125" style="1" customWidth="1"/>
    <col min="14343" max="14343" width="14.5703125" style="1" customWidth="1"/>
    <col min="14344" max="14344" width="18.28515625" style="1" customWidth="1"/>
    <col min="14345" max="14345" width="26.42578125" style="1" customWidth="1"/>
    <col min="14346" max="14346" width="9.28515625" style="1" customWidth="1"/>
    <col min="14347" max="14347" width="19.7109375" style="1" customWidth="1"/>
    <col min="14348" max="14348" width="15" style="1" customWidth="1"/>
    <col min="14349" max="14349" width="15.7109375" style="1" customWidth="1"/>
    <col min="14350" max="14350" width="19.140625" style="1" customWidth="1"/>
    <col min="14351" max="14592" width="9.140625" style="1"/>
    <col min="14593" max="14593" width="161.7109375" style="1" customWidth="1"/>
    <col min="14594" max="14594" width="11.140625" style="1" customWidth="1"/>
    <col min="14595" max="14595" width="39.28515625" style="1" customWidth="1"/>
    <col min="14596" max="14596" width="33.140625" style="1" customWidth="1"/>
    <col min="14597" max="14597" width="34.28515625" style="1" customWidth="1"/>
    <col min="14598" max="14598" width="9.42578125" style="1" customWidth="1"/>
    <col min="14599" max="14599" width="14.5703125" style="1" customWidth="1"/>
    <col min="14600" max="14600" width="18.28515625" style="1" customWidth="1"/>
    <col min="14601" max="14601" width="26.42578125" style="1" customWidth="1"/>
    <col min="14602" max="14602" width="9.28515625" style="1" customWidth="1"/>
    <col min="14603" max="14603" width="19.7109375" style="1" customWidth="1"/>
    <col min="14604" max="14604" width="15" style="1" customWidth="1"/>
    <col min="14605" max="14605" width="15.7109375" style="1" customWidth="1"/>
    <col min="14606" max="14606" width="19.140625" style="1" customWidth="1"/>
    <col min="14607" max="14848" width="9.140625" style="1"/>
    <col min="14849" max="14849" width="161.7109375" style="1" customWidth="1"/>
    <col min="14850" max="14850" width="11.140625" style="1" customWidth="1"/>
    <col min="14851" max="14851" width="39.28515625" style="1" customWidth="1"/>
    <col min="14852" max="14852" width="33.140625" style="1" customWidth="1"/>
    <col min="14853" max="14853" width="34.28515625" style="1" customWidth="1"/>
    <col min="14854" max="14854" width="9.42578125" style="1" customWidth="1"/>
    <col min="14855" max="14855" width="14.5703125" style="1" customWidth="1"/>
    <col min="14856" max="14856" width="18.28515625" style="1" customWidth="1"/>
    <col min="14857" max="14857" width="26.42578125" style="1" customWidth="1"/>
    <col min="14858" max="14858" width="9.28515625" style="1" customWidth="1"/>
    <col min="14859" max="14859" width="19.7109375" style="1" customWidth="1"/>
    <col min="14860" max="14860" width="15" style="1" customWidth="1"/>
    <col min="14861" max="14861" width="15.7109375" style="1" customWidth="1"/>
    <col min="14862" max="14862" width="19.140625" style="1" customWidth="1"/>
    <col min="14863" max="15104" width="9.140625" style="1"/>
    <col min="15105" max="15105" width="161.7109375" style="1" customWidth="1"/>
    <col min="15106" max="15106" width="11.140625" style="1" customWidth="1"/>
    <col min="15107" max="15107" width="39.28515625" style="1" customWidth="1"/>
    <col min="15108" max="15108" width="33.140625" style="1" customWidth="1"/>
    <col min="15109" max="15109" width="34.28515625" style="1" customWidth="1"/>
    <col min="15110" max="15110" width="9.42578125" style="1" customWidth="1"/>
    <col min="15111" max="15111" width="14.5703125" style="1" customWidth="1"/>
    <col min="15112" max="15112" width="18.28515625" style="1" customWidth="1"/>
    <col min="15113" max="15113" width="26.42578125" style="1" customWidth="1"/>
    <col min="15114" max="15114" width="9.28515625" style="1" customWidth="1"/>
    <col min="15115" max="15115" width="19.7109375" style="1" customWidth="1"/>
    <col min="15116" max="15116" width="15" style="1" customWidth="1"/>
    <col min="15117" max="15117" width="15.7109375" style="1" customWidth="1"/>
    <col min="15118" max="15118" width="19.140625" style="1" customWidth="1"/>
    <col min="15119" max="15360" width="9.140625" style="1"/>
    <col min="15361" max="15361" width="161.7109375" style="1" customWidth="1"/>
    <col min="15362" max="15362" width="11.140625" style="1" customWidth="1"/>
    <col min="15363" max="15363" width="39.28515625" style="1" customWidth="1"/>
    <col min="15364" max="15364" width="33.140625" style="1" customWidth="1"/>
    <col min="15365" max="15365" width="34.28515625" style="1" customWidth="1"/>
    <col min="15366" max="15366" width="9.42578125" style="1" customWidth="1"/>
    <col min="15367" max="15367" width="14.5703125" style="1" customWidth="1"/>
    <col min="15368" max="15368" width="18.28515625" style="1" customWidth="1"/>
    <col min="15369" max="15369" width="26.42578125" style="1" customWidth="1"/>
    <col min="15370" max="15370" width="9.28515625" style="1" customWidth="1"/>
    <col min="15371" max="15371" width="19.7109375" style="1" customWidth="1"/>
    <col min="15372" max="15372" width="15" style="1" customWidth="1"/>
    <col min="15373" max="15373" width="15.7109375" style="1" customWidth="1"/>
    <col min="15374" max="15374" width="19.140625" style="1" customWidth="1"/>
    <col min="15375" max="15616" width="9.140625" style="1"/>
    <col min="15617" max="15617" width="161.7109375" style="1" customWidth="1"/>
    <col min="15618" max="15618" width="11.140625" style="1" customWidth="1"/>
    <col min="15619" max="15619" width="39.28515625" style="1" customWidth="1"/>
    <col min="15620" max="15620" width="33.140625" style="1" customWidth="1"/>
    <col min="15621" max="15621" width="34.28515625" style="1" customWidth="1"/>
    <col min="15622" max="15622" width="9.42578125" style="1" customWidth="1"/>
    <col min="15623" max="15623" width="14.5703125" style="1" customWidth="1"/>
    <col min="15624" max="15624" width="18.28515625" style="1" customWidth="1"/>
    <col min="15625" max="15625" width="26.42578125" style="1" customWidth="1"/>
    <col min="15626" max="15626" width="9.28515625" style="1" customWidth="1"/>
    <col min="15627" max="15627" width="19.7109375" style="1" customWidth="1"/>
    <col min="15628" max="15628" width="15" style="1" customWidth="1"/>
    <col min="15629" max="15629" width="15.7109375" style="1" customWidth="1"/>
    <col min="15630" max="15630" width="19.140625" style="1" customWidth="1"/>
    <col min="15631" max="15872" width="9.140625" style="1"/>
    <col min="15873" max="15873" width="161.7109375" style="1" customWidth="1"/>
    <col min="15874" max="15874" width="11.140625" style="1" customWidth="1"/>
    <col min="15875" max="15875" width="39.28515625" style="1" customWidth="1"/>
    <col min="15876" max="15876" width="33.140625" style="1" customWidth="1"/>
    <col min="15877" max="15877" width="34.28515625" style="1" customWidth="1"/>
    <col min="15878" max="15878" width="9.42578125" style="1" customWidth="1"/>
    <col min="15879" max="15879" width="14.5703125" style="1" customWidth="1"/>
    <col min="15880" max="15880" width="18.28515625" style="1" customWidth="1"/>
    <col min="15881" max="15881" width="26.42578125" style="1" customWidth="1"/>
    <col min="15882" max="15882" width="9.28515625" style="1" customWidth="1"/>
    <col min="15883" max="15883" width="19.7109375" style="1" customWidth="1"/>
    <col min="15884" max="15884" width="15" style="1" customWidth="1"/>
    <col min="15885" max="15885" width="15.7109375" style="1" customWidth="1"/>
    <col min="15886" max="15886" width="19.140625" style="1" customWidth="1"/>
    <col min="15887" max="16128" width="9.140625" style="1"/>
    <col min="16129" max="16129" width="161.7109375" style="1" customWidth="1"/>
    <col min="16130" max="16130" width="11.140625" style="1" customWidth="1"/>
    <col min="16131" max="16131" width="39.28515625" style="1" customWidth="1"/>
    <col min="16132" max="16132" width="33.140625" style="1" customWidth="1"/>
    <col min="16133" max="16133" width="34.28515625" style="1" customWidth="1"/>
    <col min="16134" max="16134" width="9.42578125" style="1" customWidth="1"/>
    <col min="16135" max="16135" width="14.5703125" style="1" customWidth="1"/>
    <col min="16136" max="16136" width="18.28515625" style="1" customWidth="1"/>
    <col min="16137" max="16137" width="26.42578125" style="1" customWidth="1"/>
    <col min="16138" max="16138" width="9.28515625" style="1" customWidth="1"/>
    <col min="16139" max="16139" width="19.7109375" style="1" customWidth="1"/>
    <col min="16140" max="16140" width="15" style="1" customWidth="1"/>
    <col min="16141" max="16141" width="15.7109375" style="1" customWidth="1"/>
    <col min="16142" max="16142" width="19.140625" style="1" customWidth="1"/>
    <col min="16143" max="16384" width="9.140625" style="1"/>
  </cols>
  <sheetData>
    <row r="1" spans="1:15" ht="49.5" customHeight="1" x14ac:dyDescent="0.3">
      <c r="D1" s="265" t="s">
        <v>318</v>
      </c>
      <c r="E1" s="265"/>
      <c r="F1" s="265"/>
      <c r="L1" s="3"/>
      <c r="M1" s="3"/>
      <c r="N1" s="3"/>
    </row>
    <row r="2" spans="1:15" s="6" customFormat="1" ht="104.25" customHeight="1" x14ac:dyDescent="0.25">
      <c r="A2" s="266" t="s">
        <v>0</v>
      </c>
      <c r="B2" s="266"/>
      <c r="C2" s="266"/>
      <c r="D2" s="266"/>
      <c r="E2" s="266"/>
      <c r="F2" s="4"/>
      <c r="G2" s="4"/>
      <c r="H2" s="4"/>
      <c r="I2" s="4"/>
      <c r="J2" s="4"/>
      <c r="K2" s="4"/>
      <c r="L2" s="5"/>
      <c r="M2" s="5"/>
      <c r="N2" s="5"/>
    </row>
    <row r="3" spans="1:15" s="15" customFormat="1" ht="170.25" customHeight="1" x14ac:dyDescent="0.25">
      <c r="A3" s="7" t="s">
        <v>1</v>
      </c>
      <c r="B3" s="8" t="s">
        <v>2</v>
      </c>
      <c r="C3" s="9" t="s">
        <v>3</v>
      </c>
      <c r="D3" s="10" t="s">
        <v>4</v>
      </c>
      <c r="E3" s="10" t="s">
        <v>5</v>
      </c>
      <c r="F3" s="11"/>
      <c r="G3" s="12"/>
      <c r="H3" s="11"/>
      <c r="I3" s="13"/>
      <c r="J3" s="12"/>
      <c r="K3" s="12"/>
      <c r="L3" s="11"/>
      <c r="M3" s="12"/>
      <c r="N3" s="11"/>
      <c r="O3" s="14"/>
    </row>
    <row r="4" spans="1:15" s="2" customFormat="1" ht="32.25" customHeight="1" x14ac:dyDescent="0.3">
      <c r="A4" s="16" t="s">
        <v>6</v>
      </c>
      <c r="B4" s="16" t="s">
        <v>7</v>
      </c>
      <c r="C4" s="16">
        <v>1</v>
      </c>
      <c r="D4" s="16">
        <f>C4+1</f>
        <v>2</v>
      </c>
      <c r="E4" s="16">
        <f>D4+1</f>
        <v>3</v>
      </c>
      <c r="F4" s="13"/>
      <c r="G4" s="13"/>
      <c r="H4" s="13"/>
      <c r="I4" s="13"/>
      <c r="J4" s="13"/>
      <c r="K4" s="13"/>
      <c r="L4" s="13"/>
      <c r="M4" s="13"/>
      <c r="N4" s="13"/>
      <c r="O4" s="17"/>
    </row>
    <row r="5" spans="1:15" s="2" customFormat="1" ht="63" customHeight="1" x14ac:dyDescent="0.3">
      <c r="A5" s="18" t="s">
        <v>8</v>
      </c>
      <c r="B5" s="19">
        <v>1</v>
      </c>
      <c r="C5" s="16">
        <v>16</v>
      </c>
      <c r="D5" s="16">
        <v>14</v>
      </c>
      <c r="E5" s="16">
        <v>2</v>
      </c>
      <c r="F5" s="13"/>
      <c r="G5" s="13"/>
      <c r="H5" s="13"/>
      <c r="I5" s="13"/>
      <c r="J5" s="13"/>
      <c r="K5" s="13"/>
      <c r="L5" s="13"/>
      <c r="M5" s="13"/>
      <c r="N5" s="13"/>
      <c r="O5" s="17"/>
    </row>
    <row r="6" spans="1:15" s="2" customFormat="1" ht="43.5" customHeight="1" x14ac:dyDescent="0.3">
      <c r="A6" s="20" t="s">
        <v>9</v>
      </c>
      <c r="B6" s="19">
        <v>2</v>
      </c>
      <c r="C6" s="10">
        <v>10</v>
      </c>
      <c r="D6" s="10">
        <v>10</v>
      </c>
      <c r="E6" s="10">
        <v>0</v>
      </c>
      <c r="F6" s="13"/>
      <c r="G6" s="13"/>
      <c r="H6" s="13"/>
      <c r="I6" s="13"/>
      <c r="J6" s="13"/>
      <c r="K6" s="13"/>
      <c r="L6" s="13"/>
      <c r="M6" s="13"/>
      <c r="N6" s="13"/>
      <c r="O6" s="17"/>
    </row>
    <row r="7" spans="1:15" s="2" customFormat="1" ht="43.5" customHeight="1" x14ac:dyDescent="0.3">
      <c r="A7" s="20" t="s">
        <v>10</v>
      </c>
      <c r="B7" s="19">
        <v>3</v>
      </c>
      <c r="C7" s="10">
        <v>6</v>
      </c>
      <c r="D7" s="10">
        <v>4</v>
      </c>
      <c r="E7" s="10">
        <v>2</v>
      </c>
      <c r="F7" s="13"/>
      <c r="G7" s="13"/>
      <c r="H7" s="13"/>
      <c r="I7" s="13"/>
      <c r="J7" s="13"/>
      <c r="K7" s="13"/>
      <c r="L7" s="13"/>
      <c r="M7" s="13"/>
      <c r="N7" s="13"/>
      <c r="O7" s="17"/>
    </row>
    <row r="8" spans="1:15" s="2" customFormat="1" ht="44.25" customHeight="1" x14ac:dyDescent="0.3">
      <c r="A8" s="18" t="s">
        <v>11</v>
      </c>
      <c r="B8" s="19">
        <v>4</v>
      </c>
      <c r="C8" s="16">
        <v>9</v>
      </c>
      <c r="D8" s="16">
        <v>9</v>
      </c>
      <c r="E8" s="16">
        <v>0</v>
      </c>
      <c r="F8" s="13"/>
      <c r="G8" s="13"/>
      <c r="H8" s="13"/>
      <c r="I8" s="13"/>
      <c r="J8" s="13"/>
      <c r="K8" s="21"/>
      <c r="L8" s="13"/>
      <c r="M8" s="13"/>
      <c r="N8" s="13"/>
      <c r="O8" s="17"/>
    </row>
    <row r="9" spans="1:15" s="2" customFormat="1" ht="66" customHeight="1" x14ac:dyDescent="0.3">
      <c r="A9" s="18" t="s">
        <v>12</v>
      </c>
      <c r="B9" s="19">
        <v>5</v>
      </c>
      <c r="C9" s="16">
        <v>0</v>
      </c>
      <c r="D9" s="16">
        <v>0</v>
      </c>
      <c r="E9" s="16">
        <v>0</v>
      </c>
      <c r="F9" s="13"/>
      <c r="G9" s="13"/>
      <c r="H9" s="13"/>
      <c r="I9" s="13"/>
      <c r="J9" s="13"/>
      <c r="K9" s="13"/>
      <c r="L9" s="13"/>
      <c r="M9" s="13"/>
      <c r="N9" s="13"/>
      <c r="O9" s="17"/>
    </row>
    <row r="10" spans="1:15" s="2" customFormat="1" ht="42" customHeight="1" x14ac:dyDescent="0.3">
      <c r="A10" s="20" t="s">
        <v>13</v>
      </c>
      <c r="B10" s="19">
        <v>6</v>
      </c>
      <c r="C10" s="10">
        <v>0</v>
      </c>
      <c r="D10" s="10">
        <v>0</v>
      </c>
      <c r="E10" s="10" t="s">
        <v>24</v>
      </c>
      <c r="F10" s="13"/>
      <c r="G10" s="13"/>
      <c r="H10" s="13"/>
      <c r="I10" s="13"/>
      <c r="J10" s="13"/>
      <c r="K10" s="13"/>
      <c r="L10" s="13"/>
      <c r="M10" s="13"/>
      <c r="N10" s="13"/>
      <c r="O10" s="17"/>
    </row>
    <row r="11" spans="1:15" s="2" customFormat="1" ht="39" customHeight="1" x14ac:dyDescent="0.3">
      <c r="A11" s="20" t="s">
        <v>14</v>
      </c>
      <c r="B11" s="19">
        <v>7</v>
      </c>
      <c r="C11" s="10">
        <v>0</v>
      </c>
      <c r="D11" s="10">
        <v>0</v>
      </c>
      <c r="E11" s="10">
        <v>0</v>
      </c>
      <c r="F11" s="13"/>
      <c r="G11" s="13"/>
      <c r="H11" s="13"/>
      <c r="I11" s="13"/>
      <c r="J11" s="13"/>
      <c r="K11" s="13"/>
      <c r="L11" s="13"/>
      <c r="M11" s="13"/>
      <c r="N11" s="13"/>
      <c r="O11" s="17"/>
    </row>
    <row r="12" spans="1:15" s="2" customFormat="1" ht="69" customHeight="1" x14ac:dyDescent="0.3">
      <c r="A12" s="18" t="s">
        <v>15</v>
      </c>
      <c r="B12" s="16">
        <v>8</v>
      </c>
      <c r="C12" s="16">
        <v>2</v>
      </c>
      <c r="D12" s="16">
        <v>0</v>
      </c>
      <c r="E12" s="16"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7"/>
    </row>
    <row r="13" spans="1:15" s="26" customFormat="1" ht="40.5" customHeight="1" x14ac:dyDescent="0.25">
      <c r="A13" s="20" t="s">
        <v>16</v>
      </c>
      <c r="B13" s="22">
        <v>9</v>
      </c>
      <c r="C13" s="23">
        <v>0</v>
      </c>
      <c r="D13" s="23">
        <v>0</v>
      </c>
      <c r="E13" s="23" t="s">
        <v>24</v>
      </c>
      <c r="F13" s="24"/>
      <c r="G13" s="24"/>
      <c r="H13" s="24"/>
      <c r="I13" s="24"/>
      <c r="J13" s="24"/>
      <c r="K13" s="24"/>
      <c r="L13" s="24"/>
      <c r="M13" s="24"/>
      <c r="N13" s="24"/>
      <c r="O13" s="25"/>
    </row>
    <row r="14" spans="1:15" s="26" customFormat="1" ht="40.5" customHeight="1" x14ac:dyDescent="0.25">
      <c r="A14" s="20" t="s">
        <v>17</v>
      </c>
      <c r="B14" s="22">
        <v>10</v>
      </c>
      <c r="C14" s="23">
        <v>0</v>
      </c>
      <c r="D14" s="23">
        <v>0</v>
      </c>
      <c r="E14" s="22">
        <v>0</v>
      </c>
      <c r="F14" s="24"/>
      <c r="G14" s="24"/>
      <c r="H14" s="24"/>
      <c r="I14" s="24"/>
      <c r="J14" s="24"/>
      <c r="K14" s="24"/>
      <c r="L14" s="24"/>
      <c r="M14" s="24"/>
      <c r="N14" s="24"/>
      <c r="O14" s="25"/>
    </row>
    <row r="15" spans="1:15" s="26" customFormat="1" ht="40.5" customHeight="1" x14ac:dyDescent="0.25">
      <c r="A15" s="18" t="s">
        <v>18</v>
      </c>
      <c r="B15" s="22">
        <v>11</v>
      </c>
      <c r="C15" s="22">
        <v>5</v>
      </c>
      <c r="D15" s="22">
        <v>3</v>
      </c>
      <c r="E15" s="22">
        <v>2</v>
      </c>
      <c r="F15" s="24"/>
      <c r="G15" s="24"/>
      <c r="H15" s="24"/>
      <c r="I15" s="24"/>
      <c r="J15" s="24"/>
      <c r="K15" s="24"/>
      <c r="L15" s="24"/>
      <c r="M15" s="24"/>
      <c r="N15" s="24"/>
      <c r="O15" s="25"/>
    </row>
    <row r="16" spans="1:15" ht="30.75" customHeight="1" x14ac:dyDescent="0.4">
      <c r="A16" s="27"/>
      <c r="B16" s="28"/>
      <c r="C16" s="27"/>
      <c r="D16" s="27"/>
    </row>
    <row r="17" spans="1:14" ht="1.5" customHeight="1" x14ac:dyDescent="0.4">
      <c r="A17" s="27"/>
      <c r="B17" s="28"/>
      <c r="C17" s="27"/>
      <c r="D17" s="27"/>
    </row>
    <row r="18" spans="1:14" ht="48" customHeight="1" x14ac:dyDescent="0.4">
      <c r="A18" s="30" t="s">
        <v>316</v>
      </c>
      <c r="B18" s="29"/>
      <c r="C18" s="30"/>
      <c r="D18" s="27"/>
    </row>
    <row r="19" spans="1:14" ht="2.25" customHeight="1" x14ac:dyDescent="0.5">
      <c r="A19" s="31"/>
      <c r="C19" s="15"/>
    </row>
    <row r="20" spans="1:14" ht="79.5" customHeight="1" x14ac:dyDescent="0.5">
      <c r="A20" s="32" t="s">
        <v>19</v>
      </c>
      <c r="B20" s="32"/>
      <c r="C20" s="33"/>
      <c r="D20" s="34"/>
      <c r="E20" s="35" t="s">
        <v>20</v>
      </c>
      <c r="F20" s="35"/>
      <c r="G20" s="36"/>
      <c r="H20" s="37"/>
      <c r="I20" s="38"/>
      <c r="J20" s="267"/>
      <c r="K20" s="267"/>
      <c r="L20" s="267"/>
      <c r="M20" s="267"/>
      <c r="N20" s="267"/>
    </row>
    <row r="21" spans="1:14" ht="33.75" hidden="1" customHeight="1" x14ac:dyDescent="0.4">
      <c r="C21" s="39" t="s">
        <v>21</v>
      </c>
      <c r="D21" s="27"/>
      <c r="I21" s="40"/>
    </row>
    <row r="22" spans="1:14" ht="21.75" customHeight="1" x14ac:dyDescent="0.4">
      <c r="A22" s="41"/>
      <c r="B22" s="41"/>
      <c r="C22" s="39" t="s">
        <v>21</v>
      </c>
    </row>
    <row r="23" spans="1:14" ht="13.5" hidden="1" customHeight="1" x14ac:dyDescent="0.4">
      <c r="A23" s="41"/>
      <c r="B23" s="41"/>
      <c r="C23" s="41"/>
      <c r="D23" s="41"/>
      <c r="G23" s="27"/>
      <c r="H23" s="27"/>
      <c r="I23" s="40"/>
    </row>
    <row r="24" spans="1:14" ht="111" customHeight="1" x14ac:dyDescent="0.45">
      <c r="A24" s="42" t="s">
        <v>22</v>
      </c>
      <c r="B24" s="43"/>
      <c r="C24" s="33"/>
      <c r="D24" s="34"/>
      <c r="E24" s="35" t="s">
        <v>23</v>
      </c>
      <c r="F24" s="35"/>
      <c r="G24" s="27"/>
      <c r="H24" s="27"/>
      <c r="I24" s="40"/>
    </row>
    <row r="25" spans="1:14" ht="56.25" customHeight="1" x14ac:dyDescent="0.4">
      <c r="A25" s="44"/>
      <c r="B25" s="45"/>
      <c r="C25" s="39" t="s">
        <v>21</v>
      </c>
      <c r="D25" s="27"/>
    </row>
  </sheetData>
  <mergeCells count="3">
    <mergeCell ref="D1:F1"/>
    <mergeCell ref="A2:E2"/>
    <mergeCell ref="J20:N20"/>
  </mergeCells>
  <pageMargins left="0.98425196850393704" right="0.39370078740157483" top="0.59055118110236227" bottom="0.31496062992125984" header="0" footer="0"/>
  <pageSetup paperSize="9" scale="44" orientation="landscape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8</vt:i4>
      </vt:variant>
    </vt:vector>
  </HeadingPairs>
  <TitlesOfParts>
    <vt:vector size="15" baseType="lpstr">
      <vt:lpstr>ТА </vt:lpstr>
      <vt:lpstr>З </vt:lpstr>
      <vt:lpstr>Р1 та довідка </vt:lpstr>
      <vt:lpstr> Р2 (П) </vt:lpstr>
      <vt:lpstr>Р3 (А)</vt:lpstr>
      <vt:lpstr>Р4 (К), категорія</vt:lpstr>
      <vt:lpstr>Розділ 5</vt:lpstr>
      <vt:lpstr>'Р4 (К), категорія'!Заголовки_для_друку</vt:lpstr>
      <vt:lpstr>'Розділ 5'!Заголовки_для_друку</vt:lpstr>
      <vt:lpstr>' Р2 (П) '!Область_друку</vt:lpstr>
      <vt:lpstr>'Р1 та довідка '!Область_друку</vt:lpstr>
      <vt:lpstr>'Р3 (А)'!Область_друку</vt:lpstr>
      <vt:lpstr>'Р4 (К), категорія'!Область_друку</vt:lpstr>
      <vt:lpstr>'Розділ 5'!Область_друку</vt:lpstr>
      <vt:lpstr>'ТА 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Касперук Ірина</dc:creator>
  <cp:lastModifiedBy>КЛОЧКОВА Христина Сергіївна</cp:lastModifiedBy>
  <cp:lastPrinted>2022-07-12T13:52:35Z</cp:lastPrinted>
  <dcterms:created xsi:type="dcterms:W3CDTF">2015-06-05T18:19:34Z</dcterms:created>
  <dcterms:modified xsi:type="dcterms:W3CDTF">2022-07-18T08:36:43Z</dcterms:modified>
</cp:coreProperties>
</file>