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s\на сайт\звіт за 2019 рік\"/>
    </mc:Choice>
  </mc:AlternateContent>
  <bookViews>
    <workbookView xWindow="32760" yWindow="3276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5251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<sst xmlns="http://schemas.openxmlformats.org/spreadsheetml/2006/main" count="6671" uniqueCount="2457">
  <si>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</si>
  <si>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</si>
  <si>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</si>
  <si>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</si>
  <si>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</si>
  <si>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</si>
  <si>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</si>
  <si>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</si>
  <si>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</si>
  <si>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</si>
  <si>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</si>
  <si>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</si>
  <si>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</si>
  <si>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</si>
  <si>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</si>
  <si>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</si>
  <si>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</si>
  <si>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</si>
  <si>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</si>
  <si>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</si>
  <si>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</si>
  <si>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</si>
  <si>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</si>
  <si>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</si>
  <si>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</si>
  <si>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</si>
  <si>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</si>
  <si>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</si>
  <si>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</si>
  <si>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</si>
  <si>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</si>
  <si>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</si>
  <si>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</si>
  <si>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</si>
  <si>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</si>
  <si>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</si>
  <si>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</si>
  <si>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</si>
  <si>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</si>
  <si>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</si>
  <si>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</si>
  <si>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</si>
  <si>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</si>
  <si>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</si>
  <si>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</si>
  <si>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</si>
  <si>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</si>
  <si>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</si>
  <si>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</si>
  <si>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</si>
  <si>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</si>
  <si>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</si>
  <si>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</si>
  <si>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</si>
  <si>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</si>
  <si>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</si>
  <si>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</si>
  <si>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</si>
  <si>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</si>
  <si>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</si>
  <si>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</si>
  <si>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</si>
  <si>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</si>
  <si>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</si>
  <si>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</si>
  <si>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</si>
  <si>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</si>
  <si>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</si>
  <si>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</si>
  <si>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</si>
  <si>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</si>
  <si>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</si>
  <si>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</si>
  <si>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</si>
  <si>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</si>
  <si>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</si>
  <si>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</si>
  <si>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</si>
  <si>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</si>
  <si>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</si>
  <si>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</si>
  <si>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</si>
  <si>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</si>
  <si>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</si>
  <si>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</si>
  <si>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</si>
  <si>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</si>
  <si>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</si>
  <si>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</si>
  <si>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</si>
  <si>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</si>
  <si>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</si>
  <si>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</si>
  <si>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</si>
  <si>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</si>
  <si>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</si>
  <si>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</si>
  <si>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</si>
  <si>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</si>
  <si>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</si>
  <si>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</si>
  <si>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</si>
  <si>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</si>
  <si>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</si>
  <si>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</si>
  <si>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</si>
  <si>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</si>
  <si>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</si>
  <si>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</si>
  <si>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</si>
  <si>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</si>
  <si>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</si>
  <si>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</si>
  <si>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</si>
  <si>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</si>
  <si>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</si>
  <si>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</si>
  <si>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</si>
  <si>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</si>
  <si>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</si>
  <si>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</si>
  <si>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</si>
  <si>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</si>
  <si>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</si>
  <si>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</si>
  <si>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</si>
  <si>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</si>
  <si>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</si>
  <si>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</si>
  <si>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</si>
  <si>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</si>
  <si>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</si>
  <si>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</si>
  <si>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</si>
  <si>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</si>
  <si>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</si>
  <si>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</si>
  <si>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</si>
  <si>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</si>
  <si>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</si>
  <si>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</si>
  <si>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</si>
  <si>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</si>
  <si>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</si>
  <si>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</si>
  <si>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</si>
  <si>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</si>
  <si>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</si>
  <si>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</si>
  <si>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</si>
  <si>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</si>
  <si>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</si>
  <si>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</si>
  <si>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</si>
  <si>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</si>
  <si>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</si>
  <si>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</si>
  <si>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</si>
  <si>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</si>
  <si>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</si>
  <si>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</si>
  <si>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</si>
  <si>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</si>
  <si>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</si>
  <si>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</si>
  <si>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</si>
  <si>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</si>
  <si>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</si>
  <si>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</si>
  <si>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</si>
  <si>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</si>
  <si>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</si>
  <si>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</si>
  <si>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</si>
  <si>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</si>
  <si>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</si>
  <si>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</si>
  <si>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</si>
  <si>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</si>
  <si>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</si>
  <si>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</si>
  <si>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</si>
  <si>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</si>
  <si>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</si>
  <si>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</si>
  <si>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</si>
  <si>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</si>
  <si>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</si>
  <si>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</si>
  <si>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</si>
  <si>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</si>
  <si>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</si>
  <si>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</si>
  <si>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</si>
  <si>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</si>
  <si>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</si>
  <si>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</si>
  <si>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</si>
  <si>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</si>
  <si>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</si>
  <si>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</si>
  <si>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</si>
  <si>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</si>
  <si>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</si>
  <si>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</si>
  <si>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</si>
  <si>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</si>
  <si>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</si>
  <si>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</si>
  <si>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</si>
  <si>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</si>
  <si>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</si>
  <si>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</si>
  <si>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</si>
  <si>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</si>
  <si>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</si>
  <si>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</si>
  <si>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</si>
  <si>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</si>
  <si>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</si>
  <si>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</si>
  <si>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</si>
  <si>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</si>
  <si>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</si>
  <si>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</si>
  <si>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</si>
  <si>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</si>
  <si>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</si>
  <si>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</si>
  <si>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</si>
  <si>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</si>
  <si>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</si>
  <si>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</si>
  <si>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</si>
  <si>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</si>
  <si>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</si>
  <si>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</si>
  <si>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</si>
  <si>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</si>
  <si>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</si>
  <si>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</si>
  <si>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</si>
  <si>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</si>
  <si>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</si>
  <si>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</si>
  <si>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</si>
  <si>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</si>
  <si>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</si>
  <si>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</si>
  <si>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</si>
  <si>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</si>
  <si>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</si>
  <si>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</si>
  <si>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</si>
  <si>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</si>
  <si>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</si>
  <si>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</si>
  <si>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</si>
  <si>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</si>
  <si>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</si>
  <si>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</si>
  <si>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</si>
  <si>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</si>
  <si>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</si>
  <si>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</si>
  <si>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</si>
  <si>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</si>
  <si>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</si>
  <si>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</si>
  <si>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</si>
  <si>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</si>
  <si>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</si>
  <si>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</si>
  <si>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</si>
  <si>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</si>
  <si>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</si>
  <si>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</si>
  <si>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</si>
  <si>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</si>
  <si>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</si>
  <si>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</si>
  <si>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</si>
  <si>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</si>
  <si>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</si>
  <si>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</si>
  <si>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</si>
  <si>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</si>
  <si>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</si>
  <si>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</si>
  <si>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</si>
  <si>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</si>
  <si>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</si>
  <si>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</si>
  <si>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</si>
  <si>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</si>
  <si>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</si>
  <si>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</si>
  <si>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</si>
  <si>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</si>
  <si>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</si>
  <si>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</si>
  <si>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</si>
  <si>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</si>
  <si>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</si>
  <si>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</si>
  <si>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</si>
  <si>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</si>
  <si>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</si>
  <si>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</si>
  <si>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</si>
  <si>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</si>
  <si>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</si>
  <si>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</si>
  <si>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</si>
  <si>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</si>
  <si>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</si>
  <si>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</si>
  <si>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</si>
  <si>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</si>
  <si>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</si>
  <si>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</si>
  <si>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</si>
  <si>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</si>
  <si>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</si>
  <si>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</si>
  <si>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</si>
  <si>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</si>
  <si>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</si>
  <si>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</si>
  <si>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</si>
  <si>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</si>
  <si>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</si>
  <si>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</si>
  <si>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</si>
  <si>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</si>
  <si>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</si>
  <si>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</si>
  <si>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</si>
  <si>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</si>
  <si>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</si>
  <si>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</si>
  <si>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</si>
  <si>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</si>
  <si>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</si>
  <si>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</si>
  <si>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</si>
  <si>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</si>
  <si>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</si>
  <si>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</si>
  <si>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</si>
  <si>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</si>
  <si>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</si>
  <si>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</si>
  <si>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</si>
  <si>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</si>
  <si>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</si>
  <si>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</si>
  <si>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</si>
  <si>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</si>
  <si>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</si>
  <si>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</si>
  <si>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</si>
  <si>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</si>
  <si>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</si>
  <si>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</si>
  <si>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</si>
  <si>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</si>
  <si>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</si>
  <si>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</si>
  <si>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</si>
  <si>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</si>
  <si>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</si>
  <si>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</si>
  <si>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</si>
  <si>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</si>
  <si>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</si>
  <si>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</si>
  <si>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</si>
  <si>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</si>
  <si>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</si>
  <si>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</si>
  <si>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</si>
  <si>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</si>
  <si>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</si>
  <si>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</si>
  <si>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</si>
  <si>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</si>
  <si>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</si>
  <si>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</si>
  <si>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</si>
  <si>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</si>
  <si>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</si>
  <si>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</si>
  <si>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</si>
  <si>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</si>
  <si>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</si>
  <si>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</si>
  <si>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</si>
  <si>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</si>
  <si>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</si>
  <si>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</si>
  <si>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</si>
  <si>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</si>
  <si>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</si>
  <si>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</si>
  <si>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</si>
  <si>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</si>
  <si>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</si>
  <si>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</si>
  <si>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</si>
  <si>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</si>
  <si>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</si>
  <si>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</si>
  <si>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</si>
  <si>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</si>
  <si>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</si>
  <si>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</si>
  <si>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</si>
  <si>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</si>
  <si>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</si>
  <si>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</si>
  <si>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</si>
  <si>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</si>
  <si>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</si>
  <si>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</si>
  <si>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</si>
  <si>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</si>
  <si>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</si>
  <si>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</si>
  <si>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</si>
  <si>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</si>
  <si>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</si>
  <si>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</si>
  <si>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</si>
  <si>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</si>
  <si>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</si>
  <si>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</si>
  <si>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</si>
  <si>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</si>
  <si>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</si>
  <si>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</si>
  <si>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</si>
  <si>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</si>
  <si>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</si>
  <si>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</si>
  <si>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</si>
  <si>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</si>
  <si>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</si>
  <si>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</si>
  <si>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</si>
  <si>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</si>
  <si>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</si>
  <si>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</si>
  <si>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</si>
  <si>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</si>
  <si>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</si>
  <si>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</si>
  <si>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</si>
  <si>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</si>
  <si>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</si>
  <si>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</si>
  <si>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</si>
  <si>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</si>
  <si>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</si>
  <si>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</si>
  <si>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</si>
  <si>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</si>
  <si>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</si>
  <si>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</si>
  <si>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</si>
  <si>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</si>
  <si>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</si>
  <si>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</si>
  <si>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</si>
  <si>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</si>
  <si>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</si>
  <si>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</si>
  <si>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</si>
  <si>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</si>
  <si>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</si>
  <si>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</si>
  <si>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</si>
  <si>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</si>
  <si>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</si>
  <si>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</si>
  <si>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</si>
  <si>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</si>
  <si>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</si>
  <si>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</si>
  <si>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</si>
  <si>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</si>
  <si>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</si>
  <si>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</si>
  <si>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</si>
  <si>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</si>
  <si>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</si>
  <si>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</si>
  <si>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</si>
  <si>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</si>
  <si>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</si>
  <si>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</si>
  <si>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</si>
  <si>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</si>
  <si>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</si>
  <si>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</si>
  <si>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</si>
  <si>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</si>
  <si>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</si>
  <si>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</si>
  <si>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</si>
  <si>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</si>
  <si>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</si>
  <si>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</si>
  <si>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</si>
  <si>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</si>
  <si>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</si>
  <si>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</si>
  <si>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</si>
  <si>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</si>
  <si>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</si>
  <si>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</si>
  <si>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</si>
  <si>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</si>
  <si>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</si>
  <si>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</si>
  <si>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</si>
  <si>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</si>
  <si>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</si>
  <si>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</si>
  <si>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</si>
  <si>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</si>
  <si>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</si>
  <si>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</si>
  <si>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</si>
  <si>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</si>
  <si>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</si>
  <si>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</si>
  <si>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</si>
  <si>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</si>
  <si>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</si>
  <si>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</si>
  <si>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</si>
  <si>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</si>
  <si>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</si>
  <si>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</si>
  <si>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</si>
  <si>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</si>
  <si>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</si>
  <si>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</si>
  <si>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</si>
  <si>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</si>
  <si>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</si>
  <si>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</si>
  <si>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</si>
  <si>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</si>
  <si>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</si>
  <si>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</si>
  <si>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</si>
  <si>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</si>
  <si>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</si>
  <si>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</si>
  <si>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</si>
  <si>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</si>
  <si>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</si>
  <si>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</si>
  <si>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</si>
  <si>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</si>
  <si>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</si>
  <si>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</si>
  <si>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</si>
  <si>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</si>
  <si>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</si>
  <si>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</si>
  <si>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</si>
  <si>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</si>
  <si>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</si>
  <si>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</si>
  <si>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</si>
  <si>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</si>
  <si>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</si>
  <si>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</si>
  <si>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</si>
  <si>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</si>
  <si>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</si>
  <si>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</si>
  <si>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</si>
  <si>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</si>
  <si>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</si>
  <si>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</si>
  <si>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</si>
  <si>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</si>
  <si>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</si>
  <si>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</si>
  <si>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</si>
  <si>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</si>
  <si>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</si>
  <si>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</si>
  <si>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</si>
  <si>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</si>
  <si>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</si>
  <si>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</si>
  <si>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</si>
  <si>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</si>
  <si>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</si>
  <si>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</si>
  <si>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</si>
  <si>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</si>
  <si>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</si>
  <si>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</si>
  <si>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</si>
  <si>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</si>
  <si>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</si>
  <si>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</si>
  <si>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</si>
  <si>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</si>
  <si>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</si>
  <si>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</si>
  <si>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</si>
  <si>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</si>
  <si>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</si>
  <si>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</si>
  <si>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</si>
  <si>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</si>
  <si>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</si>
  <si>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</si>
  <si>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</si>
  <si>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</si>
  <si>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</si>
  <si>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</si>
  <si>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</si>
  <si>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</si>
  <si>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</si>
  <si>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</si>
  <si>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</si>
  <si>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</si>
  <si>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</si>
  <si>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</si>
  <si>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</si>
  <si>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</si>
  <si>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</si>
  <si>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</si>
  <si>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</si>
  <si>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</si>
  <si>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</si>
  <si>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</si>
  <si>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</si>
  <si>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</si>
  <si>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</si>
  <si>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</si>
  <si>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</si>
  <si>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</si>
  <si>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</si>
  <si>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</si>
  <si>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</si>
  <si>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</si>
  <si>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</si>
  <si>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</si>
  <si>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</si>
  <si>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</si>
  <si>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</si>
  <si>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</si>
  <si>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</si>
  <si>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</si>
  <si>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</si>
  <si>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</si>
  <si>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</si>
  <si>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</si>
  <si>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</si>
  <si>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</si>
  <si>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</si>
  <si>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</si>
  <si>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</si>
  <si>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</si>
  <si>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</si>
  <si>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</si>
  <si>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</si>
  <si>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</si>
  <si>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</si>
  <si>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</si>
  <si>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</si>
  <si>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</si>
  <si>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</si>
  <si>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</si>
  <si>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</si>
  <si>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</si>
  <si>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</si>
  <si>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</si>
  <si>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</si>
  <si>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</si>
  <si>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</si>
  <si>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</si>
  <si>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</si>
  <si>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</si>
  <si>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</si>
  <si>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</si>
  <si>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</si>
  <si>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</si>
  <si>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</si>
  <si>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</si>
  <si>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</si>
  <si>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</si>
  <si>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</si>
  <si>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</si>
  <si>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</si>
  <si>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</si>
  <si>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</si>
  <si>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</si>
  <si>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</si>
  <si>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</si>
  <si>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</si>
  <si>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</si>
  <si>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</si>
  <si>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</si>
  <si>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</si>
  <si>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</si>
  <si>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</si>
  <si>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</si>
  <si>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</si>
  <si>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</si>
  <si>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</si>
  <si>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</si>
  <si>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</si>
  <si>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</si>
  <si>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</si>
  <si>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</si>
  <si>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</si>
  <si>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</si>
  <si>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</si>
  <si>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</si>
  <si>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</si>
  <si>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</si>
  <si>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</si>
  <si>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</si>
  <si>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</si>
  <si>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</si>
  <si>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</si>
  <si>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</si>
  <si>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</si>
  <si>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</si>
  <si>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</si>
  <si>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</si>
  <si>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</si>
  <si>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</si>
  <si>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</si>
  <si>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</si>
  <si>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</si>
  <si>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</si>
  <si>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</si>
  <si>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</si>
  <si>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</si>
  <si>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</si>
  <si>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</si>
  <si>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</si>
  <si>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</si>
  <si>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</si>
  <si>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</si>
  <si>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</si>
  <si>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</si>
  <si>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</si>
  <si>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</si>
  <si>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</si>
  <si>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</si>
  <si>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</si>
  <si>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</si>
  <si>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</si>
  <si>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</si>
  <si>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</si>
  <si>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</si>
  <si>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</si>
  <si>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</si>
  <si>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</si>
  <si>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</si>
  <si>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</si>
  <si>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</si>
  <si>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</si>
  <si>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</si>
  <si>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</si>
  <si>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</si>
  <si>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</si>
  <si>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</si>
  <si>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</si>
  <si>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</si>
  <si>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</si>
  <si>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</si>
  <si>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</si>
  <si>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</si>
  <si>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</si>
  <si>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</si>
  <si>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</si>
  <si>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</si>
  <si>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</si>
  <si>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</si>
  <si>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</si>
  <si>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</si>
  <si>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</si>
  <si>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</si>
  <si>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</si>
  <si>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</si>
  <si>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</si>
  <si>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</si>
  <si>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</si>
  <si>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</si>
  <si>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</si>
  <si>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</si>
  <si>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</si>
  <si>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</si>
  <si>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</si>
  <si>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</si>
  <si>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</si>
  <si>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</si>
  <si>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</si>
  <si>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</si>
  <si>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</si>
  <si>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</si>
  <si>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</si>
  <si>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</si>
  <si>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</si>
  <si>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</si>
  <si>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</si>
  <si>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</si>
  <si>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</si>
  <si>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</si>
  <si>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</si>
  <si>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</si>
  <si>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</si>
  <si>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</si>
  <si>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</si>
  <si>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</si>
  <si>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</si>
  <si>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</si>
  <si>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</si>
  <si>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</si>
  <si>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</si>
  <si>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</si>
  <si>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</si>
  <si>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</si>
  <si>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</si>
  <si>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</si>
  <si>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</si>
  <si>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</si>
  <si>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</si>
  <si>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</si>
  <si>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</si>
  <si>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</si>
  <si>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</si>
  <si>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</si>
  <si>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</si>
  <si>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</si>
  <si>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</si>
  <si>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</si>
  <si>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</si>
  <si>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</si>
  <si>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</si>
  <si>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</si>
  <si>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</si>
  <si>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</si>
  <si>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</si>
  <si>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</si>
  <si>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</si>
  <si>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</si>
  <si>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</si>
  <si>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</si>
  <si>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</si>
  <si>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</si>
  <si>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</si>
  <si>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</si>
  <si>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</si>
  <si>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</si>
  <si>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</si>
  <si>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</si>
  <si>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</si>
  <si>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</si>
  <si>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</si>
  <si>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</si>
  <si>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</si>
  <si>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</si>
  <si>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</si>
  <si>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</si>
  <si>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</si>
  <si>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</si>
  <si>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</si>
  <si>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</si>
  <si>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</si>
  <si>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</si>
  <si>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</si>
  <si>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</si>
  <si>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</si>
  <si>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</si>
  <si>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</si>
  <si>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</si>
  <si>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</si>
  <si>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</si>
  <si>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</si>
  <si>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</si>
  <si>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</si>
  <si>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</si>
  <si>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</si>
  <si>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</si>
  <si>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</si>
  <si>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</si>
  <si>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</si>
  <si>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</si>
  <si>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</si>
  <si>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</si>
  <si>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</si>
  <si>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</si>
  <si>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</si>
  <si>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</si>
  <si>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</si>
  <si>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</si>
  <si>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</si>
  <si>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</si>
  <si>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</si>
  <si>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</si>
  <si>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</si>
  <si>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</si>
  <si>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</si>
  <si>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</si>
  <si>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</si>
  <si>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</si>
  <si>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</si>
  <si>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</si>
  <si>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</si>
  <si>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</si>
  <si>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</si>
  <si>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</si>
  <si>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</si>
  <si>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</si>
  <si>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</si>
  <si>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</si>
  <si>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</si>
  <si>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</si>
  <si>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</si>
  <si>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</si>
  <si>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</si>
  <si>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</si>
  <si>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</si>
  <si>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</si>
  <si>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</si>
  <si>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</si>
  <si>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</si>
  <si>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</si>
  <si>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</si>
  <si>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</si>
  <si>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</si>
  <si>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</si>
  <si>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</si>
  <si>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</si>
  <si>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</si>
  <si>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</si>
  <si>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</si>
  <si>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</si>
  <si>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</si>
  <si>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</si>
  <si>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</si>
  <si>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</si>
  <si>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</si>
  <si>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</si>
  <si>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</si>
  <si>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</si>
  <si>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</si>
  <si>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</si>
  <si>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</si>
  <si>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</si>
  <si>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</si>
  <si>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</si>
  <si>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</si>
  <si>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</si>
  <si>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</si>
  <si>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</si>
  <si>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</si>
  <si>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</si>
  <si>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</si>
  <si>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</si>
  <si>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</si>
  <si>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</si>
  <si>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</si>
  <si>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</si>
  <si>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</si>
  <si>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</si>
  <si>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</si>
  <si>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</si>
  <si>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</si>
  <si>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</si>
  <si>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</si>
  <si>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</si>
  <si>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</si>
  <si>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</si>
  <si>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</si>
  <si>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</si>
  <si>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</si>
  <si>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</si>
  <si>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</si>
  <si>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</si>
  <si>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</si>
  <si>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</si>
  <si>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</si>
  <si>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</si>
  <si>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</si>
  <si>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</si>
  <si>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</si>
  <si>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</si>
  <si>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</si>
  <si>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</si>
  <si>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</si>
  <si>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</si>
  <si>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</si>
  <si>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</si>
  <si>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</si>
  <si>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</si>
  <si>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</si>
  <si>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</si>
  <si>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</si>
  <si>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</si>
  <si>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</si>
  <si>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</si>
  <si>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</si>
  <si>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</si>
  <si>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</si>
  <si>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</si>
  <si>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</si>
  <si>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</si>
  <si>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</si>
  <si>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</si>
  <si>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</si>
  <si>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</si>
  <si>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</si>
  <si>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</si>
  <si>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</si>
  <si>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</si>
  <si>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</si>
  <si>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</si>
  <si>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</si>
  <si>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</si>
  <si>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</si>
  <si>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</si>
  <si>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</si>
  <si>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</si>
  <si>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</si>
  <si>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</si>
  <si>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</si>
  <si>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</si>
  <si>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</si>
  <si>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</si>
  <si>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</si>
  <si>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</si>
  <si>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</si>
  <si>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</si>
  <si>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</si>
  <si>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</si>
  <si>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</si>
  <si>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</si>
  <si>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</si>
  <si>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</si>
  <si>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</si>
  <si>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</si>
  <si>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</si>
  <si>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</si>
  <si>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</si>
  <si>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</si>
  <si>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</si>
  <si>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</si>
  <si>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</si>
  <si>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</si>
  <si>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</si>
  <si>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</si>
  <si>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</si>
  <si>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</si>
  <si>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</si>
  <si>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</si>
  <si>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</si>
  <si>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</si>
  <si>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</si>
  <si>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</si>
  <si>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</si>
  <si>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</si>
  <si>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</si>
  <si>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</si>
  <si>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</si>
  <si>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</si>
  <si>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</si>
  <si>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</si>
  <si>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</si>
  <si>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</si>
  <si>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</si>
  <si>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</si>
  <si>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</si>
  <si>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</si>
  <si>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</si>
  <si>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</si>
  <si>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</si>
  <si>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</si>
  <si>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</si>
  <si>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</si>
  <si>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</si>
  <si>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</si>
  <si>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</si>
  <si>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</si>
  <si>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</si>
  <si>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</si>
  <si>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</si>
  <si>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</si>
  <si>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</si>
  <si>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</si>
  <si>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</si>
  <si>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</si>
  <si>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</si>
  <si>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</si>
  <si>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</si>
  <si>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</si>
  <si>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</si>
  <si>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</si>
  <si>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</si>
  <si>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</si>
  <si>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</si>
  <si>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</si>
  <si>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</si>
  <si>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</si>
  <si>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</si>
  <si>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</si>
  <si>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</si>
  <si>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</si>
  <si>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</si>
  <si>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</si>
  <si>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</si>
  <si>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</si>
  <si>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</si>
  <si>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</si>
  <si>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</si>
  <si>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</si>
  <si>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</si>
  <si>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</si>
  <si>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</si>
  <si>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</si>
  <si>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</si>
  <si>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</si>
  <si>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</si>
  <si>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</si>
  <si>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</si>
  <si>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</si>
  <si>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</si>
  <si>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</si>
  <si>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</si>
  <si>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</si>
  <si>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</si>
  <si>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</si>
  <si>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</si>
  <si>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</si>
  <si>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</si>
  <si>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</si>
  <si>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</si>
  <si>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</si>
  <si>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</si>
  <si>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</si>
  <si>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</si>
  <si>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</si>
  <si>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</si>
  <si>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</si>
  <si>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</si>
  <si>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</si>
  <si>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</si>
  <si>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</si>
  <si>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</si>
  <si>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</si>
  <si>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</si>
  <si>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</si>
  <si>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</si>
  <si>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</si>
  <si>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</si>
  <si>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</si>
  <si>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</si>
  <si>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</si>
  <si>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</si>
  <si>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</si>
  <si>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</si>
  <si>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</si>
  <si>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</si>
  <si>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</si>
  <si>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</si>
  <si>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</si>
  <si>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</si>
  <si>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</si>
  <si>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</si>
  <si>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</si>
  <si>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</si>
  <si>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</si>
  <si>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</si>
  <si>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</si>
  <si>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</si>
  <si>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</si>
  <si>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</si>
  <si>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</si>
  <si>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</si>
  <si>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</si>
  <si>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</si>
  <si>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</si>
  <si>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</si>
  <si>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</si>
  <si>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</si>
  <si>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</si>
  <si>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</si>
  <si>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</si>
  <si>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</si>
  <si>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</si>
  <si>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</si>
  <si>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</si>
  <si>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</si>
  <si>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</si>
  <si>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</si>
  <si>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</si>
  <si>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</si>
  <si>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</si>
  <si>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</si>
  <si>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</si>
  <si>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</si>
  <si>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</si>
  <si>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</si>
  <si>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</si>
  <si>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</si>
  <si>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</si>
  <si>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</si>
  <si>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</si>
  <si>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</si>
  <si>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</si>
  <si>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</si>
  <si>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</si>
  <si>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</si>
  <si>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</si>
  <si>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</si>
  <si>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</si>
  <si>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</si>
  <si>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</si>
  <si>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</si>
  <si>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</si>
  <si>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</si>
  <si>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</si>
  <si>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</si>
  <si>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</si>
  <si>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</si>
  <si>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</si>
  <si>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</si>
  <si>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</si>
  <si>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</si>
  <si>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</si>
  <si>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</si>
  <si>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</si>
  <si>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</si>
  <si>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</si>
  <si>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</si>
  <si>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</si>
  <si>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</si>
  <si>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</si>
  <si>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</si>
  <si>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</si>
  <si>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</si>
  <si>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</si>
  <si>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</si>
  <si>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</si>
  <si>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</si>
  <si>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</si>
  <si>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</si>
  <si>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</si>
  <si>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</si>
  <si>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</si>
  <si>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</si>
  <si>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</si>
  <si>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</si>
  <si>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</si>
  <si>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</si>
  <si>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</si>
  <si>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</si>
  <si>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</si>
  <si>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</si>
  <si>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</si>
  <si>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</si>
  <si>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</si>
  <si>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</si>
  <si>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</si>
  <si>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</si>
  <si>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</si>
  <si>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</si>
  <si>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</si>
  <si>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</si>
  <si>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</si>
  <si>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</si>
  <si>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</si>
  <si>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</si>
  <si>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</si>
  <si>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</si>
  <si>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</si>
  <si>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</si>
  <si>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</si>
  <si>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</si>
  <si>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</si>
  <si>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</si>
  <si>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</si>
  <si>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</si>
  <si>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</si>
  <si>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</si>
  <si>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</si>
  <si>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</si>
  <si>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</si>
  <si>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</si>
  <si>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</si>
  <si>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</si>
  <si>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</si>
  <si>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</si>
  <si>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</si>
  <si>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</si>
  <si>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</si>
  <si>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</si>
  <si>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</si>
  <si>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</si>
  <si>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</si>
  <si>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</si>
  <si>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</si>
  <si>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</si>
  <si>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</si>
  <si>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</si>
  <si>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</si>
  <si>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</si>
  <si>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</si>
  <si>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</si>
  <si>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</si>
  <si>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</si>
  <si>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</si>
  <si>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</si>
  <si>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</si>
  <si>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</si>
  <si>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</si>
  <si>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</si>
  <si>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</si>
  <si>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</si>
  <si>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</si>
  <si>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</si>
  <si>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</si>
  <si>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</si>
  <si>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</si>
  <si>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</si>
  <si>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</si>
  <si>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</si>
  <si>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</si>
  <si>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</si>
  <si>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</si>
  <si>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</si>
  <si>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</si>
  <si>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</si>
  <si>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</si>
  <si>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</si>
  <si>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</si>
  <si>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</si>
  <si>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</si>
  <si>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</si>
  <si>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</si>
  <si>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</si>
  <si>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</si>
  <si>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</si>
  <si>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</si>
  <si>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</si>
  <si>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</si>
  <si>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</si>
  <si>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</si>
  <si>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</si>
  <si>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</si>
  <si>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</si>
  <si>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</si>
  <si>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</si>
  <si>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</si>
  <si>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</si>
  <si>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</si>
  <si>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</si>
  <si>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</si>
  <si>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</si>
  <si>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</si>
  <si>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</si>
  <si>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</si>
  <si>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</si>
  <si>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</si>
  <si>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</si>
  <si>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</si>
  <si>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</si>
  <si>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</si>
  <si>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</si>
  <si>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</si>
  <si>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</si>
  <si>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</si>
  <si>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</si>
  <si>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</si>
  <si>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</si>
  <si>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</si>
  <si>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</si>
  <si>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</si>
  <si>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</si>
  <si>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</si>
  <si>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</si>
  <si>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</si>
  <si>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</si>
  <si>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</si>
  <si>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</si>
  <si>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</si>
  <si>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</si>
  <si>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</si>
  <si>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</si>
  <si>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</si>
  <si>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</si>
  <si>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</si>
  <si>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</si>
  <si>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</si>
  <si>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</si>
  <si>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</si>
  <si>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</si>
  <si>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</si>
  <si>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</si>
  <si>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</si>
  <si>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</si>
  <si>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</si>
  <si>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</si>
  <si>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</si>
  <si>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</si>
  <si>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</si>
  <si>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</si>
  <si>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</si>
  <si>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</si>
  <si>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</si>
  <si>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</si>
  <si>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</si>
  <si>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</si>
  <si>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</si>
  <si>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</si>
  <si>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</si>
  <si>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</si>
  <si>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</si>
  <si>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</si>
  <si>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</si>
  <si>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</si>
  <si>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</si>
  <si>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</si>
  <si>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</si>
  <si>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</si>
  <si>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</si>
  <si>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</si>
  <si>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</si>
  <si>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</si>
  <si>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</si>
  <si>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</si>
  <si>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</si>
  <si>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</si>
  <si>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</si>
  <si>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</si>
  <si>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</si>
  <si>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</si>
  <si>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</si>
  <si>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</si>
  <si>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</si>
  <si>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</si>
  <si>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</si>
  <si>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</si>
  <si>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</si>
  <si>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</si>
  <si>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</si>
  <si>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</si>
  <si>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</si>
  <si>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</si>
  <si>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</si>
  <si>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</si>
  <si>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</si>
  <si>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</si>
  <si>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</si>
  <si>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</si>
  <si>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</si>
  <si>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</si>
  <si>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</si>
  <si>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</si>
  <si>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</si>
  <si>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</si>
  <si>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</si>
  <si>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</si>
  <si>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</si>
  <si>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</si>
  <si>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</si>
  <si>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</si>
  <si>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</si>
  <si>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</si>
  <si>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</si>
  <si>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</si>
  <si>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</si>
  <si>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</si>
  <si>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</si>
  <si>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</si>
  <si>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</si>
  <si>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</si>
  <si>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</si>
  <si>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</si>
  <si>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</si>
  <si>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</si>
  <si>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</si>
  <si>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</si>
  <si>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</si>
  <si>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</si>
  <si>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</si>
  <si>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</si>
  <si>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</si>
  <si>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</si>
  <si>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</si>
  <si>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</si>
  <si>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</si>
  <si>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</si>
  <si>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</si>
  <si>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</si>
  <si>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</si>
  <si>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</si>
  <si>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</si>
  <si>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</si>
  <si>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</si>
  <si>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</si>
  <si>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</si>
  <si>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</si>
  <si>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</si>
  <si>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</si>
  <si>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</si>
  <si>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</si>
  <si>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</si>
  <si>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</si>
  <si>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</si>
  <si>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</si>
  <si>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</si>
  <si>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</si>
  <si>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</si>
  <si>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</si>
  <si>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</si>
  <si>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</si>
  <si>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</si>
  <si>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</si>
  <si>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</si>
  <si>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</si>
  <si>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</si>
  <si>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</si>
  <si>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</si>
  <si>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</si>
  <si>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</si>
  <si>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</si>
  <si>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</si>
  <si>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</si>
  <si>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</si>
  <si>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</si>
  <si>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</si>
  <si>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</si>
  <si>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</si>
  <si>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</si>
  <si>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</si>
  <si>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</si>
  <si>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</si>
  <si>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</si>
  <si>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</si>
  <si>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</si>
  <si>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</si>
  <si>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</si>
  <si>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</si>
  <si>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</si>
  <si>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</si>
  <si>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</si>
  <si>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</si>
  <si>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</si>
  <si>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</si>
  <si>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</si>
  <si>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</si>
  <si>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</si>
  <si>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</si>
  <si>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</si>
  <si>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</si>
  <si>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</si>
  <si>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</si>
  <si>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</si>
  <si>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</si>
  <si>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</si>
  <si>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</si>
  <si>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</si>
  <si>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</si>
  <si>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</si>
  <si>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</si>
  <si>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</si>
  <si>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</si>
  <si>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</si>
  <si>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</si>
  <si>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</si>
  <si>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</si>
  <si>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</si>
  <si>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</si>
  <si>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</si>
  <si>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</si>
  <si>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</si>
  <si>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</si>
  <si>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</si>
  <si>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</si>
  <si>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</si>
  <si>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</si>
  <si>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</si>
  <si>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</si>
  <si>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</si>
  <si>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</si>
  <si>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</si>
  <si>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</si>
  <si>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</si>
  <si>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</si>
  <si>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</si>
  <si>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</si>
  <si>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</si>
  <si>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</si>
  <si>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</si>
  <si>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</si>
  <si>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</si>
  <si>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</si>
  <si>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</si>
  <si>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</si>
  <si>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</si>
  <si>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</si>
  <si>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</si>
  <si>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</si>
  <si>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</si>
  <si>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</si>
  <si>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</si>
  <si>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</si>
  <si>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</si>
  <si>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</si>
  <si>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</si>
  <si>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</si>
  <si>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</si>
  <si>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</si>
  <si>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</si>
  <si>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</si>
  <si>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</si>
  <si>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</si>
  <si>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</si>
  <si>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</si>
  <si>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</si>
  <si>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</si>
  <si>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</si>
  <si>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</si>
  <si>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</si>
  <si>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</si>
  <si>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</si>
  <si>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</si>
  <si>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</si>
  <si>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</si>
  <si>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</si>
  <si>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</si>
  <si>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</si>
  <si>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</si>
  <si>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</si>
  <si>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</si>
  <si>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</si>
  <si>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</si>
  <si>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</si>
  <si>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</si>
  <si>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</si>
  <si>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</si>
  <si>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</si>
  <si>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</si>
  <si>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</si>
  <si>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</si>
  <si>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</si>
  <si>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</si>
  <si>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</si>
  <si>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</si>
  <si>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</si>
  <si>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</si>
  <si>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</si>
  <si>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</si>
  <si>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</si>
  <si>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</si>
  <si>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</si>
  <si>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</si>
  <si>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</si>
  <si>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</si>
  <si>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</si>
  <si>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</si>
  <si>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</si>
  <si>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</si>
  <si>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</si>
  <si>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</si>
  <si>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</si>
  <si>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</si>
  <si>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</si>
  <si>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</si>
  <si>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</si>
  <si>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</si>
  <si>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</si>
  <si>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</si>
  <si>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</si>
  <si>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</si>
  <si>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</si>
  <si>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</si>
  <si>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</si>
  <si>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</si>
  <si>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</si>
  <si>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</si>
  <si>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</si>
  <si>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</si>
  <si>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</si>
  <si>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</si>
  <si>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</si>
  <si>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</si>
  <si>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</si>
  <si>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</si>
  <si>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</si>
  <si>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</si>
  <si>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</si>
  <si>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</si>
  <si>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</si>
  <si>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</si>
  <si>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</si>
  <si>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</si>
  <si>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</si>
  <si>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</si>
  <si>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</si>
  <si>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</si>
  <si>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</si>
  <si>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</si>
  <si>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</si>
  <si>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</si>
  <si>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</si>
  <si>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</si>
  <si>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</si>
  <si>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</si>
  <si>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</si>
  <si>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</si>
  <si>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</si>
  <si>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</si>
  <si>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</si>
  <si>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</si>
  <si>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</si>
  <si>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</si>
  <si>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</si>
  <si>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</si>
  <si>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</si>
  <si>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</si>
  <si>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</si>
  <si>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</si>
  <si>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</si>
  <si>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</si>
  <si>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</si>
  <si>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</si>
  <si>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</si>
  <si>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</si>
  <si>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</si>
  <si>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</si>
  <si>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</si>
  <si>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</si>
  <si>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</si>
  <si>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</si>
  <si>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</si>
  <si>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</si>
  <si>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</si>
  <si>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</si>
  <si>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</si>
  <si>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</si>
  <si>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</si>
  <si>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</si>
  <si>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</si>
  <si>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</si>
  <si>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</si>
  <si>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</si>
  <si>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</si>
  <si>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</si>
  <si>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</si>
  <si>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</si>
  <si>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</si>
  <si>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</si>
  <si>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</si>
  <si>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</si>
  <si>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</si>
  <si>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</si>
  <si>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</si>
  <si>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</si>
  <si>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</si>
  <si>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</si>
  <si>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</si>
  <si>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</si>
  <si>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</si>
  <si>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</si>
  <si>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</si>
  <si>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</si>
  <si>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</si>
  <si>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</si>
  <si>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</si>
  <si>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</si>
  <si>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</si>
  <si>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</si>
  <si>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</si>
  <si>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</si>
  <si>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</si>
  <si>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</si>
  <si>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</si>
  <si>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</si>
  <si>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</si>
  <si>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</si>
  <si>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</si>
  <si>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</si>
  <si>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</si>
  <si>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</si>
  <si>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</si>
  <si>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</si>
  <si>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</si>
  <si>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</si>
  <si>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</si>
  <si>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</si>
  <si>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</si>
  <si>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</si>
  <si>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</si>
  <si>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</si>
  <si>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</si>
  <si>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</si>
  <si>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</si>
  <si>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</si>
  <si>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</si>
  <si>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</si>
  <si>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</si>
  <si>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</si>
  <si>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</si>
  <si>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</si>
  <si>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</si>
  <si>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</si>
  <si>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</si>
  <si>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</si>
  <si>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</si>
  <si>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</si>
  <si>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</si>
  <si>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</si>
  <si>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</si>
  <si>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</si>
  <si>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</si>
  <si>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</si>
  <si>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</si>
  <si>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</si>
  <si>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</si>
  <si>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</si>
  <si>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</si>
  <si>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</si>
  <si>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</si>
  <si>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</si>
  <si>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</si>
  <si>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</si>
  <si>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</si>
  <si>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</si>
  <si>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</si>
  <si>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</si>
  <si>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</si>
  <si>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</si>
  <si>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</si>
  <si>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</si>
  <si>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</si>
  <si>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</si>
  <si>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</si>
  <si>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</si>
  <si>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</si>
  <si>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</si>
  <si>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</si>
  <si>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</si>
  <si>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</si>
  <si>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</si>
  <si>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</si>
  <si>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</si>
  <si>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</si>
  <si>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</si>
  <si>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</si>
  <si>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</si>
  <si>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</si>
  <si>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</si>
  <si>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</si>
  <si>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</si>
  <si>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</si>
  <si>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</si>
  <si>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</si>
  <si>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</si>
  <si>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</si>
  <si>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</si>
  <si>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</si>
  <si>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</si>
  <si>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</si>
  <si>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</si>
  <si>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</si>
  <si>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</si>
  <si>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</si>
  <si>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</si>
  <si>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</si>
  <si>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</si>
  <si>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</si>
  <si>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</si>
  <si>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</si>
  <si>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</si>
  <si>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</si>
  <si>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</si>
  <si>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</si>
  <si>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</si>
  <si>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</si>
  <si>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</si>
  <si>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</si>
  <si>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</si>
  <si>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</si>
  <si>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</si>
  <si>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</si>
  <si>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</si>
  <si>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</si>
  <si>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</si>
  <si>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</si>
  <si>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</si>
  <si>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</si>
  <si>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</si>
  <si>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</si>
  <si>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</si>
  <si>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</si>
  <si>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</si>
  <si>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</si>
  <si>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</si>
  <si>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</si>
  <si>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</si>
  <si>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</si>
  <si>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</si>
  <si>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</si>
  <si>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</si>
  <si>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</si>
  <si>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</si>
  <si>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</si>
  <si>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</si>
  <si>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</si>
  <si>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</si>
  <si>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</si>
  <si>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</si>
  <si>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</si>
  <si>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</si>
  <si>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</si>
  <si>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</si>
  <si>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</si>
  <si>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</si>
  <si>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</si>
  <si>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</si>
  <si>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</si>
  <si>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</si>
  <si>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</si>
  <si>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</si>
  <si>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</si>
  <si>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</si>
  <si>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</si>
  <si>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</si>
  <si>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</si>
  <si>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</si>
  <si>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</si>
  <si>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</si>
  <si>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</si>
  <si>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</si>
  <si>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</si>
  <si>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</si>
  <si>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</si>
  <si>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</si>
  <si>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</si>
  <si>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</si>
  <si>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</si>
  <si>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</si>
  <si>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</si>
  <si>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</si>
  <si>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</si>
  <si>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</si>
  <si>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</si>
  <si>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</si>
  <si>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</si>
  <si>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</si>
  <si>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</si>
  <si>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</si>
  <si>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</si>
  <si>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</si>
  <si>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</si>
  <si>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</si>
  <si>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</si>
  <si>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</si>
  <si>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</si>
  <si>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</si>
  <si>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</si>
  <si>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</si>
  <si>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</si>
  <si>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</si>
  <si>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</si>
  <si>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</si>
  <si>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</si>
  <si>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</si>
  <si>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</si>
  <si>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</si>
  <si>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</si>
  <si>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</si>
  <si>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</si>
  <si>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</si>
  <si>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</si>
  <si>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</si>
  <si>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</si>
  <si>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</si>
  <si>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</si>
  <si>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</si>
  <si>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</si>
  <si>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</si>
  <si>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</si>
  <si>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</si>
  <si>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</si>
  <si>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</si>
  <si>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</si>
  <si>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</si>
  <si>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</si>
  <si>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</si>
  <si>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</si>
  <si>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</si>
  <si>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</si>
  <si>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</si>
  <si>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</si>
  <si>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</si>
  <si>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</si>
  <si>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</si>
  <si>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</si>
  <si>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</si>
  <si>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</si>
  <si>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</si>
  <si>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</si>
  <si>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</si>
  <si>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</si>
  <si>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</si>
  <si>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</si>
  <si>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</si>
  <si>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</si>
  <si>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</si>
  <si>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</si>
  <si>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</si>
  <si>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</si>
  <si>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</si>
  <si>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</si>
  <si>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</si>
  <si>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</si>
  <si>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</si>
  <si>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</si>
  <si>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</si>
  <si>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</si>
  <si>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</si>
  <si>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</si>
  <si>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</si>
  <si>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</si>
  <si>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</si>
  <si>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</si>
  <si>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</si>
  <si>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</si>
  <si>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</si>
  <si>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</si>
  <si>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</si>
  <si>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</si>
  <si>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</si>
  <si>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</si>
  <si>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</si>
  <si>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</si>
  <si>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</si>
  <si>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</si>
  <si>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</si>
  <si>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</si>
  <si>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</si>
  <si>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</si>
  <si>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</si>
  <si>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</si>
  <si>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</si>
  <si>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</si>
  <si>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</si>
  <si>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</si>
  <si>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</si>
  <si>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</si>
  <si>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</si>
  <si>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</si>
  <si>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</si>
  <si>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</si>
  <si>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</si>
  <si>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</si>
  <si>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</si>
  <si>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</si>
  <si>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</si>
  <si>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</si>
  <si>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</si>
  <si>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</si>
  <si>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</si>
  <si>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</si>
  <si>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</si>
  <si>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</si>
  <si>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</si>
  <si>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</si>
  <si>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</si>
  <si>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</si>
  <si>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</si>
  <si>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</si>
  <si>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</si>
  <si>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</si>
  <si>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</si>
  <si>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</si>
  <si>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</si>
  <si>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</si>
  <si>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</si>
  <si>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</si>
  <si>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</si>
  <si>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</si>
  <si>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</si>
  <si>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</si>
  <si>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</si>
  <si>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</si>
  <si>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</si>
  <si>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</si>
  <si>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</si>
  <si>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</si>
  <si>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</si>
  <si>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</si>
  <si>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</si>
  <si>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</si>
  <si>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</si>
  <si>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</si>
  <si>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</si>
  <si>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</si>
  <si>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</si>
  <si>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</si>
  <si>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</si>
  <si>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</si>
  <si>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</si>
  <si>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</si>
  <si>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</si>
  <si>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</si>
  <si>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</si>
  <si>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</si>
  <si>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</si>
  <si>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</si>
  <si>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</si>
  <si>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</si>
  <si>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</si>
  <si>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</si>
  <si>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</si>
  <si>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</si>
  <si>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</si>
  <si>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</si>
  <si>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</si>
  <si>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</si>
  <si>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</si>
  <si>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</si>
  <si>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</si>
  <si>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</si>
  <si>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</si>
  <si>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</si>
  <si>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</si>
  <si>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</si>
  <si>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</si>
  <si>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</si>
  <si>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</si>
  <si>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</si>
  <si>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</si>
  <si>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</si>
  <si>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</si>
  <si>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</si>
  <si>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</si>
  <si>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</si>
  <si>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</si>
  <si>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</si>
  <si>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</si>
  <si>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</si>
  <si>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</si>
  <si>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</si>
  <si>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</si>
  <si>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</si>
  <si>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</si>
  <si>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</si>
  <si>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</si>
  <si>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</si>
  <si>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</si>
  <si>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</si>
  <si>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</si>
  <si>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</si>
  <si>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</si>
  <si>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</si>
  <si>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</si>
  <si>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</si>
  <si>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</si>
  <si>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</si>
  <si>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</si>
  <si>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</si>
  <si>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</si>
  <si>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</si>
  <si>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</si>
  <si>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</si>
  <si>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</si>
  <si>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</si>
  <si>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</si>
  <si>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</si>
  <si>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</si>
  <si>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</si>
  <si>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</si>
  <si>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</si>
  <si>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</si>
  <si>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</si>
  <si>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</si>
  <si>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</si>
  <si>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</si>
  <si>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</si>
  <si>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</si>
  <si>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</si>
  <si>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</si>
  <si>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</si>
  <si>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</si>
  <si>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</si>
  <si>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</si>
  <si>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</si>
  <si>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</si>
  <si>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</si>
  <si>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</si>
  <si>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</si>
  <si>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</si>
  <si>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</si>
  <si>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</si>
  <si>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</si>
  <si>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</si>
  <si>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</si>
  <si>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</si>
  <si>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</si>
  <si>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</si>
  <si>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</si>
  <si>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</si>
  <si>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</si>
  <si>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</si>
  <si>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</si>
  <si>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</si>
  <si>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</si>
  <si>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</si>
  <si>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</si>
  <si>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</si>
  <si>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</si>
  <si>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</si>
  <si>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</si>
  <si>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</si>
  <si>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</si>
  <si>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</si>
  <si>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</si>
  <si>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</si>
  <si>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</si>
  <si>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</si>
  <si>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</si>
  <si>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</si>
  <si>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</si>
  <si>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</si>
  <si>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</si>
  <si>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</si>
  <si>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</si>
  <si>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</si>
  <si>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</si>
  <si>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</si>
  <si>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</si>
  <si>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</si>
  <si>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</si>
  <si>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</si>
  <si>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</si>
  <si>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</si>
  <si>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</si>
  <si>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</si>
  <si>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</si>
  <si>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</si>
  <si>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</si>
  <si>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</si>
  <si>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</si>
  <si>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</si>
  <si>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</si>
  <si>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</si>
  <si>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</si>
  <si>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</si>
  <si>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</si>
  <si>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</si>
  <si>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</si>
  <si>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</si>
  <si>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</si>
  <si>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</si>
  <si>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</si>
  <si>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</si>
  <si>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</si>
  <si>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</si>
  <si>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</si>
  <si>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</si>
  <si>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</si>
  <si>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</si>
  <si>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</si>
  <si>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</si>
  <si>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</si>
  <si>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</si>
  <si>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</si>
  <si>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</si>
  <si>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</si>
  <si>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</si>
  <si>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</si>
  <si>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</si>
  <si>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</si>
  <si>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</si>
  <si>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</si>
  <si>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</si>
  <si>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</si>
  <si>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</si>
  <si>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</si>
  <si>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</si>
  <si>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</si>
  <si>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</si>
  <si>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</si>
  <si>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</si>
  <si>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</si>
  <si>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</si>
  <si>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</si>
  <si>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</si>
  <si>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</si>
  <si>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</si>
  <si>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</si>
  <si>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</si>
  <si>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</si>
  <si>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</si>
  <si>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</si>
  <si>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</si>
  <si>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</si>
  <si>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</si>
  <si>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</si>
  <si>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</si>
  <si>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</si>
  <si>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</si>
  <si>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</si>
  <si>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</si>
  <si>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</si>
  <si>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</si>
  <si>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</si>
  <si>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</si>
  <si>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</si>
  <si>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</si>
  <si>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</si>
  <si>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</si>
  <si>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</si>
  <si>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</si>
  <si>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</si>
  <si>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</si>
  <si>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</si>
  <si>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</si>
  <si>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</si>
  <si>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</si>
  <si>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</si>
  <si>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</si>
  <si>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</si>
  <si>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</si>
  <si>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</si>
  <si>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</si>
  <si>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</si>
  <si>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</si>
  <si>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</si>
  <si>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</si>
  <si>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</si>
  <si>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</si>
  <si>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</si>
  <si>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</si>
  <si>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</si>
  <si>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</si>
  <si>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</si>
  <si>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</si>
  <si>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</si>
  <si>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</si>
  <si>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</si>
  <si>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</si>
  <si>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</si>
  <si>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</si>
  <si>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</si>
  <si>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</si>
  <si>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</si>
  <si>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</si>
  <si>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</si>
  <si>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</si>
  <si>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</si>
  <si>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</si>
  <si>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</si>
  <si>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</si>
  <si>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</si>
  <si>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</si>
  <si>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</si>
  <si>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</si>
  <si>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</si>
  <si>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</si>
  <si>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</si>
  <si>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</si>
  <si>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</si>
  <si>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</si>
  <si>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</si>
  <si>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</si>
  <si>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</si>
  <si>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</si>
  <si>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</si>
  <si>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</si>
  <si>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</si>
  <si>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</si>
  <si>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</si>
  <si>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</si>
  <si>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</si>
  <si>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</si>
  <si>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</si>
  <si>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</si>
  <si>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</si>
  <si>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</si>
  <si>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</si>
  <si>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</si>
  <si>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</si>
  <si>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</si>
  <si>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</si>
  <si>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</si>
  <si>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</si>
  <si>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</si>
  <si>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</si>
  <si>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</si>
  <si>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</si>
  <si>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</si>
  <si>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</si>
  <si>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</si>
  <si>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</si>
  <si>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</si>
  <si>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</si>
  <si>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</si>
  <si>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</si>
  <si>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</si>
  <si>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</si>
  <si>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</si>
  <si>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</si>
  <si>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</si>
  <si>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</si>
  <si>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</si>
  <si>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</si>
  <si>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</si>
  <si>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</si>
  <si>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</si>
  <si>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</si>
  <si>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</si>
  <si>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</si>
  <si>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</si>
  <si>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</si>
  <si>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</si>
  <si>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</si>
  <si>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</si>
  <si>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</si>
  <si>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</si>
  <si>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</si>
  <si>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</si>
  <si>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</si>
  <si>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</si>
  <si>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</si>
  <si>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</si>
  <si>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</si>
  <si>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</si>
  <si>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</si>
  <si>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Іванівський районний суд Одеської області</t>
  </si>
  <si>
    <t>67200. Одеська область.смт. Іванівка</t>
  </si>
  <si>
    <t>вул. Центральна</t>
  </si>
  <si>
    <t>81а</t>
  </si>
  <si>
    <t/>
  </si>
  <si>
    <t>Р.М. Тимчук</t>
  </si>
  <si>
    <t>Ю.І. Тимофєєва</t>
  </si>
  <si>
    <t>(04854)3-11-02</t>
  </si>
  <si>
    <t>inbox@iv.od.court.gov.ua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</si>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</sst>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 t="s">
        <v>2450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&amp;C&amp;LB55B83C1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8</v>
      </c>
      <c r="F30" s="119">
        <f t="shared" si="1"/>
        <v>4</v>
      </c>
      <c r="G30" s="119">
        <f t="shared" si="1"/>
        <v>0</v>
      </c>
      <c r="H30" s="119">
        <f t="shared" si="1"/>
        <v>0</v>
      </c>
      <c r="I30" s="119">
        <f t="shared" si="1"/>
        <v>4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4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1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1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1</v>
      </c>
      <c r="AI30" s="119">
        <f t="shared" si="1"/>
        <v>0</v>
      </c>
      <c r="AJ30" s="119">
        <f t="shared" si="1"/>
        <v>0</v>
      </c>
      <c r="AK30" s="119">
        <f t="shared" si="1"/>
        <v>2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1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21">
        <v>1</v>
      </c>
      <c r="F36" s="121">
        <v>1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>
        <v>1</v>
      </c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21">
        <v>1</v>
      </c>
      <c r="F42" s="121">
        <v>1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1</v>
      </c>
      <c r="U42" s="121"/>
      <c r="V42" s="121"/>
      <c r="W42" s="121"/>
      <c r="X42" s="121">
        <v>1</v>
      </c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>
        <v>1</v>
      </c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2</v>
      </c>
      <c r="F43" s="121"/>
      <c r="G43" s="121"/>
      <c r="H43" s="121"/>
      <c r="I43" s="121">
        <v>2</v>
      </c>
      <c r="J43" s="121"/>
      <c r="K43" s="121"/>
      <c r="L43" s="121"/>
      <c r="M43" s="121"/>
      <c r="N43" s="121"/>
      <c r="O43" s="121">
        <v>2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1</v>
      </c>
      <c r="F47" s="121"/>
      <c r="G47" s="121"/>
      <c r="H47" s="121"/>
      <c r="I47" s="121">
        <v>1</v>
      </c>
      <c r="J47" s="121"/>
      <c r="K47" s="121"/>
      <c r="L47" s="121"/>
      <c r="M47" s="121"/>
      <c r="N47" s="121"/>
      <c r="O47" s="121">
        <v>1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3</v>
      </c>
      <c r="F48" s="121">
        <v>2</v>
      </c>
      <c r="G48" s="121"/>
      <c r="H48" s="121"/>
      <c r="I48" s="121">
        <v>1</v>
      </c>
      <c r="J48" s="121"/>
      <c r="K48" s="121"/>
      <c r="L48" s="121"/>
      <c r="M48" s="121"/>
      <c r="N48" s="121"/>
      <c r="O48" s="121">
        <v>1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>
        <v>1</v>
      </c>
      <c r="AI48" s="121"/>
      <c r="AJ48" s="121"/>
      <c r="AK48" s="121">
        <v>1</v>
      </c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1</v>
      </c>
      <c r="F135" s="119">
        <f t="shared" si="4"/>
        <v>1</v>
      </c>
      <c r="G135" s="119">
        <f t="shared" si="4"/>
        <v>0</v>
      </c>
      <c r="H135" s="119">
        <f t="shared" si="4"/>
        <v>0</v>
      </c>
      <c r="I135" s="119">
        <f t="shared" si="4"/>
        <v>0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0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1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1</v>
      </c>
      <c r="F169" s="121">
        <v>1</v>
      </c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>
        <v>1</v>
      </c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17</v>
      </c>
      <c r="F211" s="119">
        <f t="shared" si="5"/>
        <v>14</v>
      </c>
      <c r="G211" s="119">
        <f t="shared" si="5"/>
        <v>0</v>
      </c>
      <c r="H211" s="119">
        <f t="shared" si="5"/>
        <v>0</v>
      </c>
      <c r="I211" s="119">
        <f t="shared" si="5"/>
        <v>3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1</v>
      </c>
      <c r="P211" s="119">
        <f t="shared" si="5"/>
        <v>0</v>
      </c>
      <c r="Q211" s="119">
        <f t="shared" si="5"/>
        <v>2</v>
      </c>
      <c r="R211" s="119">
        <f t="shared" si="5"/>
        <v>0</v>
      </c>
      <c r="S211" s="119">
        <f t="shared" si="5"/>
        <v>0</v>
      </c>
      <c r="T211" s="119">
        <f t="shared" si="5"/>
        <v>3</v>
      </c>
      <c r="U211" s="119">
        <f t="shared" si="5"/>
        <v>0</v>
      </c>
      <c r="V211" s="119">
        <f t="shared" si="5"/>
        <v>0</v>
      </c>
      <c r="W211" s="119">
        <f t="shared" si="5"/>
        <v>2</v>
      </c>
      <c r="X211" s="119">
        <f t="shared" si="5"/>
        <v>1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1</v>
      </c>
      <c r="AE211" s="119">
        <f t="shared" si="5"/>
        <v>0</v>
      </c>
      <c r="AF211" s="119">
        <f t="shared" si="5"/>
        <v>0</v>
      </c>
      <c r="AG211" s="119">
        <f t="shared" si="5"/>
        <v>2</v>
      </c>
      <c r="AH211" s="119">
        <f t="shared" si="5"/>
        <v>1</v>
      </c>
      <c r="AI211" s="119">
        <f t="shared" si="5"/>
        <v>0</v>
      </c>
      <c r="AJ211" s="119">
        <f t="shared" si="5"/>
        <v>0</v>
      </c>
      <c r="AK211" s="119">
        <f t="shared" si="5"/>
        <v>7</v>
      </c>
      <c r="AL211" s="119">
        <f t="shared" si="5"/>
        <v>0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2</v>
      </c>
      <c r="AS211" s="119">
        <f t="shared" si="5"/>
        <v>3</v>
      </c>
      <c r="AT211" s="119">
        <f t="shared" si="5"/>
        <v>0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2</v>
      </c>
      <c r="F212" s="121">
        <v>2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2</v>
      </c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7</v>
      </c>
      <c r="F213" s="121">
        <v>7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2</v>
      </c>
      <c r="U213" s="121"/>
      <c r="V213" s="121"/>
      <c r="W213" s="121">
        <v>2</v>
      </c>
      <c r="X213" s="121"/>
      <c r="Y213" s="121"/>
      <c r="Z213" s="121"/>
      <c r="AA213" s="121"/>
      <c r="AB213" s="121"/>
      <c r="AC213" s="121"/>
      <c r="AD213" s="121">
        <v>1</v>
      </c>
      <c r="AE213" s="121"/>
      <c r="AF213" s="121"/>
      <c r="AG213" s="121"/>
      <c r="AH213" s="121"/>
      <c r="AI213" s="121"/>
      <c r="AJ213" s="121"/>
      <c r="AK213" s="121">
        <v>4</v>
      </c>
      <c r="AL213" s="121"/>
      <c r="AM213" s="121"/>
      <c r="AN213" s="121"/>
      <c r="AO213" s="121"/>
      <c r="AP213" s="121"/>
      <c r="AQ213" s="121"/>
      <c r="AR213" s="121">
        <v>2</v>
      </c>
      <c r="AS213" s="121">
        <v>2</v>
      </c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6</v>
      </c>
      <c r="F214" s="121">
        <v>3</v>
      </c>
      <c r="G214" s="121"/>
      <c r="H214" s="121"/>
      <c r="I214" s="121">
        <v>3</v>
      </c>
      <c r="J214" s="121"/>
      <c r="K214" s="121"/>
      <c r="L214" s="121"/>
      <c r="M214" s="121"/>
      <c r="N214" s="121"/>
      <c r="O214" s="121">
        <v>1</v>
      </c>
      <c r="P214" s="121"/>
      <c r="Q214" s="121">
        <v>2</v>
      </c>
      <c r="R214" s="121"/>
      <c r="S214" s="121"/>
      <c r="T214" s="121">
        <v>1</v>
      </c>
      <c r="U214" s="121"/>
      <c r="V214" s="121"/>
      <c r="W214" s="121"/>
      <c r="X214" s="121">
        <v>1</v>
      </c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2</v>
      </c>
      <c r="AL214" s="121"/>
      <c r="AM214" s="121"/>
      <c r="AN214" s="121"/>
      <c r="AO214" s="121"/>
      <c r="AP214" s="121"/>
      <c r="AQ214" s="121"/>
      <c r="AR214" s="121"/>
      <c r="AS214" s="121">
        <v>1</v>
      </c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21">
        <v>2</v>
      </c>
      <c r="F217" s="121">
        <v>2</v>
      </c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>
        <v>1</v>
      </c>
      <c r="AI217" s="121"/>
      <c r="AJ217" s="121"/>
      <c r="AK217" s="121">
        <v>1</v>
      </c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1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1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1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customHeight="1" x14ac:dyDescent="0.2">
      <c r="A302" s="65">
        <v>290</v>
      </c>
      <c r="B302" s="6" t="s">
        <v>606</v>
      </c>
      <c r="C302" s="66" t="s">
        <v>607</v>
      </c>
      <c r="D302" s="66"/>
      <c r="E302" s="121">
        <v>1</v>
      </c>
      <c r="F302" s="121"/>
      <c r="G302" s="121"/>
      <c r="H302" s="121"/>
      <c r="I302" s="121">
        <v>1</v>
      </c>
      <c r="J302" s="121"/>
      <c r="K302" s="121"/>
      <c r="L302" s="121"/>
      <c r="M302" s="121"/>
      <c r="N302" s="121"/>
      <c r="O302" s="121"/>
      <c r="P302" s="121"/>
      <c r="Q302" s="121"/>
      <c r="R302" s="121">
        <v>1</v>
      </c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2</v>
      </c>
      <c r="F422" s="119">
        <f t="shared" si="8"/>
        <v>2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0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2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0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2</v>
      </c>
      <c r="F451" s="121">
        <v>2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4</v>
      </c>
      <c r="F491" s="119">
        <f t="shared" si="10"/>
        <v>3</v>
      </c>
      <c r="G491" s="119">
        <f t="shared" si="10"/>
        <v>0</v>
      </c>
      <c r="H491" s="119">
        <f t="shared" si="10"/>
        <v>0</v>
      </c>
      <c r="I491" s="119">
        <f t="shared" si="10"/>
        <v>1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1</v>
      </c>
      <c r="S491" s="119">
        <f t="shared" si="10"/>
        <v>0</v>
      </c>
      <c r="T491" s="119">
        <f t="shared" si="10"/>
        <v>0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0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3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0</v>
      </c>
      <c r="AQ491" s="119">
        <f t="shared" si="10"/>
        <v>0</v>
      </c>
      <c r="AR491" s="119">
        <f t="shared" si="10"/>
        <v>2</v>
      </c>
      <c r="AS491" s="119">
        <f t="shared" si="10"/>
        <v>0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1">
        <v>1</v>
      </c>
      <c r="F523" s="121"/>
      <c r="G523" s="121"/>
      <c r="H523" s="121"/>
      <c r="I523" s="121">
        <v>1</v>
      </c>
      <c r="J523" s="121"/>
      <c r="K523" s="121"/>
      <c r="L523" s="121"/>
      <c r="M523" s="121"/>
      <c r="N523" s="121"/>
      <c r="O523" s="121"/>
      <c r="P523" s="121"/>
      <c r="Q523" s="121"/>
      <c r="R523" s="121">
        <v>1</v>
      </c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1">
        <v>3</v>
      </c>
      <c r="F524" s="121">
        <v>3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3</v>
      </c>
      <c r="AL524" s="121"/>
      <c r="AM524" s="121"/>
      <c r="AN524" s="121"/>
      <c r="AO524" s="121"/>
      <c r="AP524" s="121"/>
      <c r="AQ524" s="121"/>
      <c r="AR524" s="121">
        <v>2</v>
      </c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0</v>
      </c>
      <c r="F531" s="119">
        <f t="shared" si="11"/>
        <v>0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6</v>
      </c>
      <c r="F575" s="119">
        <f t="shared" si="12"/>
        <v>6</v>
      </c>
      <c r="G575" s="119">
        <f t="shared" si="12"/>
        <v>0</v>
      </c>
      <c r="H575" s="119">
        <f t="shared" si="12"/>
        <v>0</v>
      </c>
      <c r="I575" s="119">
        <f t="shared" si="12"/>
        <v>0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2</v>
      </c>
      <c r="AI575" s="119">
        <f t="shared" si="12"/>
        <v>0</v>
      </c>
      <c r="AJ575" s="119">
        <f t="shared" si="12"/>
        <v>0</v>
      </c>
      <c r="AK575" s="119">
        <f t="shared" si="12"/>
        <v>4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2</v>
      </c>
      <c r="AS575" s="119">
        <f t="shared" si="12"/>
        <v>0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6</v>
      </c>
      <c r="F576" s="119">
        <f t="shared" si="13"/>
        <v>6</v>
      </c>
      <c r="G576" s="119">
        <f t="shared" si="13"/>
        <v>0</v>
      </c>
      <c r="H576" s="119">
        <f t="shared" si="13"/>
        <v>0</v>
      </c>
      <c r="I576" s="119">
        <f t="shared" si="13"/>
        <v>0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2</v>
      </c>
      <c r="AI576" s="119">
        <f t="shared" si="13"/>
        <v>0</v>
      </c>
      <c r="AJ576" s="119">
        <f t="shared" si="13"/>
        <v>0</v>
      </c>
      <c r="AK576" s="119">
        <f t="shared" si="13"/>
        <v>4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2</v>
      </c>
      <c r="AS576" s="119">
        <f t="shared" si="13"/>
        <v>0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3</v>
      </c>
      <c r="F588" s="121">
        <v>3</v>
      </c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>
        <v>2</v>
      </c>
      <c r="AI588" s="121"/>
      <c r="AJ588" s="121"/>
      <c r="AK588" s="121">
        <v>1</v>
      </c>
      <c r="AL588" s="121"/>
      <c r="AM588" s="121"/>
      <c r="AN588" s="121"/>
      <c r="AO588" s="121"/>
      <c r="AP588" s="121"/>
      <c r="AQ588" s="121"/>
      <c r="AR588" s="121">
        <v>2</v>
      </c>
      <c r="AS588" s="121"/>
      <c r="AT588" s="121"/>
      <c r="AU588" s="119"/>
      <c r="AV588" s="119"/>
    </row>
    <row r="589" spans="1:48" s="118" customFormat="1" ht="45.4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1">
        <v>2</v>
      </c>
      <c r="F591" s="121">
        <v>2</v>
      </c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>
        <v>2</v>
      </c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customHeight="1" x14ac:dyDescent="0.2">
      <c r="A592" s="65">
        <v>580</v>
      </c>
      <c r="B592" s="6" t="s">
        <v>998</v>
      </c>
      <c r="C592" s="66" t="s">
        <v>997</v>
      </c>
      <c r="D592" s="66"/>
      <c r="E592" s="121">
        <v>1</v>
      </c>
      <c r="F592" s="121">
        <v>1</v>
      </c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>
        <v>1</v>
      </c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1</v>
      </c>
      <c r="F664" s="119">
        <f t="shared" si="15"/>
        <v>0</v>
      </c>
      <c r="G664" s="119">
        <f t="shared" si="15"/>
        <v>0</v>
      </c>
      <c r="H664" s="119">
        <f t="shared" si="15"/>
        <v>1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customHeight="1" x14ac:dyDescent="0.2">
      <c r="A692" s="65">
        <v>680</v>
      </c>
      <c r="B692" s="6">
        <v>348</v>
      </c>
      <c r="C692" s="66" t="s">
        <v>1131</v>
      </c>
      <c r="D692" s="66"/>
      <c r="E692" s="121">
        <v>1</v>
      </c>
      <c r="F692" s="121"/>
      <c r="G692" s="121"/>
      <c r="H692" s="121">
        <v>1</v>
      </c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0</v>
      </c>
      <c r="F740" s="119">
        <f t="shared" si="17"/>
        <v>0</v>
      </c>
      <c r="G740" s="119">
        <f t="shared" si="17"/>
        <v>0</v>
      </c>
      <c r="H740" s="119">
        <f t="shared" si="17"/>
        <v>0</v>
      </c>
      <c r="I740" s="119">
        <f t="shared" si="17"/>
        <v>0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0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0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0</v>
      </c>
      <c r="F795" s="119">
        <f t="shared" si="18"/>
        <v>0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0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0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40</v>
      </c>
      <c r="F1605" s="156">
        <f t="shared" si="21"/>
        <v>30</v>
      </c>
      <c r="G1605" s="156">
        <f t="shared" si="21"/>
        <v>0</v>
      </c>
      <c r="H1605" s="156">
        <f t="shared" si="21"/>
        <v>1</v>
      </c>
      <c r="I1605" s="156">
        <f t="shared" si="21"/>
        <v>9</v>
      </c>
      <c r="J1605" s="156">
        <f t="shared" si="21"/>
        <v>0</v>
      </c>
      <c r="K1605" s="156">
        <f t="shared" si="21"/>
        <v>0</v>
      </c>
      <c r="L1605" s="156">
        <f t="shared" si="21"/>
        <v>0</v>
      </c>
      <c r="M1605" s="156">
        <f t="shared" si="21"/>
        <v>0</v>
      </c>
      <c r="N1605" s="156">
        <f t="shared" si="21"/>
        <v>0</v>
      </c>
      <c r="O1605" s="156">
        <f t="shared" si="21"/>
        <v>5</v>
      </c>
      <c r="P1605" s="156">
        <f t="shared" si="21"/>
        <v>0</v>
      </c>
      <c r="Q1605" s="156">
        <f t="shared" si="21"/>
        <v>2</v>
      </c>
      <c r="R1605" s="156">
        <f t="shared" si="21"/>
        <v>2</v>
      </c>
      <c r="S1605" s="156">
        <f t="shared" si="21"/>
        <v>0</v>
      </c>
      <c r="T1605" s="156">
        <f t="shared" si="21"/>
        <v>4</v>
      </c>
      <c r="U1605" s="156">
        <f t="shared" si="21"/>
        <v>0</v>
      </c>
      <c r="V1605" s="156">
        <f t="shared" si="21"/>
        <v>0</v>
      </c>
      <c r="W1605" s="156">
        <f t="shared" si="21"/>
        <v>2</v>
      </c>
      <c r="X1605" s="156">
        <f t="shared" si="21"/>
        <v>2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1</v>
      </c>
      <c r="AE1605" s="156">
        <f t="shared" si="21"/>
        <v>0</v>
      </c>
      <c r="AF1605" s="156">
        <f t="shared" si="21"/>
        <v>0</v>
      </c>
      <c r="AG1605" s="156">
        <f t="shared" si="21"/>
        <v>2</v>
      </c>
      <c r="AH1605" s="156">
        <f t="shared" si="21"/>
        <v>5</v>
      </c>
      <c r="AI1605" s="156">
        <f t="shared" si="21"/>
        <v>0</v>
      </c>
      <c r="AJ1605" s="156">
        <f t="shared" si="21"/>
        <v>0</v>
      </c>
      <c r="AK1605" s="156">
        <f t="shared" si="21"/>
        <v>18</v>
      </c>
      <c r="AL1605" s="156">
        <f t="shared" si="21"/>
        <v>0</v>
      </c>
      <c r="AM1605" s="156">
        <f t="shared" si="21"/>
        <v>0</v>
      </c>
      <c r="AN1605" s="156">
        <f t="shared" si="21"/>
        <v>0</v>
      </c>
      <c r="AO1605" s="156">
        <f t="shared" si="21"/>
        <v>0</v>
      </c>
      <c r="AP1605" s="156">
        <f t="shared" si="21"/>
        <v>0</v>
      </c>
      <c r="AQ1605" s="156">
        <f t="shared" si="21"/>
        <v>0</v>
      </c>
      <c r="AR1605" s="156">
        <f t="shared" si="21"/>
        <v>6</v>
      </c>
      <c r="AS1605" s="156">
        <f t="shared" si="21"/>
        <v>3</v>
      </c>
      <c r="AT1605" s="156">
        <f t="shared" si="21"/>
        <v>1</v>
      </c>
      <c r="AU1605" s="156">
        <f t="shared" si="21"/>
        <v>0</v>
      </c>
      <c r="AV1605" s="156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8</v>
      </c>
      <c r="F1606" s="121">
        <v>5</v>
      </c>
      <c r="G1606" s="121"/>
      <c r="H1606" s="121"/>
      <c r="I1606" s="121">
        <v>3</v>
      </c>
      <c r="J1606" s="121"/>
      <c r="K1606" s="121"/>
      <c r="L1606" s="121"/>
      <c r="M1606" s="121"/>
      <c r="N1606" s="121"/>
      <c r="O1606" s="121">
        <v>2</v>
      </c>
      <c r="P1606" s="121"/>
      <c r="Q1606" s="121"/>
      <c r="R1606" s="121">
        <v>1</v>
      </c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>
        <v>2</v>
      </c>
      <c r="AI1606" s="121"/>
      <c r="AJ1606" s="121"/>
      <c r="AK1606" s="121">
        <v>3</v>
      </c>
      <c r="AL1606" s="121"/>
      <c r="AM1606" s="121"/>
      <c r="AN1606" s="121"/>
      <c r="AO1606" s="121"/>
      <c r="AP1606" s="121"/>
      <c r="AQ1606" s="121"/>
      <c r="AR1606" s="121"/>
      <c r="AS1606" s="121"/>
      <c r="AT1606" s="121"/>
      <c r="AU1606" s="119"/>
      <c r="AV1606" s="119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2451</v>
      </c>
      <c r="E1607" s="158">
        <v>18</v>
      </c>
      <c r="F1607" s="121">
        <v>15</v>
      </c>
      <c r="G1607" s="121"/>
      <c r="H1607" s="121"/>
      <c r="I1607" s="121">
        <v>3</v>
      </c>
      <c r="J1607" s="121"/>
      <c r="K1607" s="121"/>
      <c r="L1607" s="121"/>
      <c r="M1607" s="121"/>
      <c r="N1607" s="121"/>
      <c r="O1607" s="121">
        <v>2</v>
      </c>
      <c r="P1607" s="121"/>
      <c r="Q1607" s="121"/>
      <c r="R1607" s="121">
        <v>1</v>
      </c>
      <c r="S1607" s="121"/>
      <c r="T1607" s="121">
        <v>2</v>
      </c>
      <c r="U1607" s="121"/>
      <c r="V1607" s="121"/>
      <c r="W1607" s="121">
        <v>2</v>
      </c>
      <c r="X1607" s="121"/>
      <c r="Y1607" s="121"/>
      <c r="Z1607" s="121"/>
      <c r="AA1607" s="121"/>
      <c r="AB1607" s="121"/>
      <c r="AC1607" s="121"/>
      <c r="AD1607" s="121">
        <v>1</v>
      </c>
      <c r="AE1607" s="121"/>
      <c r="AF1607" s="121"/>
      <c r="AG1607" s="121">
        <v>2</v>
      </c>
      <c r="AH1607" s="121">
        <v>3</v>
      </c>
      <c r="AI1607" s="121"/>
      <c r="AJ1607" s="121"/>
      <c r="AK1607" s="121">
        <v>7</v>
      </c>
      <c r="AL1607" s="121"/>
      <c r="AM1607" s="121"/>
      <c r="AN1607" s="121"/>
      <c r="AO1607" s="121"/>
      <c r="AP1607" s="121"/>
      <c r="AQ1607" s="121"/>
      <c r="AR1607" s="121">
        <v>4</v>
      </c>
      <c r="AS1607" s="121">
        <v>2</v>
      </c>
      <c r="AT1607" s="121"/>
      <c r="AU1607" s="119"/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2451</v>
      </c>
      <c r="E1608" s="159">
        <v>13</v>
      </c>
      <c r="F1608" s="121">
        <v>10</v>
      </c>
      <c r="G1608" s="121"/>
      <c r="H1608" s="121"/>
      <c r="I1608" s="121">
        <v>3</v>
      </c>
      <c r="J1608" s="121"/>
      <c r="K1608" s="121"/>
      <c r="L1608" s="121"/>
      <c r="M1608" s="121"/>
      <c r="N1608" s="121"/>
      <c r="O1608" s="121">
        <v>1</v>
      </c>
      <c r="P1608" s="121"/>
      <c r="Q1608" s="121">
        <v>2</v>
      </c>
      <c r="R1608" s="121"/>
      <c r="S1608" s="121"/>
      <c r="T1608" s="121">
        <v>2</v>
      </c>
      <c r="U1608" s="121"/>
      <c r="V1608" s="121"/>
      <c r="W1608" s="121"/>
      <c r="X1608" s="121">
        <v>2</v>
      </c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8</v>
      </c>
      <c r="AL1608" s="121"/>
      <c r="AM1608" s="121"/>
      <c r="AN1608" s="121"/>
      <c r="AO1608" s="121"/>
      <c r="AP1608" s="121"/>
      <c r="AQ1608" s="121"/>
      <c r="AR1608" s="121">
        <v>2</v>
      </c>
      <c r="AS1608" s="121">
        <v>1</v>
      </c>
      <c r="AT1608" s="121">
        <v>1</v>
      </c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2451</v>
      </c>
      <c r="E1609" s="158">
        <v>1</v>
      </c>
      <c r="F1609" s="121"/>
      <c r="G1609" s="121"/>
      <c r="H1609" s="121">
        <v>1</v>
      </c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2451</v>
      </c>
      <c r="E1610" s="158">
        <v>12</v>
      </c>
      <c r="F1610" s="121">
        <v>9</v>
      </c>
      <c r="G1610" s="121"/>
      <c r="H1610" s="121"/>
      <c r="I1610" s="121">
        <v>3</v>
      </c>
      <c r="J1610" s="121"/>
      <c r="K1610" s="121"/>
      <c r="L1610" s="121"/>
      <c r="M1610" s="121"/>
      <c r="N1610" s="121"/>
      <c r="O1610" s="121">
        <v>2</v>
      </c>
      <c r="P1610" s="121"/>
      <c r="Q1610" s="121">
        <v>1</v>
      </c>
      <c r="R1610" s="121"/>
      <c r="S1610" s="121"/>
      <c r="T1610" s="121">
        <v>2</v>
      </c>
      <c r="U1610" s="121"/>
      <c r="V1610" s="121"/>
      <c r="W1610" s="121">
        <v>2</v>
      </c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>
        <v>1</v>
      </c>
      <c r="AH1610" s="121">
        <v>1</v>
      </c>
      <c r="AI1610" s="121"/>
      <c r="AJ1610" s="121"/>
      <c r="AK1610" s="121">
        <v>5</v>
      </c>
      <c r="AL1610" s="121"/>
      <c r="AM1610" s="121"/>
      <c r="AN1610" s="121"/>
      <c r="AO1610" s="121"/>
      <c r="AP1610" s="121"/>
      <c r="AQ1610" s="121"/>
      <c r="AR1610" s="121">
        <v>1</v>
      </c>
      <c r="AS1610" s="121">
        <v>2</v>
      </c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2451</v>
      </c>
      <c r="E1611" s="158">
        <v>6</v>
      </c>
      <c r="F1611" s="121">
        <v>6</v>
      </c>
      <c r="G1611" s="121"/>
      <c r="H1611" s="121"/>
      <c r="I1611" s="121"/>
      <c r="J1611" s="121"/>
      <c r="K1611" s="121"/>
      <c r="L1611" s="121"/>
      <c r="M1611" s="121"/>
      <c r="N1611" s="121"/>
      <c r="O1611" s="121"/>
      <c r="P1611" s="121"/>
      <c r="Q1611" s="121"/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>
        <v>1</v>
      </c>
      <c r="AH1611" s="121">
        <v>4</v>
      </c>
      <c r="AI1611" s="121"/>
      <c r="AJ1611" s="121"/>
      <c r="AK1611" s="121">
        <v>1</v>
      </c>
      <c r="AL1611" s="121"/>
      <c r="AM1611" s="121"/>
      <c r="AN1611" s="121"/>
      <c r="AO1611" s="121"/>
      <c r="AP1611" s="121"/>
      <c r="AQ1611" s="121"/>
      <c r="AR1611" s="121">
        <v>1</v>
      </c>
      <c r="AS1611" s="121"/>
      <c r="AT1611" s="121"/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3</v>
      </c>
      <c r="F1612" s="121">
        <v>3</v>
      </c>
      <c r="G1612" s="121"/>
      <c r="H1612" s="121"/>
      <c r="I1612" s="121"/>
      <c r="J1612" s="121"/>
      <c r="K1612" s="121"/>
      <c r="L1612" s="121"/>
      <c r="M1612" s="121"/>
      <c r="N1612" s="121"/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>
        <v>3</v>
      </c>
      <c r="AL1612" s="121"/>
      <c r="AM1612" s="121"/>
      <c r="AN1612" s="121"/>
      <c r="AO1612" s="121"/>
      <c r="AP1612" s="121"/>
      <c r="AQ1612" s="121"/>
      <c r="AR1612" s="121">
        <v>2</v>
      </c>
      <c r="AS1612" s="121"/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2451</v>
      </c>
      <c r="AO1618" s="46" t="s">
        <v>2451</v>
      </c>
      <c r="AP1618" s="46" t="s">
        <v>2451</v>
      </c>
      <c r="AQ1618" s="81" t="s">
        <v>2451</v>
      </c>
      <c r="AS1618" s="232" t="s">
        <v>2452</v>
      </c>
      <c r="AT1618" s="232"/>
      <c r="AU1618" s="232"/>
      <c r="AV1618" s="232"/>
    </row>
    <row r="1619" spans="38:48" ht="19.5" customHeight="1" x14ac:dyDescent="0.2">
      <c r="AL1619" s="39" t="s">
        <v>2451</v>
      </c>
      <c r="AM1619" s="39" t="s">
        <v>2451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2451</v>
      </c>
      <c r="AN1620" s="238"/>
      <c r="AO1620" s="238"/>
      <c r="AP1620" s="238"/>
      <c r="AQ1620" s="238"/>
      <c r="AR1620" s="38" t="s">
        <v>2451</v>
      </c>
      <c r="AS1620" s="233" t="s">
        <v>2453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2451</v>
      </c>
      <c r="AN1622" s="41" t="s">
        <v>2451</v>
      </c>
      <c r="AO1622" s="42" t="s">
        <v>2451</v>
      </c>
      <c r="AP1622" s="42" t="s">
        <v>2451</v>
      </c>
      <c r="AQ1622" s="42" t="s">
        <v>2451</v>
      </c>
      <c r="AR1622" s="42" t="s">
        <v>2451</v>
      </c>
      <c r="AS1622" s="42" t="s">
        <v>2451</v>
      </c>
      <c r="AT1622" s="43" t="s">
        <v>2451</v>
      </c>
      <c r="AU1622" s="43" t="s">
        <v>2451</v>
      </c>
      <c r="AV1622" s="42" t="s">
        <v>2451</v>
      </c>
    </row>
    <row r="1623" spans="38:48" ht="15.75" customHeight="1" x14ac:dyDescent="0.2">
      <c r="AL1623" s="41" t="s">
        <v>135</v>
      </c>
      <c r="AN1623" s="235" t="s">
        <v>2454</v>
      </c>
      <c r="AO1623" s="235"/>
      <c r="AP1623" s="235"/>
      <c r="AQ1623" s="235"/>
      <c r="AS1623" s="47" t="s">
        <v>2451</v>
      </c>
      <c r="AT1623" s="47" t="s">
        <v>2451</v>
      </c>
      <c r="AU1623" s="47" t="s">
        <v>2451</v>
      </c>
      <c r="AV1623" s="148"/>
    </row>
    <row r="1624" spans="38:48" ht="12.95" customHeight="1" x14ac:dyDescent="0.2">
      <c r="AL1624" s="47" t="s">
        <v>136</v>
      </c>
      <c r="AN1624" s="37"/>
      <c r="AO1624" s="236" t="s">
        <v>2455</v>
      </c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2454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2456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&amp;C&amp;LB55B83C1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 t="s">
        <v>2450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&amp;C&amp;LB55B83C1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2451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2451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4</v>
      </c>
      <c r="F30" s="119">
        <f t="shared" si="3"/>
        <v>4</v>
      </c>
      <c r="G30" s="119">
        <f t="shared" si="3"/>
        <v>0</v>
      </c>
      <c r="H30" s="119">
        <f t="shared" si="3"/>
        <v>1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1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2</v>
      </c>
      <c r="Q30" s="119">
        <f t="shared" si="3"/>
        <v>0</v>
      </c>
      <c r="R30" s="119">
        <f t="shared" si="3"/>
        <v>0</v>
      </c>
      <c r="S30" s="119">
        <f t="shared" si="3"/>
        <v>2</v>
      </c>
      <c r="T30" s="119">
        <f t="shared" si="3"/>
        <v>0</v>
      </c>
      <c r="U30" s="119">
        <f t="shared" si="3"/>
        <v>2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1</v>
      </c>
      <c r="AJ30" s="119">
        <f t="shared" si="3"/>
        <v>0</v>
      </c>
      <c r="AK30" s="119">
        <f t="shared" ref="AK30:BP30" si="4">SUM(AK31:AK95)</f>
        <v>1</v>
      </c>
      <c r="AL30" s="119">
        <f t="shared" si="4"/>
        <v>0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1</v>
      </c>
      <c r="AR30" s="119">
        <f t="shared" si="4"/>
        <v>1</v>
      </c>
      <c r="AS30" s="119">
        <f t="shared" si="4"/>
        <v>2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0</v>
      </c>
      <c r="AZ30" s="119">
        <f t="shared" si="4"/>
        <v>0</v>
      </c>
      <c r="BA30" s="119">
        <f t="shared" si="4"/>
        <v>0</v>
      </c>
      <c r="BB30" s="119">
        <f t="shared" si="4"/>
        <v>0</v>
      </c>
      <c r="BC30" s="119">
        <f t="shared" si="4"/>
        <v>0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0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19">
        <v>1</v>
      </c>
      <c r="F36" s="121">
        <v>1</v>
      </c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>
        <v>1</v>
      </c>
      <c r="T36" s="121"/>
      <c r="U36" s="121">
        <v>1</v>
      </c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>
        <v>1</v>
      </c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19">
        <v>1</v>
      </c>
      <c r="F42" s="121">
        <v>1</v>
      </c>
      <c r="G42" s="121"/>
      <c r="H42" s="119"/>
      <c r="I42" s="119"/>
      <c r="J42" s="121"/>
      <c r="K42" s="121"/>
      <c r="L42" s="121">
        <v>1</v>
      </c>
      <c r="M42" s="121"/>
      <c r="N42" s="119"/>
      <c r="O42" s="121"/>
      <c r="P42" s="121"/>
      <c r="Q42" s="119"/>
      <c r="R42" s="121"/>
      <c r="S42" s="121">
        <v>1</v>
      </c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>
        <v>1</v>
      </c>
      <c r="AJ42" s="121"/>
      <c r="AK42" s="121"/>
      <c r="AL42" s="119"/>
      <c r="AM42" s="119"/>
      <c r="AN42" s="119"/>
      <c r="AO42" s="121"/>
      <c r="AP42" s="121"/>
      <c r="AQ42" s="121">
        <v>1</v>
      </c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19"/>
      <c r="F47" s="121"/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/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/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2</v>
      </c>
      <c r="F48" s="121">
        <v>2</v>
      </c>
      <c r="G48" s="121"/>
      <c r="H48" s="119">
        <v>1</v>
      </c>
      <c r="I48" s="119"/>
      <c r="J48" s="121"/>
      <c r="K48" s="121"/>
      <c r="L48" s="121"/>
      <c r="M48" s="121"/>
      <c r="N48" s="119"/>
      <c r="O48" s="121"/>
      <c r="P48" s="121">
        <v>2</v>
      </c>
      <c r="Q48" s="119"/>
      <c r="R48" s="121"/>
      <c r="S48" s="121"/>
      <c r="T48" s="121"/>
      <c r="U48" s="121">
        <v>1</v>
      </c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>
        <v>1</v>
      </c>
      <c r="AL48" s="119"/>
      <c r="AM48" s="119"/>
      <c r="AN48" s="119"/>
      <c r="AO48" s="121"/>
      <c r="AP48" s="121"/>
      <c r="AQ48" s="121"/>
      <c r="AR48" s="121"/>
      <c r="AS48" s="121">
        <v>2</v>
      </c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1</v>
      </c>
      <c r="F135" s="119">
        <f t="shared" si="12"/>
        <v>1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0</v>
      </c>
      <c r="S135" s="119">
        <f t="shared" si="12"/>
        <v>1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1</v>
      </c>
      <c r="AJ135" s="119">
        <f t="shared" si="12"/>
        <v>0</v>
      </c>
      <c r="AK135" s="119">
        <f t="shared" ref="AK135:BP135" si="13">SUM(AK136:AK210)</f>
        <v>0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0</v>
      </c>
      <c r="AS135" s="119">
        <f t="shared" si="13"/>
        <v>1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1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9">
        <v>1</v>
      </c>
      <c r="F169" s="121">
        <v>1</v>
      </c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>
        <v>1</v>
      </c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>
        <v>1</v>
      </c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>
        <v>1</v>
      </c>
      <c r="AT169" s="119"/>
      <c r="AU169" s="119"/>
      <c r="AV169" s="121"/>
      <c r="AW169" s="119"/>
      <c r="AX169" s="121">
        <v>1</v>
      </c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14</v>
      </c>
      <c r="F211" s="119">
        <f t="shared" si="15"/>
        <v>14</v>
      </c>
      <c r="G211" s="119">
        <f t="shared" si="15"/>
        <v>0</v>
      </c>
      <c r="H211" s="119">
        <f t="shared" si="15"/>
        <v>3</v>
      </c>
      <c r="I211" s="119">
        <f t="shared" si="15"/>
        <v>2</v>
      </c>
      <c r="J211" s="119">
        <f t="shared" si="15"/>
        <v>0</v>
      </c>
      <c r="K211" s="119">
        <f t="shared" si="15"/>
        <v>0</v>
      </c>
      <c r="L211" s="119">
        <f t="shared" si="15"/>
        <v>4</v>
      </c>
      <c r="M211" s="119">
        <f t="shared" si="15"/>
        <v>0</v>
      </c>
      <c r="N211" s="119">
        <f t="shared" si="15"/>
        <v>0</v>
      </c>
      <c r="O211" s="119">
        <f t="shared" si="15"/>
        <v>0</v>
      </c>
      <c r="P211" s="119">
        <f t="shared" si="15"/>
        <v>2</v>
      </c>
      <c r="Q211" s="119">
        <f t="shared" si="15"/>
        <v>4</v>
      </c>
      <c r="R211" s="119">
        <f t="shared" si="15"/>
        <v>7</v>
      </c>
      <c r="S211" s="119">
        <f t="shared" si="15"/>
        <v>1</v>
      </c>
      <c r="T211" s="119">
        <f t="shared" si="15"/>
        <v>0</v>
      </c>
      <c r="U211" s="119">
        <f t="shared" si="15"/>
        <v>0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0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0</v>
      </c>
      <c r="AG211" s="119">
        <f t="shared" si="15"/>
        <v>0</v>
      </c>
      <c r="AH211" s="119">
        <f t="shared" si="15"/>
        <v>0</v>
      </c>
      <c r="AI211" s="119">
        <f t="shared" si="15"/>
        <v>0</v>
      </c>
      <c r="AJ211" s="119">
        <f t="shared" si="15"/>
        <v>0</v>
      </c>
      <c r="AK211" s="119">
        <f t="shared" ref="AK211:BP211" si="16">SUM(AK212:AK256)</f>
        <v>14</v>
      </c>
      <c r="AL211" s="119">
        <f t="shared" si="16"/>
        <v>6</v>
      </c>
      <c r="AM211" s="119">
        <f t="shared" si="16"/>
        <v>0</v>
      </c>
      <c r="AN211" s="119">
        <f t="shared" si="16"/>
        <v>0</v>
      </c>
      <c r="AO211" s="119">
        <f t="shared" si="16"/>
        <v>0</v>
      </c>
      <c r="AP211" s="119">
        <f t="shared" si="16"/>
        <v>0</v>
      </c>
      <c r="AQ211" s="119">
        <f t="shared" si="16"/>
        <v>0</v>
      </c>
      <c r="AR211" s="119">
        <f t="shared" si="16"/>
        <v>6</v>
      </c>
      <c r="AS211" s="119">
        <f t="shared" si="16"/>
        <v>7</v>
      </c>
      <c r="AT211" s="119">
        <f t="shared" si="16"/>
        <v>1</v>
      </c>
      <c r="AU211" s="119">
        <f t="shared" si="16"/>
        <v>0</v>
      </c>
      <c r="AV211" s="119">
        <f t="shared" si="16"/>
        <v>0</v>
      </c>
      <c r="AW211" s="119">
        <f t="shared" si="16"/>
        <v>1</v>
      </c>
      <c r="AX211" s="119">
        <f t="shared" si="16"/>
        <v>3</v>
      </c>
      <c r="AY211" s="119">
        <f t="shared" si="16"/>
        <v>6</v>
      </c>
      <c r="AZ211" s="119">
        <f t="shared" si="16"/>
        <v>4</v>
      </c>
      <c r="BA211" s="119">
        <f t="shared" si="16"/>
        <v>1</v>
      </c>
      <c r="BB211" s="119">
        <f t="shared" si="16"/>
        <v>1</v>
      </c>
      <c r="BC211" s="119">
        <f t="shared" si="16"/>
        <v>1</v>
      </c>
      <c r="BD211" s="119">
        <f t="shared" si="16"/>
        <v>0</v>
      </c>
      <c r="BE211" s="119">
        <f t="shared" si="16"/>
        <v>5</v>
      </c>
      <c r="BF211" s="119">
        <f t="shared" si="16"/>
        <v>0</v>
      </c>
      <c r="BG211" s="119">
        <f t="shared" si="16"/>
        <v>0</v>
      </c>
      <c r="BH211" s="119">
        <f t="shared" si="16"/>
        <v>0</v>
      </c>
      <c r="BI211" s="119">
        <f t="shared" si="16"/>
        <v>0</v>
      </c>
      <c r="BJ211" s="119">
        <f t="shared" si="16"/>
        <v>4</v>
      </c>
      <c r="BK211" s="119">
        <f t="shared" si="16"/>
        <v>0</v>
      </c>
      <c r="BL211" s="119">
        <f t="shared" si="16"/>
        <v>0</v>
      </c>
      <c r="BM211" s="119">
        <f t="shared" si="16"/>
        <v>0</v>
      </c>
      <c r="BN211" s="119">
        <f t="shared" si="16"/>
        <v>0</v>
      </c>
      <c r="BO211" s="119">
        <f t="shared" si="16"/>
        <v>0</v>
      </c>
      <c r="BP211" s="119">
        <f t="shared" si="16"/>
        <v>0</v>
      </c>
      <c r="BQ211" s="119">
        <f t="shared" ref="BQ211:CV211" si="17">SUM(BQ212:BQ256)</f>
        <v>0</v>
      </c>
      <c r="BR211" s="119">
        <f t="shared" si="17"/>
        <v>2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2</v>
      </c>
      <c r="F212" s="121">
        <v>2</v>
      </c>
      <c r="G212" s="121"/>
      <c r="H212" s="119">
        <v>1</v>
      </c>
      <c r="I212" s="119"/>
      <c r="J212" s="121"/>
      <c r="K212" s="121"/>
      <c r="L212" s="121"/>
      <c r="M212" s="121"/>
      <c r="N212" s="119"/>
      <c r="O212" s="121"/>
      <c r="P212" s="121"/>
      <c r="Q212" s="119">
        <v>1</v>
      </c>
      <c r="R212" s="121">
        <v>1</v>
      </c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>
        <v>2</v>
      </c>
      <c r="AL212" s="119"/>
      <c r="AM212" s="119"/>
      <c r="AN212" s="119"/>
      <c r="AO212" s="121"/>
      <c r="AP212" s="121"/>
      <c r="AQ212" s="121"/>
      <c r="AR212" s="121">
        <v>1</v>
      </c>
      <c r="AS212" s="121">
        <v>1</v>
      </c>
      <c r="AT212" s="119"/>
      <c r="AU212" s="119"/>
      <c r="AV212" s="121"/>
      <c r="AW212" s="119">
        <v>1</v>
      </c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7</v>
      </c>
      <c r="F213" s="121">
        <v>7</v>
      </c>
      <c r="G213" s="121"/>
      <c r="H213" s="119">
        <v>1</v>
      </c>
      <c r="I213" s="119">
        <v>2</v>
      </c>
      <c r="J213" s="121"/>
      <c r="K213" s="121"/>
      <c r="L213" s="121">
        <v>3</v>
      </c>
      <c r="M213" s="121"/>
      <c r="N213" s="119"/>
      <c r="O213" s="121"/>
      <c r="P213" s="121">
        <v>2</v>
      </c>
      <c r="Q213" s="119">
        <v>1</v>
      </c>
      <c r="R213" s="121">
        <v>4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7</v>
      </c>
      <c r="AL213" s="119">
        <v>5</v>
      </c>
      <c r="AM213" s="119"/>
      <c r="AN213" s="119"/>
      <c r="AO213" s="121"/>
      <c r="AP213" s="121"/>
      <c r="AQ213" s="121"/>
      <c r="AR213" s="121">
        <v>2</v>
      </c>
      <c r="AS213" s="121">
        <v>5</v>
      </c>
      <c r="AT213" s="119"/>
      <c r="AU213" s="119"/>
      <c r="AV213" s="121"/>
      <c r="AW213" s="119"/>
      <c r="AX213" s="121">
        <v>1</v>
      </c>
      <c r="AY213" s="121">
        <v>5</v>
      </c>
      <c r="AZ213" s="121">
        <v>4</v>
      </c>
      <c r="BA213" s="121"/>
      <c r="BB213" s="121">
        <v>1</v>
      </c>
      <c r="BC213" s="119"/>
      <c r="BD213" s="119"/>
      <c r="BE213" s="119">
        <v>5</v>
      </c>
      <c r="BF213" s="119"/>
      <c r="BG213" s="121"/>
      <c r="BH213" s="121"/>
      <c r="BI213" s="121"/>
      <c r="BJ213" s="121">
        <v>3</v>
      </c>
      <c r="BK213" s="121"/>
      <c r="BL213" s="121"/>
      <c r="BM213" s="121"/>
      <c r="BN213" s="121"/>
      <c r="BO213" s="121"/>
      <c r="BP213" s="121"/>
      <c r="BQ213" s="121"/>
      <c r="BR213" s="119">
        <v>2</v>
      </c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3</v>
      </c>
      <c r="F214" s="121">
        <v>3</v>
      </c>
      <c r="G214" s="121"/>
      <c r="H214" s="119"/>
      <c r="I214" s="119"/>
      <c r="J214" s="121"/>
      <c r="K214" s="121"/>
      <c r="L214" s="121">
        <v>1</v>
      </c>
      <c r="M214" s="121"/>
      <c r="N214" s="119"/>
      <c r="O214" s="121"/>
      <c r="P214" s="121"/>
      <c r="Q214" s="119">
        <v>2</v>
      </c>
      <c r="R214" s="121"/>
      <c r="S214" s="121">
        <v>1</v>
      </c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3</v>
      </c>
      <c r="AL214" s="119">
        <v>1</v>
      </c>
      <c r="AM214" s="119"/>
      <c r="AN214" s="119"/>
      <c r="AO214" s="121"/>
      <c r="AP214" s="121"/>
      <c r="AQ214" s="121"/>
      <c r="AR214" s="121">
        <v>2</v>
      </c>
      <c r="AS214" s="121">
        <v>1</v>
      </c>
      <c r="AT214" s="119"/>
      <c r="AU214" s="119"/>
      <c r="AV214" s="121"/>
      <c r="AW214" s="119"/>
      <c r="AX214" s="121">
        <v>1</v>
      </c>
      <c r="AY214" s="121">
        <v>1</v>
      </c>
      <c r="AZ214" s="121"/>
      <c r="BA214" s="121">
        <v>1</v>
      </c>
      <c r="BB214" s="121"/>
      <c r="BC214" s="119">
        <v>1</v>
      </c>
      <c r="BD214" s="119"/>
      <c r="BE214" s="119"/>
      <c r="BF214" s="119"/>
      <c r="BG214" s="121"/>
      <c r="BH214" s="121"/>
      <c r="BI214" s="121"/>
      <c r="BJ214" s="121">
        <v>1</v>
      </c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19">
        <v>2</v>
      </c>
      <c r="F217" s="121">
        <v>2</v>
      </c>
      <c r="G217" s="121"/>
      <c r="H217" s="119">
        <v>1</v>
      </c>
      <c r="I217" s="119"/>
      <c r="J217" s="121"/>
      <c r="K217" s="121"/>
      <c r="L217" s="121"/>
      <c r="M217" s="121"/>
      <c r="N217" s="119"/>
      <c r="O217" s="121"/>
      <c r="P217" s="121"/>
      <c r="Q217" s="119"/>
      <c r="R217" s="121">
        <v>2</v>
      </c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>
        <v>2</v>
      </c>
      <c r="AL217" s="119"/>
      <c r="AM217" s="119"/>
      <c r="AN217" s="119"/>
      <c r="AO217" s="121"/>
      <c r="AP217" s="121"/>
      <c r="AQ217" s="121"/>
      <c r="AR217" s="121">
        <v>1</v>
      </c>
      <c r="AS217" s="121"/>
      <c r="AT217" s="119">
        <v>1</v>
      </c>
      <c r="AU217" s="119"/>
      <c r="AV217" s="121"/>
      <c r="AW217" s="119"/>
      <c r="AX217" s="121">
        <v>1</v>
      </c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2</v>
      </c>
      <c r="F422" s="119">
        <f t="shared" si="24"/>
        <v>2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0</v>
      </c>
      <c r="Q422" s="119">
        <f t="shared" si="24"/>
        <v>0</v>
      </c>
      <c r="R422" s="119">
        <f t="shared" si="24"/>
        <v>1</v>
      </c>
      <c r="S422" s="119">
        <f t="shared" si="24"/>
        <v>1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2</v>
      </c>
      <c r="AL422" s="119">
        <f t="shared" si="25"/>
        <v>1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0</v>
      </c>
      <c r="AR422" s="119">
        <f t="shared" si="25"/>
        <v>1</v>
      </c>
      <c r="AS422" s="119">
        <f t="shared" si="25"/>
        <v>1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1</v>
      </c>
      <c r="AY422" s="119">
        <f t="shared" si="25"/>
        <v>1</v>
      </c>
      <c r="AZ422" s="119">
        <f t="shared" si="25"/>
        <v>1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1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1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2</v>
      </c>
      <c r="F451" s="121">
        <v>2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>
        <v>1</v>
      </c>
      <c r="S451" s="121">
        <v>1</v>
      </c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2</v>
      </c>
      <c r="AL451" s="119">
        <v>1</v>
      </c>
      <c r="AM451" s="119"/>
      <c r="AN451" s="119"/>
      <c r="AO451" s="121"/>
      <c r="AP451" s="121"/>
      <c r="AQ451" s="121"/>
      <c r="AR451" s="121">
        <v>1</v>
      </c>
      <c r="AS451" s="121">
        <v>1</v>
      </c>
      <c r="AT451" s="119"/>
      <c r="AU451" s="119"/>
      <c r="AV451" s="121"/>
      <c r="AW451" s="119"/>
      <c r="AX451" s="121">
        <v>1</v>
      </c>
      <c r="AY451" s="121">
        <v>1</v>
      </c>
      <c r="AZ451" s="121">
        <v>1</v>
      </c>
      <c r="BA451" s="121"/>
      <c r="BB451" s="121"/>
      <c r="BC451" s="119"/>
      <c r="BD451" s="119"/>
      <c r="BE451" s="119">
        <v>1</v>
      </c>
      <c r="BF451" s="119"/>
      <c r="BG451" s="121"/>
      <c r="BH451" s="121"/>
      <c r="BI451" s="121"/>
      <c r="BJ451" s="121">
        <v>1</v>
      </c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3</v>
      </c>
      <c r="F491" s="119">
        <f t="shared" si="30"/>
        <v>3</v>
      </c>
      <c r="G491" s="119">
        <f t="shared" si="30"/>
        <v>0</v>
      </c>
      <c r="H491" s="119">
        <f t="shared" si="30"/>
        <v>0</v>
      </c>
      <c r="I491" s="119">
        <f t="shared" si="30"/>
        <v>3</v>
      </c>
      <c r="J491" s="119">
        <f t="shared" si="30"/>
        <v>0</v>
      </c>
      <c r="K491" s="119">
        <f t="shared" si="30"/>
        <v>0</v>
      </c>
      <c r="L491" s="119">
        <f t="shared" si="30"/>
        <v>3</v>
      </c>
      <c r="M491" s="119">
        <f t="shared" si="30"/>
        <v>0</v>
      </c>
      <c r="N491" s="119">
        <f t="shared" si="30"/>
        <v>1</v>
      </c>
      <c r="O491" s="119">
        <f t="shared" si="30"/>
        <v>2</v>
      </c>
      <c r="P491" s="119">
        <f t="shared" si="30"/>
        <v>0</v>
      </c>
      <c r="Q491" s="119">
        <f t="shared" si="30"/>
        <v>0</v>
      </c>
      <c r="R491" s="119">
        <f t="shared" si="30"/>
        <v>0</v>
      </c>
      <c r="S491" s="119">
        <f t="shared" si="30"/>
        <v>0</v>
      </c>
      <c r="T491" s="119">
        <f t="shared" si="30"/>
        <v>0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0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3</v>
      </c>
      <c r="AL491" s="119">
        <f t="shared" si="31"/>
        <v>0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0</v>
      </c>
      <c r="AR491" s="119">
        <f t="shared" si="31"/>
        <v>0</v>
      </c>
      <c r="AS491" s="119">
        <f t="shared" si="31"/>
        <v>3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0</v>
      </c>
      <c r="AZ491" s="119">
        <f t="shared" si="31"/>
        <v>0</v>
      </c>
      <c r="BA491" s="119">
        <f t="shared" si="31"/>
        <v>0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0</v>
      </c>
      <c r="BL491" s="119">
        <f t="shared" si="31"/>
        <v>0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hidden="1" customHeight="1" x14ac:dyDescent="0.2">
      <c r="A519" s="65">
        <v>507</v>
      </c>
      <c r="B519" s="6" t="s">
        <v>905</v>
      </c>
      <c r="C519" s="66" t="s">
        <v>904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9">
        <v>3</v>
      </c>
      <c r="F524" s="121">
        <v>3</v>
      </c>
      <c r="G524" s="121"/>
      <c r="H524" s="119"/>
      <c r="I524" s="119">
        <v>3</v>
      </c>
      <c r="J524" s="121"/>
      <c r="K524" s="121"/>
      <c r="L524" s="121">
        <v>3</v>
      </c>
      <c r="M524" s="121"/>
      <c r="N524" s="119">
        <v>1</v>
      </c>
      <c r="O524" s="121">
        <v>2</v>
      </c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3</v>
      </c>
      <c r="AL524" s="119"/>
      <c r="AM524" s="119"/>
      <c r="AN524" s="119"/>
      <c r="AO524" s="121"/>
      <c r="AP524" s="121"/>
      <c r="AQ524" s="121"/>
      <c r="AR524" s="121"/>
      <c r="AS524" s="121">
        <v>3</v>
      </c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0</v>
      </c>
      <c r="F531" s="119">
        <f t="shared" si="33"/>
        <v>0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0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0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0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6</v>
      </c>
      <c r="F575" s="119">
        <f t="shared" si="36"/>
        <v>6</v>
      </c>
      <c r="G575" s="119">
        <f t="shared" si="36"/>
        <v>0</v>
      </c>
      <c r="H575" s="119">
        <f t="shared" si="36"/>
        <v>2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0</v>
      </c>
      <c r="Q575" s="119">
        <f t="shared" si="36"/>
        <v>0</v>
      </c>
      <c r="R575" s="119">
        <f t="shared" si="36"/>
        <v>2</v>
      </c>
      <c r="S575" s="119">
        <f t="shared" si="36"/>
        <v>3</v>
      </c>
      <c r="T575" s="119">
        <f t="shared" si="36"/>
        <v>1</v>
      </c>
      <c r="U575" s="119">
        <f t="shared" si="36"/>
        <v>2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0</v>
      </c>
      <c r="AJ575" s="119">
        <f t="shared" si="36"/>
        <v>0</v>
      </c>
      <c r="AK575" s="119">
        <f t="shared" ref="AK575:BS575" si="37">SUM(AK577:AK639)</f>
        <v>4</v>
      </c>
      <c r="AL575" s="119">
        <f t="shared" si="37"/>
        <v>0</v>
      </c>
      <c r="AM575" s="119">
        <f t="shared" si="37"/>
        <v>0</v>
      </c>
      <c r="AN575" s="119">
        <f t="shared" si="37"/>
        <v>0</v>
      </c>
      <c r="AO575" s="119">
        <f t="shared" si="37"/>
        <v>0</v>
      </c>
      <c r="AP575" s="119">
        <f t="shared" si="37"/>
        <v>0</v>
      </c>
      <c r="AQ575" s="119">
        <f t="shared" si="37"/>
        <v>1</v>
      </c>
      <c r="AR575" s="119">
        <f t="shared" si="37"/>
        <v>1</v>
      </c>
      <c r="AS575" s="119">
        <f t="shared" si="37"/>
        <v>4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1</v>
      </c>
      <c r="AX575" s="119">
        <f t="shared" si="37"/>
        <v>3</v>
      </c>
      <c r="AY575" s="119">
        <f t="shared" si="37"/>
        <v>0</v>
      </c>
      <c r="AZ575" s="119">
        <f t="shared" si="37"/>
        <v>0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0</v>
      </c>
      <c r="BI575" s="119">
        <f t="shared" si="37"/>
        <v>0</v>
      </c>
      <c r="BJ575" s="119">
        <f t="shared" si="37"/>
        <v>0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6</v>
      </c>
      <c r="F576" s="119">
        <f t="shared" si="38"/>
        <v>6</v>
      </c>
      <c r="G576" s="119">
        <f t="shared" si="38"/>
        <v>0</v>
      </c>
      <c r="H576" s="119">
        <f t="shared" si="38"/>
        <v>2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0</v>
      </c>
      <c r="Q576" s="119">
        <f t="shared" si="38"/>
        <v>0</v>
      </c>
      <c r="R576" s="119">
        <f t="shared" si="38"/>
        <v>2</v>
      </c>
      <c r="S576" s="119">
        <f t="shared" si="38"/>
        <v>3</v>
      </c>
      <c r="T576" s="119">
        <f t="shared" si="38"/>
        <v>1</v>
      </c>
      <c r="U576" s="119">
        <f t="shared" si="38"/>
        <v>2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0</v>
      </c>
      <c r="AJ576" s="119">
        <f t="shared" si="38"/>
        <v>0</v>
      </c>
      <c r="AK576" s="119">
        <f t="shared" ref="AK576:BP576" si="39">SUM(AK577:AK616)</f>
        <v>4</v>
      </c>
      <c r="AL576" s="119">
        <f t="shared" si="39"/>
        <v>0</v>
      </c>
      <c r="AM576" s="119">
        <f t="shared" si="39"/>
        <v>0</v>
      </c>
      <c r="AN576" s="119">
        <f t="shared" si="39"/>
        <v>0</v>
      </c>
      <c r="AO576" s="119">
        <f t="shared" si="39"/>
        <v>0</v>
      </c>
      <c r="AP576" s="119">
        <f t="shared" si="39"/>
        <v>0</v>
      </c>
      <c r="AQ576" s="119">
        <f t="shared" si="39"/>
        <v>1</v>
      </c>
      <c r="AR576" s="119">
        <f t="shared" si="39"/>
        <v>1</v>
      </c>
      <c r="AS576" s="119">
        <f t="shared" si="39"/>
        <v>4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1</v>
      </c>
      <c r="AX576" s="119">
        <f t="shared" si="39"/>
        <v>3</v>
      </c>
      <c r="AY576" s="119">
        <f t="shared" si="39"/>
        <v>0</v>
      </c>
      <c r="AZ576" s="119">
        <f t="shared" si="39"/>
        <v>0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0</v>
      </c>
      <c r="BI576" s="119">
        <f t="shared" si="39"/>
        <v>0</v>
      </c>
      <c r="BJ576" s="119">
        <f t="shared" si="39"/>
        <v>0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3</v>
      </c>
      <c r="F588" s="121">
        <v>3</v>
      </c>
      <c r="G588" s="121"/>
      <c r="H588" s="119">
        <v>2</v>
      </c>
      <c r="I588" s="119"/>
      <c r="J588" s="121"/>
      <c r="K588" s="121"/>
      <c r="L588" s="121"/>
      <c r="M588" s="121"/>
      <c r="N588" s="119"/>
      <c r="O588" s="121"/>
      <c r="P588" s="121"/>
      <c r="Q588" s="119"/>
      <c r="R588" s="121">
        <v>1</v>
      </c>
      <c r="S588" s="121">
        <v>1</v>
      </c>
      <c r="T588" s="121">
        <v>1</v>
      </c>
      <c r="U588" s="121">
        <v>1</v>
      </c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>
        <v>2</v>
      </c>
      <c r="AL588" s="119"/>
      <c r="AM588" s="119"/>
      <c r="AN588" s="119"/>
      <c r="AO588" s="121"/>
      <c r="AP588" s="121"/>
      <c r="AQ588" s="121"/>
      <c r="AR588" s="121">
        <v>1</v>
      </c>
      <c r="AS588" s="121">
        <v>2</v>
      </c>
      <c r="AT588" s="119"/>
      <c r="AU588" s="119"/>
      <c r="AV588" s="121"/>
      <c r="AW588" s="119"/>
      <c r="AX588" s="121">
        <v>2</v>
      </c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50000000000003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customHeight="1" x14ac:dyDescent="0.2">
      <c r="A591" s="65">
        <v>579</v>
      </c>
      <c r="B591" s="6" t="s">
        <v>996</v>
      </c>
      <c r="C591" s="66" t="s">
        <v>997</v>
      </c>
      <c r="D591" s="66"/>
      <c r="E591" s="119">
        <v>2</v>
      </c>
      <c r="F591" s="121">
        <v>2</v>
      </c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>
        <v>2</v>
      </c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>
        <v>2</v>
      </c>
      <c r="AL591" s="119"/>
      <c r="AM591" s="119"/>
      <c r="AN591" s="119"/>
      <c r="AO591" s="121"/>
      <c r="AP591" s="121"/>
      <c r="AQ591" s="121">
        <v>1</v>
      </c>
      <c r="AR591" s="121"/>
      <c r="AS591" s="121">
        <v>1</v>
      </c>
      <c r="AT591" s="119"/>
      <c r="AU591" s="119"/>
      <c r="AV591" s="121"/>
      <c r="AW591" s="119"/>
      <c r="AX591" s="121">
        <v>1</v>
      </c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customHeight="1" x14ac:dyDescent="0.2">
      <c r="A592" s="65">
        <v>580</v>
      </c>
      <c r="B592" s="6" t="s">
        <v>998</v>
      </c>
      <c r="C592" s="66" t="s">
        <v>997</v>
      </c>
      <c r="D592" s="66"/>
      <c r="E592" s="119">
        <v>1</v>
      </c>
      <c r="F592" s="121">
        <v>1</v>
      </c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>
        <v>1</v>
      </c>
      <c r="S592" s="121"/>
      <c r="T592" s="121"/>
      <c r="U592" s="121">
        <v>1</v>
      </c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>
        <v>1</v>
      </c>
      <c r="AT592" s="119"/>
      <c r="AU592" s="119"/>
      <c r="AV592" s="121"/>
      <c r="AW592" s="119">
        <v>1</v>
      </c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0</v>
      </c>
      <c r="F664" s="119">
        <f t="shared" si="44"/>
        <v>0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0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0</v>
      </c>
      <c r="F740" s="119">
        <f t="shared" si="50"/>
        <v>0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0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0</v>
      </c>
      <c r="W740" s="119">
        <f t="shared" si="50"/>
        <v>0</v>
      </c>
      <c r="X740" s="119">
        <f t="shared" si="50"/>
        <v>0</v>
      </c>
      <c r="Y740" s="119">
        <f t="shared" si="50"/>
        <v>0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0</v>
      </c>
      <c r="AP740" s="119">
        <f t="shared" si="51"/>
        <v>0</v>
      </c>
      <c r="AQ740" s="119">
        <f t="shared" si="51"/>
        <v>0</v>
      </c>
      <c r="AR740" s="119">
        <f t="shared" si="51"/>
        <v>0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0</v>
      </c>
      <c r="F795" s="119">
        <f t="shared" si="53"/>
        <v>0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0</v>
      </c>
      <c r="R795" s="119">
        <f t="shared" si="53"/>
        <v>0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0</v>
      </c>
      <c r="AL795" s="119">
        <f t="shared" si="54"/>
        <v>0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0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0</v>
      </c>
      <c r="AZ795" s="119">
        <f t="shared" si="54"/>
        <v>0</v>
      </c>
      <c r="BA795" s="119">
        <f t="shared" si="54"/>
        <v>0</v>
      </c>
      <c r="BB795" s="119">
        <f t="shared" si="54"/>
        <v>0</v>
      </c>
      <c r="BC795" s="119">
        <f t="shared" si="54"/>
        <v>0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0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30</v>
      </c>
      <c r="F1605" s="119">
        <f t="shared" si="62"/>
        <v>30</v>
      </c>
      <c r="G1605" s="119">
        <f t="shared" si="62"/>
        <v>0</v>
      </c>
      <c r="H1605" s="119">
        <f t="shared" si="62"/>
        <v>6</v>
      </c>
      <c r="I1605" s="119">
        <f t="shared" si="62"/>
        <v>5</v>
      </c>
      <c r="J1605" s="119">
        <f t="shared" si="62"/>
        <v>0</v>
      </c>
      <c r="K1605" s="119">
        <f t="shared" si="62"/>
        <v>0</v>
      </c>
      <c r="L1605" s="119">
        <f t="shared" si="62"/>
        <v>8</v>
      </c>
      <c r="M1605" s="119">
        <f t="shared" si="62"/>
        <v>0</v>
      </c>
      <c r="N1605" s="119">
        <f t="shared" si="62"/>
        <v>1</v>
      </c>
      <c r="O1605" s="119">
        <f t="shared" si="62"/>
        <v>2</v>
      </c>
      <c r="P1605" s="119">
        <f t="shared" si="62"/>
        <v>4</v>
      </c>
      <c r="Q1605" s="119">
        <f t="shared" si="62"/>
        <v>4</v>
      </c>
      <c r="R1605" s="119">
        <f t="shared" si="62"/>
        <v>10</v>
      </c>
      <c r="S1605" s="119">
        <f t="shared" si="62"/>
        <v>8</v>
      </c>
      <c r="T1605" s="119">
        <f t="shared" si="62"/>
        <v>1</v>
      </c>
      <c r="U1605" s="119">
        <f t="shared" si="62"/>
        <v>4</v>
      </c>
      <c r="V1605" s="119">
        <f t="shared" si="62"/>
        <v>0</v>
      </c>
      <c r="W1605" s="119">
        <f t="shared" si="62"/>
        <v>0</v>
      </c>
      <c r="X1605" s="119">
        <f t="shared" si="62"/>
        <v>0</v>
      </c>
      <c r="Y1605" s="119">
        <f t="shared" si="62"/>
        <v>0</v>
      </c>
      <c r="Z1605" s="119">
        <f t="shared" si="62"/>
        <v>0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0</v>
      </c>
      <c r="AG1605" s="119">
        <f t="shared" si="62"/>
        <v>0</v>
      </c>
      <c r="AH1605" s="119">
        <f t="shared" si="62"/>
        <v>0</v>
      </c>
      <c r="AI1605" s="119">
        <f t="shared" si="62"/>
        <v>2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24</v>
      </c>
      <c r="AL1605" s="119">
        <f t="shared" si="63"/>
        <v>7</v>
      </c>
      <c r="AM1605" s="119">
        <f t="shared" si="63"/>
        <v>0</v>
      </c>
      <c r="AN1605" s="119">
        <f t="shared" si="63"/>
        <v>0</v>
      </c>
      <c r="AO1605" s="119">
        <f t="shared" si="63"/>
        <v>0</v>
      </c>
      <c r="AP1605" s="119">
        <f t="shared" si="63"/>
        <v>0</v>
      </c>
      <c r="AQ1605" s="119">
        <f t="shared" si="63"/>
        <v>2</v>
      </c>
      <c r="AR1605" s="119">
        <f t="shared" si="63"/>
        <v>9</v>
      </c>
      <c r="AS1605" s="119">
        <f t="shared" si="63"/>
        <v>18</v>
      </c>
      <c r="AT1605" s="119">
        <f t="shared" si="63"/>
        <v>1</v>
      </c>
      <c r="AU1605" s="119">
        <f t="shared" si="63"/>
        <v>0</v>
      </c>
      <c r="AV1605" s="119">
        <f t="shared" si="63"/>
        <v>0</v>
      </c>
      <c r="AW1605" s="119">
        <f t="shared" si="63"/>
        <v>2</v>
      </c>
      <c r="AX1605" s="119">
        <f t="shared" si="63"/>
        <v>8</v>
      </c>
      <c r="AY1605" s="119">
        <f t="shared" si="63"/>
        <v>7</v>
      </c>
      <c r="AZ1605" s="119">
        <f t="shared" si="63"/>
        <v>5</v>
      </c>
      <c r="BA1605" s="119">
        <f t="shared" si="63"/>
        <v>1</v>
      </c>
      <c r="BB1605" s="119">
        <f t="shared" si="63"/>
        <v>1</v>
      </c>
      <c r="BC1605" s="119">
        <f t="shared" si="63"/>
        <v>1</v>
      </c>
      <c r="BD1605" s="119">
        <f t="shared" si="63"/>
        <v>0</v>
      </c>
      <c r="BE1605" s="119">
        <f t="shared" si="63"/>
        <v>6</v>
      </c>
      <c r="BF1605" s="119">
        <f t="shared" si="63"/>
        <v>0</v>
      </c>
      <c r="BG1605" s="119">
        <f t="shared" si="63"/>
        <v>0</v>
      </c>
      <c r="BH1605" s="119">
        <f t="shared" si="63"/>
        <v>0</v>
      </c>
      <c r="BI1605" s="119">
        <f t="shared" si="63"/>
        <v>0</v>
      </c>
      <c r="BJ1605" s="119">
        <f t="shared" si="63"/>
        <v>5</v>
      </c>
      <c r="BK1605" s="119">
        <f t="shared" si="63"/>
        <v>0</v>
      </c>
      <c r="BL1605" s="119">
        <f t="shared" si="63"/>
        <v>0</v>
      </c>
      <c r="BM1605" s="119">
        <f t="shared" si="63"/>
        <v>0</v>
      </c>
      <c r="BN1605" s="119">
        <f t="shared" si="63"/>
        <v>0</v>
      </c>
      <c r="BO1605" s="119">
        <f t="shared" si="63"/>
        <v>0</v>
      </c>
      <c r="BP1605" s="119">
        <f t="shared" si="63"/>
        <v>0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2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5</v>
      </c>
      <c r="F1606" s="121">
        <v>5</v>
      </c>
      <c r="G1606" s="121"/>
      <c r="H1606" s="119">
        <v>1</v>
      </c>
      <c r="I1606" s="119"/>
      <c r="J1606" s="121"/>
      <c r="K1606" s="121"/>
      <c r="L1606" s="121"/>
      <c r="M1606" s="121"/>
      <c r="N1606" s="119"/>
      <c r="O1606" s="121"/>
      <c r="P1606" s="121">
        <v>2</v>
      </c>
      <c r="Q1606" s="119"/>
      <c r="R1606" s="121"/>
      <c r="S1606" s="121">
        <v>3</v>
      </c>
      <c r="T1606" s="121"/>
      <c r="U1606" s="121">
        <v>1</v>
      </c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>
        <v>1</v>
      </c>
      <c r="AJ1606" s="121"/>
      <c r="AK1606" s="121">
        <v>3</v>
      </c>
      <c r="AL1606" s="119"/>
      <c r="AM1606" s="119"/>
      <c r="AN1606" s="119"/>
      <c r="AO1606" s="121"/>
      <c r="AP1606" s="121"/>
      <c r="AQ1606" s="121">
        <v>1</v>
      </c>
      <c r="AR1606" s="121"/>
      <c r="AS1606" s="121">
        <v>4</v>
      </c>
      <c r="AT1606" s="119"/>
      <c r="AU1606" s="119"/>
      <c r="AV1606" s="121"/>
      <c r="AW1606" s="119"/>
      <c r="AX1606" s="121">
        <v>2</v>
      </c>
      <c r="AY1606" s="121"/>
      <c r="AZ1606" s="121"/>
      <c r="BA1606" s="121"/>
      <c r="BB1606" s="121"/>
      <c r="BC1606" s="119"/>
      <c r="BD1606" s="119"/>
      <c r="BE1606" s="119"/>
      <c r="BF1606" s="119"/>
      <c r="BG1606" s="121"/>
      <c r="BH1606" s="121"/>
      <c r="BI1606" s="121"/>
      <c r="BJ1606" s="121"/>
      <c r="BK1606" s="121"/>
      <c r="BL1606" s="121"/>
      <c r="BM1606" s="121"/>
      <c r="BN1606" s="121"/>
      <c r="BO1606" s="121"/>
      <c r="BP1606" s="121"/>
      <c r="BQ1606" s="121"/>
      <c r="BR1606" s="119"/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15</v>
      </c>
      <c r="F1607" s="121">
        <v>15</v>
      </c>
      <c r="G1607" s="121"/>
      <c r="H1607" s="119">
        <v>5</v>
      </c>
      <c r="I1607" s="119">
        <v>2</v>
      </c>
      <c r="J1607" s="121"/>
      <c r="K1607" s="121"/>
      <c r="L1607" s="121">
        <v>3</v>
      </c>
      <c r="M1607" s="121"/>
      <c r="N1607" s="119"/>
      <c r="O1607" s="121"/>
      <c r="P1607" s="121">
        <v>2</v>
      </c>
      <c r="Q1607" s="119">
        <v>2</v>
      </c>
      <c r="R1607" s="121">
        <v>8</v>
      </c>
      <c r="S1607" s="121">
        <v>2</v>
      </c>
      <c r="T1607" s="121">
        <v>1</v>
      </c>
      <c r="U1607" s="121">
        <v>2</v>
      </c>
      <c r="V1607" s="119"/>
      <c r="W1607" s="119"/>
      <c r="X1607" s="119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/>
      <c r="AJ1607" s="121"/>
      <c r="AK1607" s="121">
        <v>13</v>
      </c>
      <c r="AL1607" s="119">
        <v>5</v>
      </c>
      <c r="AM1607" s="119"/>
      <c r="AN1607" s="119"/>
      <c r="AO1607" s="121"/>
      <c r="AP1607" s="121"/>
      <c r="AQ1607" s="121"/>
      <c r="AR1607" s="121">
        <v>6</v>
      </c>
      <c r="AS1607" s="121">
        <v>8</v>
      </c>
      <c r="AT1607" s="119">
        <v>1</v>
      </c>
      <c r="AU1607" s="119"/>
      <c r="AV1607" s="121"/>
      <c r="AW1607" s="119">
        <v>1</v>
      </c>
      <c r="AX1607" s="121">
        <v>4</v>
      </c>
      <c r="AY1607" s="121">
        <v>5</v>
      </c>
      <c r="AZ1607" s="121">
        <v>4</v>
      </c>
      <c r="BA1607" s="121"/>
      <c r="BB1607" s="121">
        <v>1</v>
      </c>
      <c r="BC1607" s="119"/>
      <c r="BD1607" s="119"/>
      <c r="BE1607" s="119">
        <v>5</v>
      </c>
      <c r="BF1607" s="119"/>
      <c r="BG1607" s="121"/>
      <c r="BH1607" s="121"/>
      <c r="BI1607" s="121"/>
      <c r="BJ1607" s="121">
        <v>3</v>
      </c>
      <c r="BK1607" s="121"/>
      <c r="BL1607" s="121"/>
      <c r="BM1607" s="121"/>
      <c r="BN1607" s="121"/>
      <c r="BO1607" s="121"/>
      <c r="BP1607" s="121"/>
      <c r="BQ1607" s="121"/>
      <c r="BR1607" s="119">
        <v>2</v>
      </c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10</v>
      </c>
      <c r="F1608" s="121">
        <v>10</v>
      </c>
      <c r="G1608" s="121"/>
      <c r="H1608" s="119"/>
      <c r="I1608" s="119">
        <v>3</v>
      </c>
      <c r="J1608" s="121"/>
      <c r="K1608" s="121"/>
      <c r="L1608" s="121">
        <v>5</v>
      </c>
      <c r="M1608" s="121"/>
      <c r="N1608" s="119">
        <v>1</v>
      </c>
      <c r="O1608" s="121">
        <v>2</v>
      </c>
      <c r="P1608" s="121"/>
      <c r="Q1608" s="119">
        <v>2</v>
      </c>
      <c r="R1608" s="121">
        <v>2</v>
      </c>
      <c r="S1608" s="121">
        <v>3</v>
      </c>
      <c r="T1608" s="121"/>
      <c r="U1608" s="121">
        <v>1</v>
      </c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>
        <v>1</v>
      </c>
      <c r="AJ1608" s="121"/>
      <c r="AK1608" s="121">
        <v>8</v>
      </c>
      <c r="AL1608" s="119">
        <v>2</v>
      </c>
      <c r="AM1608" s="119"/>
      <c r="AN1608" s="119"/>
      <c r="AO1608" s="121"/>
      <c r="AP1608" s="121"/>
      <c r="AQ1608" s="121">
        <v>1</v>
      </c>
      <c r="AR1608" s="121">
        <v>3</v>
      </c>
      <c r="AS1608" s="121">
        <v>6</v>
      </c>
      <c r="AT1608" s="119"/>
      <c r="AU1608" s="119"/>
      <c r="AV1608" s="121"/>
      <c r="AW1608" s="119">
        <v>1</v>
      </c>
      <c r="AX1608" s="121">
        <v>2</v>
      </c>
      <c r="AY1608" s="121">
        <v>2</v>
      </c>
      <c r="AZ1608" s="121">
        <v>1</v>
      </c>
      <c r="BA1608" s="121">
        <v>1</v>
      </c>
      <c r="BB1608" s="121"/>
      <c r="BC1608" s="119">
        <v>1</v>
      </c>
      <c r="BD1608" s="119"/>
      <c r="BE1608" s="119">
        <v>1</v>
      </c>
      <c r="BF1608" s="119"/>
      <c r="BG1608" s="121"/>
      <c r="BH1608" s="121"/>
      <c r="BI1608" s="121"/>
      <c r="BJ1608" s="121">
        <v>2</v>
      </c>
      <c r="BK1608" s="121"/>
      <c r="BL1608" s="121"/>
      <c r="BM1608" s="121"/>
      <c r="BN1608" s="121"/>
      <c r="BO1608" s="121"/>
      <c r="BP1608" s="121"/>
      <c r="BQ1608" s="121"/>
      <c r="BR1608" s="119"/>
      <c r="BS1608" s="119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customHeight="1" x14ac:dyDescent="0.2">
      <c r="A1610" s="65">
        <v>1598</v>
      </c>
      <c r="B1610" s="261"/>
      <c r="C1610" s="80" t="s">
        <v>189</v>
      </c>
      <c r="D1610" s="66"/>
      <c r="E1610" s="119">
        <v>9</v>
      </c>
      <c r="F1610" s="121">
        <v>9</v>
      </c>
      <c r="G1610" s="121"/>
      <c r="H1610" s="119">
        <v>3</v>
      </c>
      <c r="I1610" s="119">
        <v>2</v>
      </c>
      <c r="J1610" s="121"/>
      <c r="K1610" s="121"/>
      <c r="L1610" s="121">
        <v>3</v>
      </c>
      <c r="M1610" s="121"/>
      <c r="N1610" s="119"/>
      <c r="O1610" s="121"/>
      <c r="P1610" s="121">
        <v>3</v>
      </c>
      <c r="Q1610" s="119">
        <v>2</v>
      </c>
      <c r="R1610" s="121">
        <v>3</v>
      </c>
      <c r="S1610" s="121">
        <v>1</v>
      </c>
      <c r="T1610" s="121"/>
      <c r="U1610" s="121">
        <v>1</v>
      </c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>
        <v>8</v>
      </c>
      <c r="AL1610" s="119">
        <v>4</v>
      </c>
      <c r="AM1610" s="119"/>
      <c r="AN1610" s="119"/>
      <c r="AO1610" s="121"/>
      <c r="AP1610" s="121"/>
      <c r="AQ1610" s="121"/>
      <c r="AR1610" s="121">
        <v>3</v>
      </c>
      <c r="AS1610" s="121">
        <v>6</v>
      </c>
      <c r="AT1610" s="119"/>
      <c r="AU1610" s="119"/>
      <c r="AV1610" s="121"/>
      <c r="AW1610" s="119"/>
      <c r="AX1610" s="121">
        <v>1</v>
      </c>
      <c r="AY1610" s="121">
        <v>4</v>
      </c>
      <c r="AZ1610" s="121">
        <v>3</v>
      </c>
      <c r="BA1610" s="121"/>
      <c r="BB1610" s="121">
        <v>1</v>
      </c>
      <c r="BC1610" s="119"/>
      <c r="BD1610" s="119"/>
      <c r="BE1610" s="119">
        <v>4</v>
      </c>
      <c r="BF1610" s="119"/>
      <c r="BG1610" s="121"/>
      <c r="BH1610" s="121"/>
      <c r="BI1610" s="121"/>
      <c r="BJ1610" s="121">
        <v>2</v>
      </c>
      <c r="BK1610" s="121"/>
      <c r="BL1610" s="121"/>
      <c r="BM1610" s="121"/>
      <c r="BN1610" s="121"/>
      <c r="BO1610" s="121"/>
      <c r="BP1610" s="121"/>
      <c r="BQ1610" s="121"/>
      <c r="BR1610" s="119">
        <v>2</v>
      </c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2451</v>
      </c>
      <c r="E1611" s="119">
        <v>6</v>
      </c>
      <c r="F1611" s="121">
        <v>6</v>
      </c>
      <c r="G1611" s="121"/>
      <c r="H1611" s="119">
        <v>6</v>
      </c>
      <c r="I1611" s="119"/>
      <c r="J1611" s="121"/>
      <c r="K1611" s="121"/>
      <c r="L1611" s="121"/>
      <c r="M1611" s="121"/>
      <c r="N1611" s="119"/>
      <c r="O1611" s="121"/>
      <c r="P1611" s="121">
        <v>1</v>
      </c>
      <c r="Q1611" s="119">
        <v>2</v>
      </c>
      <c r="R1611" s="121">
        <v>2</v>
      </c>
      <c r="S1611" s="121"/>
      <c r="T1611" s="121">
        <v>1</v>
      </c>
      <c r="U1611" s="121">
        <v>1</v>
      </c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/>
      <c r="AJ1611" s="121"/>
      <c r="AK1611" s="121">
        <v>5</v>
      </c>
      <c r="AL1611" s="119">
        <v>1</v>
      </c>
      <c r="AM1611" s="119"/>
      <c r="AN1611" s="119"/>
      <c r="AO1611" s="121"/>
      <c r="AP1611" s="121"/>
      <c r="AQ1611" s="121"/>
      <c r="AR1611" s="121">
        <v>3</v>
      </c>
      <c r="AS1611" s="121">
        <v>3</v>
      </c>
      <c r="AT1611" s="119"/>
      <c r="AU1611" s="119"/>
      <c r="AV1611" s="121"/>
      <c r="AW1611" s="119"/>
      <c r="AX1611" s="121">
        <v>1</v>
      </c>
      <c r="AY1611" s="121">
        <v>1</v>
      </c>
      <c r="AZ1611" s="121">
        <v>1</v>
      </c>
      <c r="BA1611" s="121"/>
      <c r="BB1611" s="121"/>
      <c r="BC1611" s="119"/>
      <c r="BD1611" s="119"/>
      <c r="BE1611" s="119">
        <v>1</v>
      </c>
      <c r="BF1611" s="119"/>
      <c r="BG1611" s="121"/>
      <c r="BH1611" s="121"/>
      <c r="BI1611" s="121"/>
      <c r="BJ1611" s="121">
        <v>1</v>
      </c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3</v>
      </c>
      <c r="F1612" s="121">
        <v>3</v>
      </c>
      <c r="G1612" s="121"/>
      <c r="H1612" s="119"/>
      <c r="I1612" s="119">
        <v>3</v>
      </c>
      <c r="J1612" s="121"/>
      <c r="K1612" s="121"/>
      <c r="L1612" s="121">
        <v>3</v>
      </c>
      <c r="M1612" s="121"/>
      <c r="N1612" s="119">
        <v>1</v>
      </c>
      <c r="O1612" s="121">
        <v>2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/>
      <c r="AK1612" s="121">
        <v>3</v>
      </c>
      <c r="AL1612" s="119"/>
      <c r="AM1612" s="119"/>
      <c r="AN1612" s="119"/>
      <c r="AO1612" s="121"/>
      <c r="AP1612" s="121"/>
      <c r="AQ1612" s="121"/>
      <c r="AR1612" s="121"/>
      <c r="AS1612" s="121">
        <v>3</v>
      </c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2451</v>
      </c>
      <c r="BJ1618" s="92" t="s">
        <v>2451</v>
      </c>
      <c r="BK1618" s="92" t="s">
        <v>2451</v>
      </c>
      <c r="BL1618" s="154"/>
      <c r="BM1618" s="268" t="s">
        <v>2452</v>
      </c>
      <c r="BN1618" s="268"/>
      <c r="BO1618" s="287"/>
      <c r="BP1618" s="93" t="s">
        <v>2451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2451</v>
      </c>
      <c r="BH1619" s="94" t="s">
        <v>2451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2451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2451</v>
      </c>
      <c r="BJ1620" s="267"/>
      <c r="BK1620" s="267"/>
      <c r="BL1620" s="93" t="s">
        <v>2451</v>
      </c>
      <c r="BM1620" s="268" t="s">
        <v>2453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2451</v>
      </c>
      <c r="BH1622" s="97" t="s">
        <v>2451</v>
      </c>
      <c r="BI1622" s="98" t="s">
        <v>2451</v>
      </c>
      <c r="BJ1622" s="98" t="s">
        <v>2451</v>
      </c>
      <c r="BK1622" s="98" t="s">
        <v>2451</v>
      </c>
      <c r="BL1622" s="98" t="s">
        <v>2451</v>
      </c>
      <c r="BM1622" s="98" t="s">
        <v>2451</v>
      </c>
      <c r="BN1622" s="99" t="s">
        <v>2451</v>
      </c>
      <c r="BO1622" s="98" t="s">
        <v>2451</v>
      </c>
      <c r="BP1622" s="100"/>
      <c r="BQ1622" s="98" t="s">
        <v>2451</v>
      </c>
      <c r="BR1622" s="101" t="s">
        <v>2451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2454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2455</v>
      </c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2451</v>
      </c>
      <c r="BI1625" s="284" t="s">
        <v>2454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2456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&amp;C&amp;LB55B83C1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 t="s">
        <v>2450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&amp;C&amp;LB55B83C1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 x14ac:dyDescent="0.2">
      <c r="A18" s="136">
        <v>9</v>
      </c>
      <c r="B18" s="6" t="s">
        <v>2395</v>
      </c>
      <c r="C18" s="137" t="s">
        <v>2396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 x14ac:dyDescent="0.2">
      <c r="A19" s="136">
        <v>10</v>
      </c>
      <c r="B19" s="6">
        <v>185</v>
      </c>
      <c r="C19" s="137" t="s">
        <v>2397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 x14ac:dyDescent="0.2">
      <c r="A23" s="139">
        <v>14</v>
      </c>
      <c r="B23" s="65">
        <v>289</v>
      </c>
      <c r="C23" s="140" t="s">
        <v>910</v>
      </c>
      <c r="D23" s="141"/>
      <c r="E23" s="119">
        <v>1</v>
      </c>
      <c r="F23" s="119">
        <v>2</v>
      </c>
      <c r="G23" s="119">
        <v>3</v>
      </c>
      <c r="H23" s="119"/>
      <c r="I23" s="119">
        <v>1</v>
      </c>
      <c r="J23" s="119"/>
      <c r="K23" s="119"/>
      <c r="L23" s="119"/>
      <c r="M23" s="119"/>
      <c r="N23" s="119">
        <v>3</v>
      </c>
      <c r="O23" s="119"/>
      <c r="P23" s="119"/>
      <c r="Q23" s="119"/>
      <c r="R23" s="119"/>
      <c r="S23" s="119">
        <v>3</v>
      </c>
      <c r="T23" s="119"/>
      <c r="U23" s="119"/>
      <c r="V23" s="119">
        <v>3</v>
      </c>
      <c r="W23" s="119"/>
      <c r="X23" s="119">
        <v>3</v>
      </c>
      <c r="Y23" s="119">
        <v>3</v>
      </c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>
        <v>3</v>
      </c>
      <c r="AP23" s="119">
        <v>3</v>
      </c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1</v>
      </c>
      <c r="F44" s="162">
        <f t="shared" si="0"/>
        <v>2</v>
      </c>
      <c r="G44" s="162">
        <f t="shared" si="0"/>
        <v>3</v>
      </c>
      <c r="H44" s="162">
        <f t="shared" si="0"/>
        <v>0</v>
      </c>
      <c r="I44" s="162">
        <f t="shared" si="0"/>
        <v>1</v>
      </c>
      <c r="J44" s="162">
        <f t="shared" si="0"/>
        <v>0</v>
      </c>
      <c r="K44" s="162">
        <f t="shared" si="0"/>
        <v>0</v>
      </c>
      <c r="L44" s="162">
        <f t="shared" si="0"/>
        <v>0</v>
      </c>
      <c r="M44" s="162">
        <f t="shared" si="0"/>
        <v>0</v>
      </c>
      <c r="N44" s="162">
        <f t="shared" si="0"/>
        <v>3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3</v>
      </c>
      <c r="T44" s="162">
        <f t="shared" si="0"/>
        <v>0</v>
      </c>
      <c r="U44" s="162">
        <f t="shared" si="0"/>
        <v>0</v>
      </c>
      <c r="V44" s="162">
        <f t="shared" si="0"/>
        <v>3</v>
      </c>
      <c r="W44" s="162">
        <f t="shared" si="0"/>
        <v>0</v>
      </c>
      <c r="X44" s="162">
        <f t="shared" si="0"/>
        <v>3</v>
      </c>
      <c r="Y44" s="162">
        <f t="shared" si="0"/>
        <v>3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0</v>
      </c>
      <c r="AO44" s="162">
        <f t="shared" si="1"/>
        <v>3</v>
      </c>
      <c r="AP44" s="162">
        <f t="shared" si="1"/>
        <v>3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1</v>
      </c>
      <c r="F45" s="119">
        <v>2</v>
      </c>
      <c r="G45" s="119">
        <v>3</v>
      </c>
      <c r="H45" s="119"/>
      <c r="I45" s="119">
        <v>1</v>
      </c>
      <c r="J45" s="119"/>
      <c r="K45" s="119"/>
      <c r="L45" s="119"/>
      <c r="M45" s="119"/>
      <c r="N45" s="119">
        <v>3</v>
      </c>
      <c r="O45" s="119"/>
      <c r="P45" s="119"/>
      <c r="Q45" s="119"/>
      <c r="R45" s="119"/>
      <c r="S45" s="119">
        <v>3</v>
      </c>
      <c r="T45" s="119"/>
      <c r="U45" s="119"/>
      <c r="V45" s="119">
        <v>3</v>
      </c>
      <c r="W45" s="119"/>
      <c r="X45" s="119">
        <v>3</v>
      </c>
      <c r="Y45" s="119">
        <v>3</v>
      </c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>
        <v>3</v>
      </c>
      <c r="AP45" s="119">
        <v>3</v>
      </c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2451</v>
      </c>
      <c r="AR49" s="308"/>
      <c r="AS49" s="308"/>
      <c r="AT49" s="38" t="s">
        <v>2451</v>
      </c>
      <c r="AU49" s="232" t="s">
        <v>2452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2451</v>
      </c>
      <c r="AO50" s="39" t="s">
        <v>2451</v>
      </c>
      <c r="AP50" s="62"/>
      <c r="AQ50" s="229" t="s">
        <v>132</v>
      </c>
      <c r="AR50" s="229"/>
      <c r="AS50" s="229"/>
      <c r="AT50" s="38" t="s">
        <v>2451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2451</v>
      </c>
      <c r="AR51" s="308"/>
      <c r="AS51" s="308"/>
      <c r="AT51" s="38" t="s">
        <v>2451</v>
      </c>
      <c r="AU51" s="232" t="s">
        <v>2453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2451</v>
      </c>
      <c r="AO53" s="41" t="s">
        <v>2451</v>
      </c>
      <c r="AP53" s="41" t="s">
        <v>2451</v>
      </c>
      <c r="AQ53" s="42" t="s">
        <v>2451</v>
      </c>
      <c r="AR53" s="42" t="s">
        <v>2451</v>
      </c>
      <c r="AS53" s="42" t="s">
        <v>2451</v>
      </c>
      <c r="AT53" s="42" t="s">
        <v>2451</v>
      </c>
      <c r="AU53" s="42" t="s">
        <v>2451</v>
      </c>
      <c r="AV53" s="63" t="s">
        <v>2451</v>
      </c>
      <c r="AW53" s="42" t="s">
        <v>2451</v>
      </c>
      <c r="AX53" s="44"/>
      <c r="AY53" s="42" t="s">
        <v>2451</v>
      </c>
      <c r="AZ53" s="45" t="s">
        <v>2451</v>
      </c>
    </row>
    <row r="54" spans="5:52" ht="12.95" customHeight="1" x14ac:dyDescent="0.2">
      <c r="AD54" s="11" t="s">
        <v>2451</v>
      </c>
      <c r="AE54" s="11" t="s">
        <v>2451</v>
      </c>
      <c r="AF54" s="16" t="s">
        <v>2451</v>
      </c>
      <c r="AG54" s="16" t="s">
        <v>2451</v>
      </c>
      <c r="AH54" s="16" t="s">
        <v>2451</v>
      </c>
      <c r="AJ54" s="41" t="s">
        <v>135</v>
      </c>
      <c r="AK54" s="28"/>
      <c r="AL54" s="302" t="s">
        <v>2454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2455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2454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2456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&amp;C&amp;LB55B83C1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PashchenkoAS</cp:lastModifiedBy>
  <cp:lastPrinted>2018-12-26T08:01:37Z</cp:lastPrinted>
  <dcterms:created xsi:type="dcterms:W3CDTF">2012-07-26T14:50:59Z</dcterms:created>
  <dcterms:modified xsi:type="dcterms:W3CDTF">2020-01-27T15:11:07Z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6-7-8_00499_4.2019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B55B83C1</vt:lpwstr>
  </property>
  <property fmtid="{D5CDD505-2E9C-101B-9397-08002B2CF9AE}" pid="9" name="Підрозділ">
    <vt:lpwstr>Іванівський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